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202300"/>
  <mc:AlternateContent xmlns:mc="http://schemas.openxmlformats.org/markup-compatibility/2006">
    <mc:Choice Requires="x15">
      <x15ac:absPath xmlns:x15ac="http://schemas.microsoft.com/office/spreadsheetml/2010/11/ac" url="C:\Saurabh\Project\pontagler\"/>
    </mc:Choice>
  </mc:AlternateContent>
  <xr:revisionPtr revIDLastSave="0" documentId="13_ncr:1_{59C0A7F1-2C72-4126-99F6-6722DE07329C}" xr6:coauthVersionLast="47" xr6:coauthVersionMax="47" xr10:uidLastSave="{00000000-0000-0000-0000-000000000000}"/>
  <bookViews>
    <workbookView xWindow="28680" yWindow="-120" windowWidth="29040" windowHeight="15720" xr2:uid="{A8AB3C3F-122E-497A-9914-E8823559A3FF}"/>
  </bookViews>
  <sheets>
    <sheet name="Home" sheetId="6" r:id="rId1"/>
    <sheet name="events" sheetId="1" r:id="rId2"/>
    <sheet name="event_artists" sheetId="2" r:id="rId3"/>
    <sheet name="event_dates" sheetId="3" r:id="rId4"/>
    <sheet name="event_instruments" sheetId="4" r:id="rId5"/>
    <sheet name="event_media" sheetId="5" r:id="rId6"/>
    <sheet name="event_shows" sheetId="7" r:id="rId7"/>
    <sheet name="sys_event_types" sheetId="8" r:id="rId8"/>
    <sheet name="sys_events" sheetId="9" r:id="rId9"/>
    <sheet name="sys_programme" sheetId="10" r:id="rId10"/>
    <sheet name="sys_edition" sheetId="11" r:id="rId11"/>
    <sheet name="artists" sheetId="12" r:id="rId12"/>
    <sheet name="artist_awards" sheetId="13" r:id="rId13"/>
    <sheet name="artist_education" sheetId="14" r:id="rId14"/>
    <sheet name="artist_media" sheetId="15" r:id="rId15"/>
    <sheet name="artist_performance" sheetId="16" r:id="rId16"/>
    <sheet name="artist_request" sheetId="17" r:id="rId17"/>
    <sheet name="artist_request_media" sheetId="18" r:id="rId18"/>
    <sheet name="artist_instruments" sheetId="22" r:id="rId19"/>
    <sheet name="artist_requirement" sheetId="36" r:id="rId20"/>
    <sheet name="artist_timeoff" sheetId="39" r:id="rId21"/>
    <sheet name="sys_media_type" sheetId="19" r:id="rId22"/>
    <sheet name="sys_performance_type" sheetId="20" r:id="rId23"/>
    <sheet name="sys_request_type" sheetId="21" r:id="rId24"/>
    <sheet name="sys_instruments" sheetId="23" r:id="rId25"/>
    <sheet name="hosts" sheetId="24" r:id="rId26"/>
    <sheet name="sys_host_types" sheetId="25" r:id="rId27"/>
    <sheet name="locations" sheetId="26" r:id="rId28"/>
    <sheet name="location_images" sheetId="27" r:id="rId29"/>
    <sheet name="location_specs" sheetId="28" r:id="rId30"/>
    <sheet name="location_types" sheetId="29" r:id="rId31"/>
    <sheet name="location_amenity" sheetId="30" r:id="rId32"/>
    <sheet name="sys_location_amenity" sheetId="31" r:id="rId33"/>
    <sheet name="sys_location_specs" sheetId="32" r:id="rId34"/>
    <sheet name="sys_location_types" sheetId="33" r:id="rId35"/>
    <sheet name="user_profile" sheetId="34" r:id="rId36"/>
    <sheet name="user_roles" sheetId="35" r:id="rId37"/>
    <sheet name="visitor_newsletter" sheetId="37" r:id="rId38"/>
    <sheet name="visitor_message" sheetId="38"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38" l="1"/>
  <c r="K11" i="37"/>
</calcChain>
</file>

<file path=xl/sharedStrings.xml><?xml version="1.0" encoding="utf-8"?>
<sst xmlns="http://schemas.openxmlformats.org/spreadsheetml/2006/main" count="2344" uniqueCount="600">
  <si>
    <t>Table Name</t>
  </si>
  <si>
    <t>Schema</t>
  </si>
  <si>
    <t>Fetch Command</t>
  </si>
  <si>
    <t>id</t>
  </si>
  <si>
    <t xml:space="preserve">title                </t>
  </si>
  <si>
    <t xml:space="preserve">teaser                                                                                                                                                                                                   </t>
  </si>
  <si>
    <t>id_edition</t>
  </si>
  <si>
    <t>id_location</t>
  </si>
  <si>
    <t>id_type</t>
  </si>
  <si>
    <t xml:space="preserve">id_host                             </t>
  </si>
  <si>
    <t xml:space="preserve">description                                                                                                                                                                                                                                                    </t>
  </si>
  <si>
    <t>booking_url</t>
  </si>
  <si>
    <t xml:space="preserve">photo                                                                                                                                                 </t>
  </si>
  <si>
    <t>status</t>
  </si>
  <si>
    <t xml:space="preserve">created_on             </t>
  </si>
  <si>
    <t xml:space="preserve">created_by                          </t>
  </si>
  <si>
    <t xml:space="preserve">updated_by                          </t>
  </si>
  <si>
    <t xml:space="preserve">last_updated_on        </t>
  </si>
  <si>
    <t xml:space="preserve">Musical Night        </t>
  </si>
  <si>
    <t xml:space="preserve">Thisisi a musical night i would say                                                                                                                                                                      </t>
  </si>
  <si>
    <t>7cc068a6-d533-4a0f-aa34-755faa5055e3</t>
  </si>
  <si>
    <t>This si a teaser tempThis si a teaser tempThis si a teaser tempThis si a teaser tempThis si a teaser tempThis si a teaser tempThis si a teaser tempThis si a teaser tempThis si a teaser tempThis si a teaser tempThis si a teaser tempThis si a teaser tempThi</t>
  </si>
  <si>
    <t>booking.com</t>
  </si>
  <si>
    <t>https://pekaexfrnhysdntbyqbl.supabase.co/storage/v1/object/public/events/7cc068a6-d533-4a0f-aa34-755faa5055e3/2a122354-3bdf-407a-88fb-77b40e0f5cf4.jpg</t>
  </si>
  <si>
    <t>Unique Identifier</t>
  </si>
  <si>
    <t>Name of the Artist</t>
  </si>
  <si>
    <t>events</t>
  </si>
  <si>
    <t>select *from events;</t>
  </si>
  <si>
    <t>Teaser of the Event</t>
  </si>
  <si>
    <t>UUID</t>
  </si>
  <si>
    <t>TEXT</t>
  </si>
  <si>
    <t>INT</t>
  </si>
  <si>
    <t>TIMESTAMP</t>
  </si>
  <si>
    <t>PRIMARY KEY`, `DEFAULT uuid_generate_v4()</t>
  </si>
  <si>
    <t xml:space="preserve">NOT NULL </t>
  </si>
  <si>
    <t>NULL</t>
  </si>
  <si>
    <t>References sys_edition</t>
  </si>
  <si>
    <t>References hosts</t>
  </si>
  <si>
    <t>References sys_event_type</t>
  </si>
  <si>
    <t>References location</t>
  </si>
  <si>
    <t>DEFAULT 1  (1=&gt; Active; 2 =&gt; Inactive)</t>
  </si>
  <si>
    <t>references user_profile</t>
  </si>
  <si>
    <t>DEFAULT CURRENT_TIMESTAMP</t>
  </si>
  <si>
    <t>Event Edition</t>
  </si>
  <si>
    <t>Event Location</t>
  </si>
  <si>
    <t>Event Type</t>
  </si>
  <si>
    <t>Hosts organizing this event</t>
  </si>
  <si>
    <t>Description of event</t>
  </si>
  <si>
    <t>Booking URL</t>
  </si>
  <si>
    <t>Photo/Image of the event poster</t>
  </si>
  <si>
    <t>Approval Status</t>
  </si>
  <si>
    <t>Event created by</t>
  </si>
  <si>
    <t>Event created on date time</t>
  </si>
  <si>
    <t>Last updated by</t>
  </si>
  <si>
    <t>Last updated on date time</t>
  </si>
  <si>
    <t>Description</t>
  </si>
  <si>
    <t>Constraint</t>
  </si>
  <si>
    <t>Type</t>
  </si>
  <si>
    <t>Column</t>
  </si>
  <si>
    <t>Table that store all events</t>
  </si>
  <si>
    <t>public</t>
  </si>
  <si>
    <t>Table Defination</t>
  </si>
  <si>
    <t>Table Sample</t>
  </si>
  <si>
    <t>event_artists</t>
  </si>
  <si>
    <t>select *from event_artists;</t>
  </si>
  <si>
    <t>Table that store all the artsits perforing in the respective events</t>
  </si>
  <si>
    <t>id_event</t>
  </si>
  <si>
    <t>id_artists</t>
  </si>
  <si>
    <t>PRIMARY KEY`, `DEFAULT serial</t>
  </si>
  <si>
    <t>References events</t>
  </si>
  <si>
    <t>References artists</t>
  </si>
  <si>
    <t>Event ID</t>
  </si>
  <si>
    <t>Artist ID</t>
  </si>
  <si>
    <t>3629c3a0-477b-49c3-a48e-23cb454ad6c3</t>
  </si>
  <si>
    <t>id_artist</t>
  </si>
  <si>
    <t>event_dates</t>
  </si>
  <si>
    <t>select *from event_dates;</t>
  </si>
  <si>
    <t>Table that store all the dates of the event</t>
  </si>
  <si>
    <t>date</t>
  </si>
  <si>
    <t>time</t>
  </si>
  <si>
    <t>TIME</t>
  </si>
  <si>
    <t>DATE</t>
  </si>
  <si>
    <t>NOT NULL</t>
  </si>
  <si>
    <t>Date of event</t>
  </si>
  <si>
    <t>Time of event</t>
  </si>
  <si>
    <t>References user_profile</t>
  </si>
  <si>
    <t>event_instruments</t>
  </si>
  <si>
    <t>select *from event_instruments;</t>
  </si>
  <si>
    <t>Table that store all instruments played by the artist in the event</t>
  </si>
  <si>
    <t>id_instrument</t>
  </si>
  <si>
    <t>References sys_instruments</t>
  </si>
  <si>
    <t>Instruments played</t>
  </si>
  <si>
    <t>Artists playing intrument</t>
  </si>
  <si>
    <t>select *from event_media;</t>
  </si>
  <si>
    <t>event_media</t>
  </si>
  <si>
    <t>Table that store all media content that artist want to share in the event post</t>
  </si>
  <si>
    <t>id_media</t>
  </si>
  <si>
    <t>title</t>
  </si>
  <si>
    <t>image</t>
  </si>
  <si>
    <t>description</t>
  </si>
  <si>
    <t>url</t>
  </si>
  <si>
    <t>References sys_media</t>
  </si>
  <si>
    <t>Media Type (Video/CD)</t>
  </si>
  <si>
    <t>Title of the media content</t>
  </si>
  <si>
    <t>Image of the media content</t>
  </si>
  <si>
    <t>URL for navigation</t>
  </si>
  <si>
    <t>This is a spotifl</t>
  </si>
  <si>
    <t>www.image.com/adsfadsf</t>
  </si>
  <si>
    <t>My Playlist</t>
  </si>
  <si>
    <t>Go To Home</t>
  </si>
  <si>
    <t>event_shows</t>
  </si>
  <si>
    <t>select *from event_shows;</t>
  </si>
  <si>
    <t>Table that store all shows in the event</t>
  </si>
  <si>
    <t>time_manage</t>
  </si>
  <si>
    <t>Title of Show</t>
  </si>
  <si>
    <t>Time duration of show (you can use it for anything)</t>
  </si>
  <si>
    <t>My Show</t>
  </si>
  <si>
    <t>Ron William</t>
  </si>
  <si>
    <t>25 Mintues</t>
  </si>
  <si>
    <t>sys_event_types</t>
  </si>
  <si>
    <t>select *from sys_event_types;</t>
  </si>
  <si>
    <t>Table that store different types of events</t>
  </si>
  <si>
    <t>name</t>
  </si>
  <si>
    <t>Jazz</t>
  </si>
  <si>
    <t>Classical Music</t>
  </si>
  <si>
    <t>sys_events</t>
  </si>
  <si>
    <t>select *from sys_events;</t>
  </si>
  <si>
    <t>Table that store different category of events</t>
  </si>
  <si>
    <t>Event category</t>
  </si>
  <si>
    <t>Concert</t>
  </si>
  <si>
    <t>Exhibition</t>
  </si>
  <si>
    <t>sys_programme</t>
  </si>
  <si>
    <t>select *from sys_programme;</t>
  </si>
  <si>
    <t>Table that store different programmes in events</t>
  </si>
  <si>
    <t>REFERENCES sys_events</t>
  </si>
  <si>
    <t>Event Category ID</t>
  </si>
  <si>
    <t>festival</t>
  </si>
  <si>
    <t>season</t>
  </si>
  <si>
    <t>art gallery</t>
  </si>
  <si>
    <t>sys_edition</t>
  </si>
  <si>
    <t>select *from sys_edition;</t>
  </si>
  <si>
    <t>Table that store all edition of events</t>
  </si>
  <si>
    <t>id_prgoramme</t>
  </si>
  <si>
    <t>year</t>
  </si>
  <si>
    <t>REFERENCES sys_programme</t>
  </si>
  <si>
    <t>Programme ID</t>
  </si>
  <si>
    <t>id_programme</t>
  </si>
  <si>
    <t>Festival Spring</t>
  </si>
  <si>
    <t>Event Management</t>
  </si>
  <si>
    <t>Fact Table</t>
  </si>
  <si>
    <t>System Table</t>
  </si>
  <si>
    <t>Click</t>
  </si>
  <si>
    <t>Table</t>
  </si>
  <si>
    <t>Are those tables which contain application data and it keep inserting/updating/deleting data</t>
  </si>
  <si>
    <t>Are those tables which are used for reference or look up value</t>
  </si>
  <si>
    <t>artists</t>
  </si>
  <si>
    <t>artist_awards</t>
  </si>
  <si>
    <t>artist_education</t>
  </si>
  <si>
    <t>artist_media</t>
  </si>
  <si>
    <t>artist_performance</t>
  </si>
  <si>
    <t>artist_request</t>
  </si>
  <si>
    <t>artist_request_media</t>
  </si>
  <si>
    <t>select *from artists;</t>
  </si>
  <si>
    <t>Table that store all artists information</t>
  </si>
  <si>
    <t>id_profile</t>
  </si>
  <si>
    <t>fname</t>
  </si>
  <si>
    <t>lname</t>
  </si>
  <si>
    <t>tagline</t>
  </si>
  <si>
    <t>short_bio</t>
  </si>
  <si>
    <t>long_bio</t>
  </si>
  <si>
    <t>email</t>
  </si>
  <si>
    <t>phone</t>
  </si>
  <si>
    <t>website</t>
  </si>
  <si>
    <t>city</t>
  </si>
  <si>
    <t>proviance</t>
  </si>
  <si>
    <t>country</t>
  </si>
  <si>
    <t>photo</t>
  </si>
  <si>
    <t>is_featured</t>
  </si>
  <si>
    <t>cover</t>
  </si>
  <si>
    <t>BOOL</t>
  </si>
  <si>
    <t>Refrence user_profile</t>
  </si>
  <si>
    <t>Default FALSE</t>
  </si>
  <si>
    <t>Default 0</t>
  </si>
  <si>
    <t xml:space="preserve">Default 0 </t>
  </si>
  <si>
    <t>ID in Profile table</t>
  </si>
  <si>
    <t>First name</t>
  </si>
  <si>
    <t>Last Name</t>
  </si>
  <si>
    <t>Tagline for Artist Bio</t>
  </si>
  <si>
    <t>Long description of Bio</t>
  </si>
  <si>
    <t>Short description of Bio</t>
  </si>
  <si>
    <t>Email of Artist</t>
  </si>
  <si>
    <t>Phone of Artist</t>
  </si>
  <si>
    <t>Website of Artist</t>
  </si>
  <si>
    <t>City</t>
  </si>
  <si>
    <t>Proviance</t>
  </si>
  <si>
    <t>Country</t>
  </si>
  <si>
    <t xml:space="preserve">Photo of Artists Profile </t>
  </si>
  <si>
    <t>To be display on the homepage</t>
  </si>
  <si>
    <t>To be active/inactive</t>
  </si>
  <si>
    <t>Cover Image thumbnail</t>
  </si>
  <si>
    <t>3629c3a0</t>
  </si>
  <si>
    <t>3a760b0e-64c5-4483-abb6-9f28f02d82b0</t>
  </si>
  <si>
    <t xml:space="preserve">Ayodeji Ibrahim </t>
  </si>
  <si>
    <t>Balogun</t>
  </si>
  <si>
    <t>Wizkid Khalifa</t>
  </si>
  <si>
    <t>Ayodeji Ibrahim Balogun (born 16 July 1990), better known as Wizkid</t>
  </si>
  <si>
    <t xml:space="preserve">Ayodeji Ibrahim Balogun (born 16 July 1990), better known as Wizkid, is a Nigerian singer and songwriter. Born in the Ojuelegba suburb of Surulere, Lagos, Wizkid is a voice in the emerging Afrobeats movement. His music is a blend of Afrobeats, afropop, R&amp;B, afrobeat, reggae, dancehall, and pop.
</t>
  </si>
  <si>
    <t>ojkq9tnznt@cmhvzylmfc.com</t>
  </si>
  <si>
    <t>www.wizkid.com</t>
  </si>
  <si>
    <t>Abuja</t>
  </si>
  <si>
    <t>Nigeria</t>
  </si>
  <si>
    <t>https://pekaexfrnhysdntbyqbl.supabase.co/storage/v1/object/public/artistrequest/profiles/52b401e2-6a5e-4daf-89c3-38cb25c190b3.jpg</t>
  </si>
  <si>
    <t>https://pekaexfrnhysdntbyqbl.supabase.co/storage/v1/object/sign/artistrequest/artists/3629c3a0-477b-49c3-a48e-23cb454ad6c3-1755186143130-Paul-Marie_Kuzma_Ionah_MaiatskyACJhanckProduction-5%20-%20copie.png?token=eyJraWQiOiJzdG9yYWdlLXVybC1zaWduaW5nLWtleV9lZTQ0OTQ1Yy0xY2QyLTQ3NjAtOTcxMS1hMDdhNzQxZjUzNGEiLCJhbGciOiJIUzI1NiJ9.eyJ1cmwiOiJhcnRpc3RyZXF1ZXN0L2FydGlzdHMvMzYyOWMzYTAtNDc3Yi00OWMzLWE0OGUtMjNjYjQ1NGFkNmMzLTE3NTUxODYxNDMxMzAtUGF1bC1NYXJpZV9LdXptYV9Jb25haF9NYWlhdHNreUFDSmhhbmNrUHJvZHVjdGlvbi01IC0gY29waWUucG5nIiwiaWF0IjoxNzU1MTg2MTQ4LCJleHAiOjE3ODY3MjIxNDh9.asxlS8WfqzuQbGAm1qfZI_nUX2U_CPv0hmwxfhvhUCo</t>
  </si>
  <si>
    <t>award</t>
  </si>
  <si>
    <t>SERIAL</t>
  </si>
  <si>
    <t>PRIMARY KEY`, 'Increment'</t>
  </si>
  <si>
    <t>Reference artists</t>
  </si>
  <si>
    <t>Name of Award</t>
  </si>
  <si>
    <t>Description of Award</t>
  </si>
  <si>
    <t xml:space="preserve">Year won </t>
  </si>
  <si>
    <t>Oscar Award</t>
  </si>
  <si>
    <t>Academy Award</t>
  </si>
  <si>
    <t>select *from artist_awards;</t>
  </si>
  <si>
    <t>Table that store all artists awards information</t>
  </si>
  <si>
    <t>select *from artist_education;</t>
  </si>
  <si>
    <t>Table that store all artists educationinformation</t>
  </si>
  <si>
    <t>course</t>
  </si>
  <si>
    <t>shool</t>
  </si>
  <si>
    <t>Name of Course</t>
  </si>
  <si>
    <t>Name of School</t>
  </si>
  <si>
    <t>Year graduated</t>
  </si>
  <si>
    <t>Masters in music</t>
  </si>
  <si>
    <t xml:space="preserve">school </t>
  </si>
  <si>
    <t>singapore school of music</t>
  </si>
  <si>
    <t>select *from artist_media;</t>
  </si>
  <si>
    <t>Table that store all artists media information</t>
  </si>
  <si>
    <t>Reference sys_media_type</t>
  </si>
  <si>
    <t>Type of Media (Video/CD)</t>
  </si>
  <si>
    <t>Title of media</t>
  </si>
  <si>
    <t>Image URL of Media</t>
  </si>
  <si>
    <t>Description of Media content</t>
  </si>
  <si>
    <t>Link of the Media store</t>
  </si>
  <si>
    <t>youtube.com</t>
  </si>
  <si>
    <t>This my albmun brothers</t>
  </si>
  <si>
    <t>https://pekaexfrnhysdntbyqbl.supabase.co/storage/v1/object/public/artistrequest/d2f62687-d57d-4136-9cde-ae98fa1d2a57.jpg</t>
  </si>
  <si>
    <t>All my dreams</t>
  </si>
  <si>
    <t>sys_media_type</t>
  </si>
  <si>
    <t>select *from artist_performance;</t>
  </si>
  <si>
    <t>Table that store all artists performance type</t>
  </si>
  <si>
    <t>id_performance</t>
  </si>
  <si>
    <t>last_updated</t>
  </si>
  <si>
    <t>Reference sys_performance_type</t>
  </si>
  <si>
    <t>Type of performance</t>
  </si>
  <si>
    <t>select *from artist_request;</t>
  </si>
  <si>
    <t>Table that store all artist's event request</t>
  </si>
  <si>
    <t>intrument</t>
  </si>
  <si>
    <t>short_desc</t>
  </si>
  <si>
    <t>long_desc</t>
  </si>
  <si>
    <t>propose_date</t>
  </si>
  <si>
    <t>id_host</t>
  </si>
  <si>
    <t>comment</t>
  </si>
  <si>
    <t>ARRAY</t>
  </si>
  <si>
    <t>Default 0 NOT NULL</t>
  </si>
  <si>
    <t>id_req_type</t>
  </si>
  <si>
    <t>Type of Event (Concert/Exhibition)</t>
  </si>
  <si>
    <t xml:space="preserve">List of Intruments </t>
  </si>
  <si>
    <t>Short Description of Event Request</t>
  </si>
  <si>
    <t>Long Description of Event Request</t>
  </si>
  <si>
    <t>List of Propose Dates</t>
  </si>
  <si>
    <t>Reference hosts</t>
  </si>
  <si>
    <t>Hosted By</t>
  </si>
  <si>
    <t>Status of Request</t>
  </si>
  <si>
    <t>Comments/Remark</t>
  </si>
  <si>
    <t>Ed Concert 2025</t>
  </si>
  <si>
    <t xml:space="preserve">{guitar} </t>
  </si>
  <si>
    <t>Solo performance on stage in London                                                          |</t>
  </si>
  <si>
    <t>Solo performance on stage in London with sponsor with pontagler and  hosted by schojt f</t>
  </si>
  <si>
    <t>{2025-08-16,2025-08-17}</t>
  </si>
  <si>
    <t>116ad27e-45bd-48d7-a2f7-096f8418ea65</t>
  </si>
  <si>
    <t>My comments as a hosts is here</t>
  </si>
  <si>
    <t>select *from artist_request_media;</t>
  </si>
  <si>
    <t>Table that store all media content that artist need to promote during event</t>
  </si>
  <si>
    <t>id_request</t>
  </si>
  <si>
    <t xml:space="preserve">created_by </t>
  </si>
  <si>
    <t>id_auth</t>
  </si>
  <si>
    <t>Reference artist_request</t>
  </si>
  <si>
    <t>Request ID</t>
  </si>
  <si>
    <t>Title of Media</t>
  </si>
  <si>
    <t>Image of Media content</t>
  </si>
  <si>
    <t>Description of the content</t>
  </si>
  <si>
    <t>User who created this</t>
  </si>
  <si>
    <t>URL of media content store</t>
  </si>
  <si>
    <t>Ed Sheeran</t>
  </si>
  <si>
    <t>https://pekaexfrnhysdntbyqbl.supabase.co/storage/v1/object/public/artistrequest/3d83a62d-0e2c-4faf-9309-8772164a4001.jpg</t>
  </si>
  <si>
    <t>d9023eb8-0004-4957-a3d1-a67ea2af58ce</t>
  </si>
  <si>
    <t>dummy description</t>
  </si>
  <si>
    <t xml:space="preserve">created_by             </t>
  </si>
  <si>
    <t>select *from sys_media_type;</t>
  </si>
  <si>
    <t>Table that store all types of media</t>
  </si>
  <si>
    <t>nema</t>
  </si>
  <si>
    <t>cd</t>
  </si>
  <si>
    <t>video</t>
  </si>
  <si>
    <t>sys_performance_type</t>
  </si>
  <si>
    <t>select *from sys_performance_type;</t>
  </si>
  <si>
    <t>Table that store all types of performance</t>
  </si>
  <si>
    <t>last_updated_by</t>
  </si>
  <si>
    <t>Type of Performance</t>
  </si>
  <si>
    <t>5f67f427-31c0-49bd-b2db-98de0d284f14</t>
  </si>
  <si>
    <t>chamber music</t>
  </si>
  <si>
    <t>solo vocal</t>
  </si>
  <si>
    <t>orchestral performance</t>
  </si>
  <si>
    <t>jazz night</t>
  </si>
  <si>
    <t>blues</t>
  </si>
  <si>
    <t>sys_request_type</t>
  </si>
  <si>
    <t>select *from sys_request_type;</t>
  </si>
  <si>
    <t>Table that store all types of event request</t>
  </si>
  <si>
    <t>concert</t>
  </si>
  <si>
    <t>exhibition</t>
  </si>
  <si>
    <t>artist_instruments</t>
  </si>
  <si>
    <t>select *from artist_instruments;</t>
  </si>
  <si>
    <t>Table that store all artists instuments they play</t>
  </si>
  <si>
    <t xml:space="preserve">last_updated </t>
  </si>
  <si>
    <t>Reference sys_instrument_type</t>
  </si>
  <si>
    <t>Type of intruments</t>
  </si>
  <si>
    <t>sys_instruments</t>
  </si>
  <si>
    <t>select *from sys_instruments;</t>
  </si>
  <si>
    <t>Table that store all types of artist instruments</t>
  </si>
  <si>
    <t>Name of Intruments</t>
  </si>
  <si>
    <t>Color to be used on Interface</t>
  </si>
  <si>
    <t>color</t>
  </si>
  <si>
    <t>TEXXT</t>
  </si>
  <si>
    <t>Purple</t>
  </si>
  <si>
    <t>Red</t>
  </si>
  <si>
    <t>voilin</t>
  </si>
  <si>
    <t>piano</t>
  </si>
  <si>
    <t>Name of Request Types</t>
  </si>
  <si>
    <t>Name of Media</t>
  </si>
  <si>
    <t>hosts</t>
  </si>
  <si>
    <t>sys_host_types</t>
  </si>
  <si>
    <t>address</t>
  </si>
  <si>
    <t>zip</t>
  </si>
  <si>
    <t>host_per_year</t>
  </si>
  <si>
    <t>public_name</t>
  </si>
  <si>
    <t>capacity</t>
  </si>
  <si>
    <t>contact_fname</t>
  </si>
  <si>
    <t>contact_lname</t>
  </si>
  <si>
    <t>contact_phone1</t>
  </si>
  <si>
    <t>contact_phone2</t>
  </si>
  <si>
    <t>contact_email</t>
  </si>
  <si>
    <t>web_url</t>
  </si>
  <si>
    <t>Reference sys_host_types</t>
  </si>
  <si>
    <t>Name of the hosts</t>
  </si>
  <si>
    <t>Address</t>
  </si>
  <si>
    <t>Zip Code</t>
  </si>
  <si>
    <t>Name of Country</t>
  </si>
  <si>
    <t>Average No. of Event hosts per year</t>
  </si>
  <si>
    <t>Public Name</t>
  </si>
  <si>
    <t>Type of hosts</t>
  </si>
  <si>
    <t>First name of Contact</t>
  </si>
  <si>
    <t>Last name of contact</t>
  </si>
  <si>
    <t>phone number of contact</t>
  </si>
  <si>
    <t>email of contact</t>
  </si>
  <si>
    <t>Any remark</t>
  </si>
  <si>
    <t>Website URL</t>
  </si>
  <si>
    <t>Image of Logo/Photo</t>
  </si>
  <si>
    <t>Pont Ar Gler                                                                                                                       |</t>
  </si>
  <si>
    <t>23 rue Saint Vincent de Paul</t>
  </si>
  <si>
    <t>paris</t>
  </si>
  <si>
    <t>france</t>
  </si>
  <si>
    <t>10+</t>
  </si>
  <si>
    <t>Pont Ar Gler</t>
  </si>
  <si>
    <t>Véronique</t>
  </si>
  <si>
    <t>Gauidrat</t>
  </si>
  <si>
    <t>+33 (0) 6 14 38 63 38</t>
  </si>
  <si>
    <t xml:space="preserve">+33 (0) 6 14 38 63 38   </t>
  </si>
  <si>
    <t>véronique.gaudrat@wanadoo.fr</t>
  </si>
  <si>
    <t>pontargler.com                                                                                                                     |</t>
  </si>
  <si>
    <t>select *from sys_host_types;</t>
  </si>
  <si>
    <t>select *from hosts;</t>
  </si>
  <si>
    <t>Table that store hosts infromation</t>
  </si>
  <si>
    <t>Table that store all types of hosts</t>
  </si>
  <si>
    <t>Types of Hosts</t>
  </si>
  <si>
    <t>Association</t>
  </si>
  <si>
    <t>Particular</t>
  </si>
  <si>
    <t>Enterprise</t>
  </si>
  <si>
    <t>location_amenity</t>
  </si>
  <si>
    <t>location_images</t>
  </si>
  <si>
    <t>location_specs</t>
  </si>
  <si>
    <t>location_types</t>
  </si>
  <si>
    <t>locations</t>
  </si>
  <si>
    <t>sys_location_amenity</t>
  </si>
  <si>
    <t>sys_location_specs</t>
  </si>
  <si>
    <t>sys_location_types</t>
  </si>
  <si>
    <t>select *from locations;</t>
  </si>
  <si>
    <t>Table that store location details</t>
  </si>
  <si>
    <t xml:space="preserve">id             </t>
  </si>
  <si>
    <t xml:space="preserve">id_host        </t>
  </si>
  <si>
    <t xml:space="preserve">name           </t>
  </si>
  <si>
    <t xml:space="preserve">address        </t>
  </si>
  <si>
    <t xml:space="preserve">lat            </t>
  </si>
  <si>
    <t xml:space="preserve">long           </t>
  </si>
  <si>
    <t xml:space="preserve">description    </t>
  </si>
  <si>
    <t xml:space="preserve">capacity       </t>
  </si>
  <si>
    <t xml:space="preserve">city           </t>
  </si>
  <si>
    <t xml:space="preserve">proviance      </t>
  </si>
  <si>
    <t xml:space="preserve">country        </t>
  </si>
  <si>
    <t xml:space="preserve">zip            </t>
  </si>
  <si>
    <t xml:space="preserve">phone          </t>
  </si>
  <si>
    <t xml:space="preserve">email          </t>
  </si>
  <si>
    <t xml:space="preserve">website        </t>
  </si>
  <si>
    <t xml:space="preserve">status         </t>
  </si>
  <si>
    <t xml:space="preserve">created_on     </t>
  </si>
  <si>
    <t>last_updated_on</t>
  </si>
  <si>
    <t xml:space="preserve">Max event can host in year </t>
  </si>
  <si>
    <t>Active/Inactive</t>
  </si>
  <si>
    <t>Webiste of location</t>
  </si>
  <si>
    <t>Email of location</t>
  </si>
  <si>
    <t>phone of location</t>
  </si>
  <si>
    <t>Zip code</t>
  </si>
  <si>
    <t>Country name</t>
  </si>
  <si>
    <t>Max Capacity</t>
  </si>
  <si>
    <t>Longitude for Map</t>
  </si>
  <si>
    <t>Lattitude for Map</t>
  </si>
  <si>
    <t>Name of Location</t>
  </si>
  <si>
    <t>Host ID</t>
  </si>
  <si>
    <t>lat</t>
  </si>
  <si>
    <t>long</t>
  </si>
  <si>
    <t>created_by</t>
  </si>
  <si>
    <t>created_on</t>
  </si>
  <si>
    <t>updated_by</t>
  </si>
  <si>
    <t>Parc de la Prefecture</t>
  </si>
  <si>
    <t>Place Maurice Marchais 56000</t>
  </si>
  <si>
    <t xml:space="preserve">Beautiful outdoor space perfect for large festivals and summer concerts.
</t>
  </si>
  <si>
    <t>Paris</t>
  </si>
  <si>
    <t>France</t>
  </si>
  <si>
    <t>234AD</t>
  </si>
  <si>
    <t>parc@gmail.com</t>
  </si>
  <si>
    <t>www.parc.com</t>
  </si>
  <si>
    <t>[NULL]</t>
  </si>
  <si>
    <t>select *from location_images;</t>
  </si>
  <si>
    <t>Table that store location iamges</t>
  </si>
  <si>
    <t>Reference locations</t>
  </si>
  <si>
    <t>location ID</t>
  </si>
  <si>
    <t>URL of Images</t>
  </si>
  <si>
    <t>https://pekaexfrnhysdntbyqbl.supabase.co/storage/v1/object/public/locations/4/13729c06-d72b-4b14-a568-28d2c2f655ef.jpg</t>
  </si>
  <si>
    <t>select *from location_specs;</t>
  </si>
  <si>
    <t>Table that store all specification of location</t>
  </si>
  <si>
    <t>id_specs</t>
  </si>
  <si>
    <t>Reference sys_location_specs</t>
  </si>
  <si>
    <t>Sepcification Id</t>
  </si>
  <si>
    <t>select *from location_types;</t>
  </si>
  <si>
    <t>Table that store all type of location</t>
  </si>
  <si>
    <t>id_types</t>
  </si>
  <si>
    <t>Reference sys_location_types</t>
  </si>
  <si>
    <t>Type Id</t>
  </si>
  <si>
    <t>Reference sys_location_amenity</t>
  </si>
  <si>
    <t>select *from location_amenity;</t>
  </si>
  <si>
    <t>Table that store all amenities used in  location</t>
  </si>
  <si>
    <t>id_amenity</t>
  </si>
  <si>
    <t>Amenity Id</t>
  </si>
  <si>
    <t>select *from sys_location_amenity;</t>
  </si>
  <si>
    <t>Table that store all types of amenity</t>
  </si>
  <si>
    <t>Dressing Rooms</t>
  </si>
  <si>
    <t>Catering Kitchen</t>
  </si>
  <si>
    <t>Parking</t>
  </si>
  <si>
    <t>select *from sys_location_specs;</t>
  </si>
  <si>
    <t>Table that store all types of specification</t>
  </si>
  <si>
    <t>historic</t>
  </si>
  <si>
    <t>indoor</t>
  </si>
  <si>
    <t>city center</t>
  </si>
  <si>
    <t>select *from sys_location_types;</t>
  </si>
  <si>
    <t>Table that store all types of location</t>
  </si>
  <si>
    <t>church</t>
  </si>
  <si>
    <t>outdoor</t>
  </si>
  <si>
    <t>chapel</t>
  </si>
  <si>
    <t>user_profile</t>
  </si>
  <si>
    <t>user_role</t>
  </si>
  <si>
    <t>id_user</t>
  </si>
  <si>
    <t>id_role</t>
  </si>
  <si>
    <t>first_name</t>
  </si>
  <si>
    <t>last_name</t>
  </si>
  <si>
    <t>created_at</t>
  </si>
  <si>
    <t>Reference auth.users</t>
  </si>
  <si>
    <t>Reference user_roles</t>
  </si>
  <si>
    <t>First Name</t>
  </si>
  <si>
    <t>Last name</t>
  </si>
  <si>
    <t>Email</t>
  </si>
  <si>
    <t>Phone</t>
  </si>
  <si>
    <t>500c5cfc-c59a-46be-a333-f77ece438ef6</t>
  </si>
  <si>
    <t>2f7d3ac7-6144-4b1a-9093-3c1a1b0d5270</t>
  </si>
  <si>
    <t>Saurabh</t>
  </si>
  <si>
    <t>Raman</t>
  </si>
  <si>
    <t>saurtrash@gmail.com</t>
  </si>
  <si>
    <t>new delhi</t>
  </si>
  <si>
    <t>delhi</t>
  </si>
  <si>
    <t>india</t>
  </si>
  <si>
    <t>2025-08-08 11:23:58.716 +0200</t>
  </si>
  <si>
    <t>select *from user_profile;</t>
  </si>
  <si>
    <t>Table that store users details (duplicate with auth.users)</t>
  </si>
  <si>
    <t>user_roles</t>
  </si>
  <si>
    <t>select *from user_roles;</t>
  </si>
  <si>
    <t>Table that store all types of roles</t>
  </si>
  <si>
    <t>12f7d3ac7-6144-4b1a-9093-3c1a1b0d5270</t>
  </si>
  <si>
    <t>admin</t>
  </si>
  <si>
    <t>rib</t>
  </si>
  <si>
    <t>guso_nb</t>
  </si>
  <si>
    <t>conge_spectacle</t>
  </si>
  <si>
    <t>security_nb</t>
  </si>
  <si>
    <t>dob</t>
  </si>
  <si>
    <t>pob</t>
  </si>
  <si>
    <t>arlergies</t>
  </si>
  <si>
    <t>food_restriction</t>
  </si>
  <si>
    <t>requirements</t>
  </si>
  <si>
    <t>Artist RIB</t>
  </si>
  <si>
    <t>Artist Guso Nb</t>
  </si>
  <si>
    <t>Artist Security Numbe</t>
  </si>
  <si>
    <t xml:space="preserve">Alergies </t>
  </si>
  <si>
    <t>Food Restriction</t>
  </si>
  <si>
    <t>Requirements</t>
  </si>
  <si>
    <t>diabetics</t>
  </si>
  <si>
    <t>sweet</t>
  </si>
  <si>
    <t>Date of birth</t>
  </si>
  <si>
    <t>Place of birth</t>
  </si>
  <si>
    <t>artist_requirement</t>
  </si>
  <si>
    <t>select *from artist_requirement;</t>
  </si>
  <si>
    <t>Table that store all artists other requirements</t>
  </si>
  <si>
    <t>Events Information</t>
  </si>
  <si>
    <t>Artist performing in Event</t>
  </si>
  <si>
    <t>Event dates</t>
  </si>
  <si>
    <t>Instruments played by artist in the event</t>
  </si>
  <si>
    <t>Media content that artist wants to promote in the event</t>
  </si>
  <si>
    <t>Show detail in the event</t>
  </si>
  <si>
    <t>Type of Event  (i.e., classical, jazz etc)</t>
  </si>
  <si>
    <t>Event Category (i.e., concert , exhibition)</t>
  </si>
  <si>
    <t>Programme category (Festival, season)</t>
  </si>
  <si>
    <t>Edition Info (e.gs.Srping Festival 2025)</t>
  </si>
  <si>
    <t>Artist Information</t>
  </si>
  <si>
    <t xml:space="preserve">Awards that artist have received </t>
  </si>
  <si>
    <t>Artist Education</t>
  </si>
  <si>
    <t>Artist Media (CD, Video)</t>
  </si>
  <si>
    <t>Type of Performance that Artist perform (Vocal, Jazz, etc)</t>
  </si>
  <si>
    <t>Artist sends concert request to the pontagler/host</t>
  </si>
  <si>
    <t>Artist media that he/she wants to promote in the event</t>
  </si>
  <si>
    <t>Artist instruments detail that he/sher perform</t>
  </si>
  <si>
    <t>Artist requirements (i.e., alergies, food restriction, etc)</t>
  </si>
  <si>
    <t>Contain all type of media category</t>
  </si>
  <si>
    <t>Contain performance type category</t>
  </si>
  <si>
    <t>Contain inform about type of artist request(concert/exhibition)</t>
  </si>
  <si>
    <t>Contain all types of instruments</t>
  </si>
  <si>
    <t>Hosts Information</t>
  </si>
  <si>
    <t>Types of host (i.e., association, private, etc)</t>
  </si>
  <si>
    <t>Location information</t>
  </si>
  <si>
    <t>Images of location</t>
  </si>
  <si>
    <t>Specification of Location</t>
  </si>
  <si>
    <t>Type of Location (outdoor, church, etc)</t>
  </si>
  <si>
    <t>Ameneties in the location (i.e., parking facility etc)</t>
  </si>
  <si>
    <t>All type of amenity</t>
  </si>
  <si>
    <t>Reference Table</t>
  </si>
  <si>
    <t>All type of specification</t>
  </si>
  <si>
    <t>All types of the location</t>
  </si>
  <si>
    <t>User profile infromation</t>
  </si>
  <si>
    <t>Types of roles</t>
  </si>
  <si>
    <t>Visit</t>
  </si>
  <si>
    <t>Disclaimer: Click on the table and go to the detail page where you can find the table structure and sample data</t>
  </si>
  <si>
    <t>Artists Management</t>
  </si>
  <si>
    <t>Hosts Management</t>
  </si>
  <si>
    <t>Location Management</t>
  </si>
  <si>
    <t>User Management</t>
  </si>
  <si>
    <t>Note: user_profile table is the reference table but also a fact table which mean the some information are duplicate from artist and  hosts because at the time of login we dont allow user to access data from the main tables. 
The credentaials are stored in the system table of supabase it is their internal tables.</t>
  </si>
  <si>
    <t>Visitors</t>
  </si>
  <si>
    <t>visitor_newsletter</t>
  </si>
  <si>
    <t>Newsletter subscriber</t>
  </si>
  <si>
    <t>visitor_message</t>
  </si>
  <si>
    <t>Message sent by visitor on website</t>
  </si>
  <si>
    <t>Are those table whose values are used by system and not frequently changed</t>
  </si>
  <si>
    <t>PRIMARY KEY`, `DEFAULT SERIAL</t>
  </si>
  <si>
    <t>timestamp</t>
  </si>
  <si>
    <t>Name of Visitor</t>
  </si>
  <si>
    <t>Phone number</t>
  </si>
  <si>
    <t>Micheal Thomas</t>
  </si>
  <si>
    <t>micheal@gmail.com</t>
  </si>
  <si>
    <t>select *from visitor_newsletter;</t>
  </si>
  <si>
    <t>Table that store visitor newletter susbcribers</t>
  </si>
  <si>
    <t>select *from visitor_message;</t>
  </si>
  <si>
    <t>Table that store visitor messages</t>
  </si>
  <si>
    <t>message</t>
  </si>
  <si>
    <t>Visitor message</t>
  </si>
  <si>
    <t>Email address</t>
  </si>
  <si>
    <t>I want to donate</t>
  </si>
  <si>
    <t>alergies</t>
  </si>
  <si>
    <t>artist_timeoff</t>
  </si>
  <si>
    <t>Artist time off</t>
  </si>
  <si>
    <t>select *from artist_timeoff;</t>
  </si>
  <si>
    <t>Table that store all artists timeoff</t>
  </si>
  <si>
    <t>start_date</t>
  </si>
  <si>
    <t>end_date</t>
  </si>
  <si>
    <t>notes</t>
  </si>
  <si>
    <t>End Date</t>
  </si>
  <si>
    <t>Start Date</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</si>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</sst>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u/>
      <sz val="11"/>
      <color theme="0"/>
      <name val="Aptos Narrow"/>
      <family val="2"/>
      <scheme val="minor"/>
    </font>
    <font>
      <i/>
      <sz val="11"/>
      <color theme="1"/>
      <name val="Aptos Narrow"/>
      <family val="2"/>
      <scheme val="minor"/>
    </font>
    <font>
      <i/>
      <sz val="11"/>
      <color rgb="FF00B050"/>
      <name val="Aptos Narrow"/>
      <family val="2"/>
      <scheme val="minor"/>
    </font>
    <font>
      <i/>
      <sz val="11"/>
      <color rgb="FF0070C0"/>
      <name val="Aptos Narrow"/>
      <family val="2"/>
      <scheme val="minor"/>
    </font>
    <font>
      <i/>
      <sz val="11"/>
      <color rgb="FFFF0000"/>
      <name val="Aptos Narrow"/>
      <family val="2"/>
      <scheme val="minor"/>
    </font>
    <font>
      <b/>
      <sz val="11"/>
      <color rgb="FF00B050"/>
      <name val="Aptos Narrow"/>
      <family val="2"/>
      <scheme val="minor"/>
    </font>
    <font>
      <b/>
      <sz val="11"/>
      <color rgb="FF0070C0"/>
      <name val="Aptos Narrow"/>
      <family val="2"/>
      <scheme val="minor"/>
    </font>
    <font>
      <i/>
      <sz val="11"/>
      <color rgb="FFC00000"/>
      <name val="Aptos Narrow"/>
      <family val="2"/>
      <scheme val="minor"/>
    </font>
    <font>
      <b/>
      <sz val="11"/>
      <color theme="5" tint="-0.249977111117893"/>
      <name val="Aptos Narrow"/>
      <family val="2"/>
      <scheme val="minor"/>
    </font>
    <font>
      <i/>
      <sz val="11"/>
      <color theme="5" tint="-0.249977111117893"/>
      <name val="Aptos Narrow"/>
      <family val="2"/>
      <scheme val="minor"/>
    </font>
  </fonts>
  <fills count="11">
    <fill>
      <patternFill patternType="none"/>
    </fill>
    <fill>
      <patternFill patternType="gray125"/>
    </fill>
    <fill>
      <patternFill patternType="solid">
        <fgColor theme="6"/>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
    <xf numFmtId="0" fontId="0" fillId="0" borderId="0"/>
    <xf numFmtId="0" fontId="4" fillId="0" borderId="0" applyNumberFormat="0" applyFill="0" applyBorder="0" applyAlignment="0" applyProtection="0"/>
  </cellStyleXfs>
  <cellXfs count="45">
    <xf numFmtId="0" fontId="0" fillId="0" borderId="0" xfId="0"/>
    <xf numFmtId="0" fontId="0" fillId="0" borderId="1" xfId="0" applyBorder="1" applyAlignment="1">
      <alignment horizontal="left"/>
    </xf>
    <xf numFmtId="0" fontId="0" fillId="0" borderId="1" xfId="0" applyBorder="1"/>
    <xf numFmtId="22" fontId="0" fillId="0" borderId="1" xfId="0" applyNumberFormat="1" applyBorder="1"/>
    <xf numFmtId="0" fontId="2" fillId="3" borderId="1" xfId="0" applyFont="1" applyFill="1" applyBorder="1"/>
    <xf numFmtId="0" fontId="2" fillId="4" borderId="1" xfId="0" applyFont="1" applyFill="1" applyBorder="1" applyAlignment="1">
      <alignment horizontal="left"/>
    </xf>
    <xf numFmtId="0" fontId="0" fillId="0" borderId="3" xfId="0" applyBorder="1"/>
    <xf numFmtId="0" fontId="2" fillId="4" borderId="3" xfId="0" applyFont="1" applyFill="1" applyBorder="1" applyAlignment="1">
      <alignment horizontal="left"/>
    </xf>
    <xf numFmtId="14" fontId="0" fillId="0" borderId="1" xfId="0" applyNumberFormat="1" applyBorder="1"/>
    <xf numFmtId="20" fontId="0" fillId="0" borderId="1" xfId="0" applyNumberFormat="1" applyBorder="1"/>
    <xf numFmtId="1" fontId="0" fillId="0" borderId="1" xfId="0" applyNumberFormat="1" applyBorder="1"/>
    <xf numFmtId="0" fontId="1" fillId="6" borderId="3" xfId="0" applyFont="1" applyFill="1" applyBorder="1"/>
    <xf numFmtId="0" fontId="0" fillId="4" borderId="3" xfId="0" applyFill="1" applyBorder="1" applyAlignment="1">
      <alignment horizontal="left"/>
    </xf>
    <xf numFmtId="0" fontId="0" fillId="4" borderId="3" xfId="0" applyFill="1" applyBorder="1"/>
    <xf numFmtId="0" fontId="4" fillId="0" borderId="1" xfId="1" applyBorder="1"/>
    <xf numFmtId="0" fontId="5" fillId="2" borderId="0" xfId="1" applyFont="1" applyFill="1"/>
    <xf numFmtId="0" fontId="3" fillId="7" borderId="0" xfId="0" applyFont="1" applyFill="1"/>
    <xf numFmtId="0" fontId="4" fillId="0" borderId="3" xfId="1" applyBorder="1" applyAlignment="1">
      <alignment horizontal="right"/>
    </xf>
    <xf numFmtId="0" fontId="6" fillId="0" borderId="0" xfId="0" applyFont="1"/>
    <xf numFmtId="0" fontId="2" fillId="5" borderId="3" xfId="0" applyFont="1" applyFill="1" applyBorder="1" applyAlignment="1">
      <alignment horizontal="center"/>
    </xf>
    <xf numFmtId="0" fontId="2" fillId="5" borderId="2" xfId="0" applyFont="1" applyFill="1" applyBorder="1" applyAlignment="1">
      <alignment horizontal="left"/>
    </xf>
    <xf numFmtId="0" fontId="0" fillId="0" borderId="1" xfId="0" applyBorder="1" applyAlignment="1">
      <alignment horizontal="left"/>
    </xf>
    <xf numFmtId="0" fontId="0" fillId="0" borderId="3" xfId="0" applyBorder="1" applyAlignment="1">
      <alignment horizontal="left" vertical="top" wrapText="1"/>
    </xf>
    <xf numFmtId="0" fontId="0" fillId="0" borderId="1" xfId="0" applyBorder="1" applyAlignment="1"/>
    <xf numFmtId="47" fontId="0" fillId="0" borderId="1" xfId="0" applyNumberFormat="1" applyBorder="1"/>
    <xf numFmtId="0" fontId="0" fillId="0" borderId="0" xfId="0" applyBorder="1" applyAlignment="1">
      <alignment horizontal="left"/>
    </xf>
    <xf numFmtId="0" fontId="0" fillId="0" borderId="0" xfId="0" applyBorder="1"/>
    <xf numFmtId="14" fontId="0" fillId="0" borderId="0" xfId="0" applyNumberFormat="1" applyBorder="1"/>
    <xf numFmtId="22" fontId="0" fillId="0" borderId="0" xfId="0" applyNumberFormat="1" applyBorder="1"/>
    <xf numFmtId="0" fontId="0" fillId="0" borderId="4" xfId="0" applyFill="1" applyBorder="1"/>
    <xf numFmtId="0" fontId="2" fillId="5" borderId="0" xfId="0" applyFont="1" applyFill="1" applyBorder="1" applyAlignment="1">
      <alignment horizontal="left"/>
    </xf>
    <xf numFmtId="14" fontId="0" fillId="0" borderId="1" xfId="0" applyNumberFormat="1" applyBorder="1" applyAlignment="1"/>
    <xf numFmtId="0" fontId="7" fillId="0" borderId="3" xfId="0" applyFont="1" applyBorder="1"/>
    <xf numFmtId="0" fontId="8" fillId="0" borderId="3" xfId="0" applyFont="1" applyBorder="1"/>
    <xf numFmtId="0" fontId="9" fillId="0" borderId="0" xfId="0" applyFont="1"/>
    <xf numFmtId="0" fontId="10" fillId="8" borderId="0" xfId="0" applyFont="1" applyFill="1"/>
    <xf numFmtId="0" fontId="11" fillId="9" borderId="0" xfId="0" applyFont="1" applyFill="1"/>
    <xf numFmtId="0" fontId="12" fillId="4" borderId="0" xfId="0" applyFont="1" applyFill="1" applyAlignment="1">
      <alignment horizontal="left" vertical="top" wrapText="1"/>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7" fillId="4" borderId="3" xfId="0" applyFont="1" applyFill="1" applyBorder="1"/>
    <xf numFmtId="0" fontId="13" fillId="10" borderId="0" xfId="0" applyFont="1" applyFill="1"/>
    <xf numFmtId="0" fontId="14" fillId="0" borderId="3" xfId="0" applyFont="1" applyBorder="1"/>
    <xf numFmtId="0" fontId="4" fillId="4" borderId="3" xfId="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2.xml.rels><?xml version="1.0" encoding="UTF-8" standalone="yes"?>
<Relationships xmlns="http://schemas.openxmlformats.org/package/2006/relationships"><Relationship Id="rId1" Type="http://schemas.openxmlformats.org/officeDocument/2006/relationships/hyperlink" Target="mailto:ojkq9tnznt@cmhvzylmfc.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ekaexfrnhysdntbyqbl.supabase.co/storage/v1/object/public/artistrequest/d2f62687-d57d-4136-9cde-ae98fa1d2a57.jpg"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pekaexfrnhysdntbyqbl.supabase.co/storage/v1/object/public/artistrequest/d2f62687-d57d-4136-9cde-ae98fa1d2a57.jpg"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pekaexfrnhysdntbyqbl.supabase.co/storage/v1/object/public/artistrequest/3d83a62d-0e2c-4faf-9309-8772164a4001.jpg"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mailto:micheal@gmail.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micheal@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image.com/adsfads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549F0-6F47-4B8B-AF45-038DCE249FFA}">
  <sheetPr codeName="Sheet1"/>
  <dimension ref="B1:J37"/>
  <sheetViews>
    <sheetView showGridLines="0" tabSelected="1" workbookViewId="0">
      <selection activeCell="D30" sqref="D30"/>
    </sheetView>
  </sheetViews>
  <sheetFormatPr defaultRowHeight="14.4" x14ac:dyDescent="0.3"/>
  <cols>
    <col min="2" max="2" width="20.109375" bestFit="1" customWidth="1"/>
    <col min="3" max="3" width="18.88671875" customWidth="1"/>
    <col min="4" max="4" width="48.21875" bestFit="1" customWidth="1"/>
    <col min="7" max="7" width="19.5546875" bestFit="1" customWidth="1"/>
    <col min="8" max="8" width="14.5546875" bestFit="1" customWidth="1"/>
    <col min="9" max="9" width="44.5546875" bestFit="1" customWidth="1"/>
  </cols>
  <sheetData>
    <row r="1" spans="2:10" x14ac:dyDescent="0.3">
      <c r="B1" s="35" t="s">
        <v>149</v>
      </c>
      <c r="C1" s="18" t="s">
        <v>153</v>
      </c>
    </row>
    <row r="2" spans="2:10" x14ac:dyDescent="0.3">
      <c r="B2" s="36" t="s">
        <v>557</v>
      </c>
      <c r="C2" s="18" t="s">
        <v>154</v>
      </c>
      <c r="D2" s="18"/>
      <c r="G2" s="34" t="s">
        <v>563</v>
      </c>
    </row>
    <row r="3" spans="2:10" x14ac:dyDescent="0.3">
      <c r="B3" s="42" t="s">
        <v>150</v>
      </c>
      <c r="C3" t="s">
        <v>574</v>
      </c>
      <c r="D3" s="18"/>
    </row>
    <row r="5" spans="2:10" x14ac:dyDescent="0.3">
      <c r="B5" s="19" t="s">
        <v>148</v>
      </c>
      <c r="C5" s="19"/>
      <c r="D5" s="19"/>
      <c r="E5" s="19"/>
      <c r="G5" s="19" t="s">
        <v>565</v>
      </c>
      <c r="H5" s="19"/>
      <c r="I5" s="19"/>
      <c r="J5" s="19"/>
    </row>
    <row r="6" spans="2:10" x14ac:dyDescent="0.3">
      <c r="B6" s="16" t="s">
        <v>0</v>
      </c>
      <c r="C6" s="16" t="s">
        <v>57</v>
      </c>
      <c r="D6" s="16" t="s">
        <v>55</v>
      </c>
      <c r="E6" s="16" t="s">
        <v>562</v>
      </c>
      <c r="G6" s="16" t="s">
        <v>0</v>
      </c>
      <c r="H6" s="16" t="s">
        <v>57</v>
      </c>
      <c r="I6" s="16" t="s">
        <v>55</v>
      </c>
      <c r="J6" s="16" t="s">
        <v>562</v>
      </c>
    </row>
    <row r="7" spans="2:10" x14ac:dyDescent="0.3">
      <c r="B7" s="13" t="s">
        <v>26</v>
      </c>
      <c r="C7" s="41" t="s">
        <v>149</v>
      </c>
      <c r="D7" s="13" t="s">
        <v>526</v>
      </c>
      <c r="E7" s="17" t="s">
        <v>151</v>
      </c>
      <c r="G7" s="13" t="s">
        <v>337</v>
      </c>
      <c r="H7" s="41" t="s">
        <v>149</v>
      </c>
      <c r="I7" s="13" t="s">
        <v>549</v>
      </c>
      <c r="J7" s="44" t="s">
        <v>151</v>
      </c>
    </row>
    <row r="8" spans="2:10" x14ac:dyDescent="0.3">
      <c r="B8" s="6" t="s">
        <v>63</v>
      </c>
      <c r="C8" s="33" t="s">
        <v>557</v>
      </c>
      <c r="D8" s="6" t="s">
        <v>527</v>
      </c>
      <c r="E8" s="17" t="s">
        <v>151</v>
      </c>
      <c r="G8" s="6" t="s">
        <v>338</v>
      </c>
      <c r="H8" s="43" t="s">
        <v>150</v>
      </c>
      <c r="I8" s="6" t="s">
        <v>550</v>
      </c>
      <c r="J8" s="17" t="s">
        <v>151</v>
      </c>
    </row>
    <row r="9" spans="2:10" x14ac:dyDescent="0.3">
      <c r="B9" s="6" t="s">
        <v>75</v>
      </c>
      <c r="C9" s="33" t="s">
        <v>557</v>
      </c>
      <c r="D9" s="6" t="s">
        <v>528</v>
      </c>
      <c r="E9" s="17" t="s">
        <v>151</v>
      </c>
    </row>
    <row r="10" spans="2:10" x14ac:dyDescent="0.3">
      <c r="B10" s="6" t="s">
        <v>86</v>
      </c>
      <c r="C10" s="33" t="s">
        <v>557</v>
      </c>
      <c r="D10" s="6" t="s">
        <v>529</v>
      </c>
      <c r="E10" s="17" t="s">
        <v>151</v>
      </c>
    </row>
    <row r="11" spans="2:10" x14ac:dyDescent="0.3">
      <c r="B11" s="6" t="s">
        <v>94</v>
      </c>
      <c r="C11" s="33" t="s">
        <v>557</v>
      </c>
      <c r="D11" s="6" t="s">
        <v>530</v>
      </c>
      <c r="E11" s="17" t="s">
        <v>151</v>
      </c>
      <c r="G11" s="19" t="s">
        <v>566</v>
      </c>
      <c r="H11" s="19"/>
      <c r="I11" s="19"/>
      <c r="J11" s="19"/>
    </row>
    <row r="12" spans="2:10" x14ac:dyDescent="0.3">
      <c r="B12" s="6" t="s">
        <v>110</v>
      </c>
      <c r="C12" s="33" t="s">
        <v>557</v>
      </c>
      <c r="D12" s="6" t="s">
        <v>531</v>
      </c>
      <c r="E12" s="17" t="s">
        <v>151</v>
      </c>
      <c r="G12" s="16" t="s">
        <v>0</v>
      </c>
      <c r="H12" s="16" t="s">
        <v>57</v>
      </c>
      <c r="I12" s="16"/>
      <c r="J12" s="16" t="s">
        <v>562</v>
      </c>
    </row>
    <row r="13" spans="2:10" x14ac:dyDescent="0.3">
      <c r="B13" s="6" t="s">
        <v>119</v>
      </c>
      <c r="C13" s="43" t="s">
        <v>150</v>
      </c>
      <c r="D13" s="6" t="s">
        <v>532</v>
      </c>
      <c r="E13" s="17" t="s">
        <v>151</v>
      </c>
      <c r="G13" s="13" t="s">
        <v>389</v>
      </c>
      <c r="H13" s="41" t="s">
        <v>149</v>
      </c>
      <c r="I13" s="13" t="s">
        <v>551</v>
      </c>
      <c r="J13" s="44" t="s">
        <v>151</v>
      </c>
    </row>
    <row r="14" spans="2:10" x14ac:dyDescent="0.3">
      <c r="B14" s="6" t="s">
        <v>125</v>
      </c>
      <c r="C14" s="43" t="s">
        <v>150</v>
      </c>
      <c r="D14" s="6" t="s">
        <v>533</v>
      </c>
      <c r="E14" s="17" t="s">
        <v>151</v>
      </c>
      <c r="G14" s="6" t="s">
        <v>386</v>
      </c>
      <c r="H14" s="33" t="s">
        <v>557</v>
      </c>
      <c r="I14" s="6" t="s">
        <v>552</v>
      </c>
      <c r="J14" s="17" t="s">
        <v>151</v>
      </c>
    </row>
    <row r="15" spans="2:10" x14ac:dyDescent="0.3">
      <c r="B15" s="6" t="s">
        <v>131</v>
      </c>
      <c r="C15" s="43" t="s">
        <v>150</v>
      </c>
      <c r="D15" s="6" t="s">
        <v>534</v>
      </c>
      <c r="E15" s="17" t="s">
        <v>151</v>
      </c>
      <c r="G15" s="6" t="s">
        <v>387</v>
      </c>
      <c r="H15" s="33" t="s">
        <v>557</v>
      </c>
      <c r="I15" s="6" t="s">
        <v>553</v>
      </c>
      <c r="J15" s="17" t="s">
        <v>151</v>
      </c>
    </row>
    <row r="16" spans="2:10" x14ac:dyDescent="0.3">
      <c r="B16" s="6" t="s">
        <v>139</v>
      </c>
      <c r="C16" s="43" t="s">
        <v>150</v>
      </c>
      <c r="D16" s="6" t="s">
        <v>535</v>
      </c>
      <c r="E16" s="17" t="s">
        <v>151</v>
      </c>
      <c r="G16" s="6" t="s">
        <v>388</v>
      </c>
      <c r="H16" s="33" t="s">
        <v>557</v>
      </c>
      <c r="I16" s="6" t="s">
        <v>554</v>
      </c>
      <c r="J16" s="17" t="s">
        <v>151</v>
      </c>
    </row>
    <row r="17" spans="2:10" x14ac:dyDescent="0.3">
      <c r="G17" s="6" t="s">
        <v>385</v>
      </c>
      <c r="H17" s="33" t="s">
        <v>557</v>
      </c>
      <c r="I17" s="6" t="s">
        <v>555</v>
      </c>
      <c r="J17" s="17" t="s">
        <v>151</v>
      </c>
    </row>
    <row r="18" spans="2:10" x14ac:dyDescent="0.3">
      <c r="G18" s="6" t="s">
        <v>390</v>
      </c>
      <c r="H18" s="43" t="s">
        <v>150</v>
      </c>
      <c r="I18" s="6" t="s">
        <v>556</v>
      </c>
      <c r="J18" s="17" t="s">
        <v>151</v>
      </c>
    </row>
    <row r="19" spans="2:10" x14ac:dyDescent="0.3">
      <c r="B19" s="19" t="s">
        <v>564</v>
      </c>
      <c r="C19" s="19"/>
      <c r="D19" s="19"/>
      <c r="E19" s="19"/>
      <c r="G19" s="6" t="s">
        <v>391</v>
      </c>
      <c r="H19" s="43" t="s">
        <v>150</v>
      </c>
      <c r="I19" s="6" t="s">
        <v>558</v>
      </c>
      <c r="J19" s="17" t="s">
        <v>151</v>
      </c>
    </row>
    <row r="20" spans="2:10" x14ac:dyDescent="0.3">
      <c r="B20" s="16" t="s">
        <v>0</v>
      </c>
      <c r="C20" s="16" t="s">
        <v>57</v>
      </c>
      <c r="D20" s="16" t="s">
        <v>55</v>
      </c>
      <c r="E20" s="16" t="s">
        <v>562</v>
      </c>
      <c r="G20" s="6" t="s">
        <v>392</v>
      </c>
      <c r="H20" s="43" t="s">
        <v>150</v>
      </c>
      <c r="I20" s="6" t="s">
        <v>559</v>
      </c>
      <c r="J20" s="17" t="s">
        <v>151</v>
      </c>
    </row>
    <row r="21" spans="2:10" x14ac:dyDescent="0.3">
      <c r="B21" s="13" t="s">
        <v>155</v>
      </c>
      <c r="C21" s="41" t="s">
        <v>149</v>
      </c>
      <c r="D21" s="13" t="s">
        <v>536</v>
      </c>
      <c r="E21" s="17" t="s">
        <v>151</v>
      </c>
    </row>
    <row r="22" spans="2:10" x14ac:dyDescent="0.3">
      <c r="B22" s="6" t="s">
        <v>156</v>
      </c>
      <c r="C22" s="33" t="s">
        <v>557</v>
      </c>
      <c r="D22" s="6" t="s">
        <v>537</v>
      </c>
      <c r="E22" s="17" t="s">
        <v>151</v>
      </c>
    </row>
    <row r="23" spans="2:10" x14ac:dyDescent="0.3">
      <c r="B23" s="6" t="s">
        <v>157</v>
      </c>
      <c r="C23" s="33" t="s">
        <v>557</v>
      </c>
      <c r="D23" s="6" t="s">
        <v>538</v>
      </c>
      <c r="E23" s="17" t="s">
        <v>151</v>
      </c>
      <c r="G23" s="19" t="s">
        <v>567</v>
      </c>
      <c r="H23" s="19"/>
      <c r="I23" s="19"/>
      <c r="J23" s="19"/>
    </row>
    <row r="24" spans="2:10" x14ac:dyDescent="0.3">
      <c r="B24" s="6" t="s">
        <v>158</v>
      </c>
      <c r="C24" s="33" t="s">
        <v>557</v>
      </c>
      <c r="D24" s="6" t="s">
        <v>539</v>
      </c>
      <c r="E24" s="17" t="s">
        <v>151</v>
      </c>
      <c r="G24" s="16" t="s">
        <v>152</v>
      </c>
      <c r="H24" s="16" t="s">
        <v>57</v>
      </c>
      <c r="I24" s="16" t="s">
        <v>55</v>
      </c>
      <c r="J24" s="16" t="s">
        <v>562</v>
      </c>
    </row>
    <row r="25" spans="2:10" x14ac:dyDescent="0.3">
      <c r="B25" s="6" t="s">
        <v>159</v>
      </c>
      <c r="C25" s="33" t="s">
        <v>557</v>
      </c>
      <c r="D25" s="6" t="s">
        <v>540</v>
      </c>
      <c r="E25" s="17" t="s">
        <v>151</v>
      </c>
      <c r="G25" s="13" t="s">
        <v>475</v>
      </c>
      <c r="H25" s="41" t="s">
        <v>149</v>
      </c>
      <c r="I25" s="13" t="s">
        <v>560</v>
      </c>
      <c r="J25" s="44" t="s">
        <v>151</v>
      </c>
    </row>
    <row r="26" spans="2:10" x14ac:dyDescent="0.3">
      <c r="B26" s="6" t="s">
        <v>160</v>
      </c>
      <c r="C26" s="33" t="s">
        <v>557</v>
      </c>
      <c r="D26" s="6" t="s">
        <v>541</v>
      </c>
      <c r="E26" s="17" t="s">
        <v>151</v>
      </c>
      <c r="G26" s="6" t="s">
        <v>476</v>
      </c>
      <c r="H26" s="33" t="s">
        <v>557</v>
      </c>
      <c r="I26" s="6" t="s">
        <v>561</v>
      </c>
      <c r="J26" s="17" t="s">
        <v>151</v>
      </c>
    </row>
    <row r="27" spans="2:10" x14ac:dyDescent="0.3">
      <c r="B27" s="6" t="s">
        <v>161</v>
      </c>
      <c r="C27" s="33" t="s">
        <v>557</v>
      </c>
      <c r="D27" s="6" t="s">
        <v>542</v>
      </c>
      <c r="E27" s="17" t="s">
        <v>151</v>
      </c>
    </row>
    <row r="28" spans="2:10" ht="14.4" customHeight="1" x14ac:dyDescent="0.3">
      <c r="B28" s="6" t="s">
        <v>318</v>
      </c>
      <c r="C28" s="33" t="s">
        <v>557</v>
      </c>
      <c r="D28" s="6" t="s">
        <v>543</v>
      </c>
      <c r="E28" s="17" t="s">
        <v>151</v>
      </c>
      <c r="G28" s="37" t="s">
        <v>568</v>
      </c>
      <c r="H28" s="37"/>
      <c r="I28" s="37"/>
      <c r="J28" s="37"/>
    </row>
    <row r="29" spans="2:10" x14ac:dyDescent="0.3">
      <c r="B29" s="29" t="s">
        <v>523</v>
      </c>
      <c r="C29" s="33" t="s">
        <v>557</v>
      </c>
      <c r="D29" s="6" t="s">
        <v>544</v>
      </c>
      <c r="E29" s="17" t="s">
        <v>151</v>
      </c>
      <c r="G29" s="37"/>
      <c r="H29" s="37"/>
      <c r="I29" s="37"/>
      <c r="J29" s="37"/>
    </row>
    <row r="30" spans="2:10" x14ac:dyDescent="0.3">
      <c r="B30" s="6" t="s">
        <v>590</v>
      </c>
      <c r="C30" s="33" t="s">
        <v>557</v>
      </c>
      <c r="D30" s="6" t="s">
        <v>591</v>
      </c>
      <c r="E30" s="17" t="s">
        <v>151</v>
      </c>
      <c r="G30" s="37"/>
      <c r="H30" s="37"/>
      <c r="I30" s="37"/>
      <c r="J30" s="37"/>
    </row>
    <row r="31" spans="2:10" x14ac:dyDescent="0.3">
      <c r="B31" s="6" t="s">
        <v>246</v>
      </c>
      <c r="C31" s="43" t="s">
        <v>150</v>
      </c>
      <c r="D31" s="6" t="s">
        <v>545</v>
      </c>
      <c r="E31" s="17" t="s">
        <v>151</v>
      </c>
      <c r="G31" s="37"/>
      <c r="H31" s="37"/>
      <c r="I31" s="37"/>
      <c r="J31" s="37"/>
    </row>
    <row r="32" spans="2:10" x14ac:dyDescent="0.3">
      <c r="B32" s="6" t="s">
        <v>302</v>
      </c>
      <c r="C32" s="43" t="s">
        <v>150</v>
      </c>
      <c r="D32" s="6" t="s">
        <v>546</v>
      </c>
      <c r="E32" s="17" t="s">
        <v>151</v>
      </c>
      <c r="G32" s="37"/>
      <c r="H32" s="37"/>
      <c r="I32" s="37"/>
      <c r="J32" s="37"/>
    </row>
    <row r="33" spans="2:10" x14ac:dyDescent="0.3">
      <c r="B33" s="6" t="s">
        <v>313</v>
      </c>
      <c r="C33" s="43" t="s">
        <v>150</v>
      </c>
      <c r="D33" s="6" t="s">
        <v>547</v>
      </c>
      <c r="E33" s="17" t="s">
        <v>151</v>
      </c>
    </row>
    <row r="34" spans="2:10" x14ac:dyDescent="0.3">
      <c r="B34" s="6" t="s">
        <v>324</v>
      </c>
      <c r="C34" s="43" t="s">
        <v>150</v>
      </c>
      <c r="D34" s="6" t="s">
        <v>548</v>
      </c>
      <c r="E34" s="17" t="s">
        <v>151</v>
      </c>
      <c r="G34" s="38" t="s">
        <v>569</v>
      </c>
      <c r="H34" s="39"/>
      <c r="I34" s="39"/>
      <c r="J34" s="40"/>
    </row>
    <row r="35" spans="2:10" x14ac:dyDescent="0.3">
      <c r="G35" s="16" t="s">
        <v>152</v>
      </c>
      <c r="H35" s="16" t="s">
        <v>57</v>
      </c>
      <c r="I35" s="16" t="s">
        <v>55</v>
      </c>
      <c r="J35" s="16" t="s">
        <v>562</v>
      </c>
    </row>
    <row r="36" spans="2:10" x14ac:dyDescent="0.3">
      <c r="G36" s="6" t="s">
        <v>570</v>
      </c>
      <c r="H36" s="32" t="s">
        <v>149</v>
      </c>
      <c r="I36" s="6" t="s">
        <v>571</v>
      </c>
      <c r="J36" s="17" t="s">
        <v>151</v>
      </c>
    </row>
    <row r="37" spans="2:10" x14ac:dyDescent="0.3">
      <c r="G37" s="6" t="s">
        <v>572</v>
      </c>
      <c r="H37" s="32" t="s">
        <v>149</v>
      </c>
      <c r="I37" s="6" t="s">
        <v>573</v>
      </c>
      <c r="J37" s="17" t="s">
        <v>151</v>
      </c>
    </row>
  </sheetData>
  <mergeCells count="7">
    <mergeCell ref="G23:J23"/>
    <mergeCell ref="G28:J32"/>
    <mergeCell ref="G34:J34"/>
    <mergeCell ref="B5:E5"/>
    <mergeCell ref="B19:E19"/>
    <mergeCell ref="G5:J5"/>
    <mergeCell ref="G11:J11"/>
  </mergeCells>
  <hyperlinks>
    <hyperlink ref="E7" location="events!A1" display="Click" xr:uid="{133CDC72-1899-4B16-8F9F-F0DA02ED1C77}"/>
    <hyperlink ref="E8" location="event_artists!A1" display="Click" xr:uid="{5113E1DC-2ACD-4F02-A9DB-B4BE7E19AC26}"/>
    <hyperlink ref="E9" location="event_dates!A1" display="Click" xr:uid="{4008A2C3-DE2F-4B1F-A1E6-48946C2144BC}"/>
    <hyperlink ref="E10" location="event_instruments!A1" display="Click" xr:uid="{67E4333C-672A-41F1-9E70-ED6915DDC871}"/>
    <hyperlink ref="E11" location="event_media!A1" display="Click" xr:uid="{9199B0AF-F0FF-4055-A3FB-F61CEE172FCE}"/>
    <hyperlink ref="E12" location="event_shows!A1" display="Click" xr:uid="{6BB51F37-77E9-411F-BE63-0A37A6755834}"/>
    <hyperlink ref="E13" location="sys_event_types!A1" display="Click" xr:uid="{EC29B785-4DBC-4398-A0CF-0B59C9A69473}"/>
    <hyperlink ref="E14" location="sys_events!A1" display="Click" xr:uid="{647F83FF-2DAF-41C0-9EAB-0BE2934A85FD}"/>
    <hyperlink ref="E15" location="sys_programme!A1" display="Click" xr:uid="{864B58D4-2CEF-447E-9AFF-AC890FCC1114}"/>
    <hyperlink ref="E16" location="sys_edition!A1" display="Click" xr:uid="{5C814AD5-91FD-4A2E-812F-40E8D7824BAC}"/>
    <hyperlink ref="E21" location="artists!A1" display="Click" xr:uid="{A0AF06B9-9EF1-42EE-A715-FF06C4F98C21}"/>
    <hyperlink ref="E22" location="artist_awards!A1" display="Click" xr:uid="{3BD7633D-A43D-46C0-96C4-B1A1F623C031}"/>
    <hyperlink ref="E23" location="artist_education!A1" display="Click" xr:uid="{24B74943-3F58-4D3E-AF8A-8EB0D270565F}"/>
    <hyperlink ref="E24" location="artist_media!A1" display="Click" xr:uid="{DB497D9F-030A-411D-9CE0-ECDE92F0DD13}"/>
    <hyperlink ref="E25" location="artist_performance!A1" display="Click" xr:uid="{6AFF8692-99A9-453E-9FCD-D13D25CEE2ED}"/>
    <hyperlink ref="E26" location="artist_request!A1" display="Click" xr:uid="{3EAAB3AE-BCDE-4C55-95A2-1257C3F7DE43}"/>
    <hyperlink ref="E27" location="artist_request_media!A1" display="Click" xr:uid="{73DBB256-166A-425D-8237-2C9D0821C63F}"/>
    <hyperlink ref="E31:E33" location="sys_event_types!A1" display="Click" xr:uid="{0AC03AC3-F35E-4059-A7CF-D0228221A284}"/>
    <hyperlink ref="E31" location="sys_media_type!A1" display="Click" xr:uid="{6D79A262-1400-42AA-8CE6-D1852D3DE0F0}"/>
    <hyperlink ref="E32" location="sys_performance_type!A1" display="Click" xr:uid="{BDA3EA88-9F8E-4401-BEBD-44FB89BC0220}"/>
    <hyperlink ref="E33" location="sys_request_type!A1" display="Click" xr:uid="{FA010304-F4E5-413C-BEA2-7ADD1DF3FCE8}"/>
    <hyperlink ref="E28" location="artist_instruments!A1" display="Click" xr:uid="{348722D5-457A-40BB-A668-8C05BC0DE6A0}"/>
    <hyperlink ref="E34" location="sys_instruments!A1" display="Click" xr:uid="{DD52C262-B3D7-4C63-B7F0-45F76C55EA4B}"/>
    <hyperlink ref="J7" location="hosts!A1" display="Click" xr:uid="{2D531FB3-48C2-4806-AD6F-E64D039F323A}"/>
    <hyperlink ref="J8" location="sys_host_types!A1" display="Click" xr:uid="{4A4F0532-AD9F-4916-A896-5058B66141C5}"/>
    <hyperlink ref="J13" location="locations!A1" display="Click" xr:uid="{9CA39AF7-DB3E-4B0D-9165-7BE0B4017076}"/>
    <hyperlink ref="J14" location="location_images!A1" display="Click" xr:uid="{ABC0E94C-17B4-44C3-BF04-9E8623737AC2}"/>
    <hyperlink ref="J15:J21" location="sys_host_types!A1" display="Click" xr:uid="{D9F047F9-CBD9-4176-A72B-3DD28FA5CB75}"/>
    <hyperlink ref="J15" location="location_specs!A1" display="Click" xr:uid="{C5C67803-31BA-4014-87A3-5A31ADE388E3}"/>
    <hyperlink ref="J16" location="location_types!A1" display="Click" xr:uid="{93C377B4-C302-407A-9640-CEA805802F12}"/>
    <hyperlink ref="J17" location="location_amenity!A1" display="Click" xr:uid="{9383DF9E-E42B-4A86-8D23-19734CA762DF}"/>
    <hyperlink ref="J18" location="sys_location_amenity!A1" display="Click" xr:uid="{EDFE0F64-1B38-4471-9F6C-C4D42EE0677F}"/>
    <hyperlink ref="J19" location="sys_location_specs!A1" display="Click" xr:uid="{E44AA94C-9D22-4A46-8C84-2AB76C538285}"/>
    <hyperlink ref="J20" location="sys_location_types!A1" display="Click" xr:uid="{C8B61492-8680-41AD-9A06-484B71CAF469}"/>
    <hyperlink ref="J25" location="user_profile!A1" display="Click" xr:uid="{ED4CE1BC-CC95-4D02-BE26-A2F0339E06A8}"/>
    <hyperlink ref="J26" location="user_roles!A1" display="Click" xr:uid="{46C4126D-C0EE-426F-992E-B48EEF660D20}"/>
    <hyperlink ref="E29" location="artist_requirement!A1" display="Click" xr:uid="{A2E94BA9-61F1-4E72-A73C-2E83E34D8FF1}"/>
    <hyperlink ref="J36" location="visitor_newsletter!A1" display="Click" xr:uid="{F69507CF-4920-41D6-971B-365E4E1347C6}"/>
    <hyperlink ref="J37" location="visitor_message!A1" display="Click" xr:uid="{010D67F5-9F6B-49DF-9BFF-BC5A4D22C914}"/>
    <hyperlink ref="E30" location="artist_timeoff!A1" display="Click" xr:uid="{AFAAA02E-DB03-4A20-B909-78CF231413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077E5-0611-40A8-9EEA-2E5F796EBD1C}">
  <sheetPr codeName="Sheet10"/>
  <dimension ref="B2:I13"/>
  <sheetViews>
    <sheetView showGridLines="0" workbookViewId="0">
      <selection activeCell="L21" sqref="L2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9" width="11.109375" customWidth="1"/>
  </cols>
  <sheetData>
    <row r="2" spans="2:9" x14ac:dyDescent="0.3">
      <c r="B2" s="15" t="s">
        <v>109</v>
      </c>
    </row>
    <row r="4" spans="2:9" x14ac:dyDescent="0.3">
      <c r="B4" s="7" t="s">
        <v>1</v>
      </c>
      <c r="C4" s="22" t="s">
        <v>60</v>
      </c>
      <c r="D4" s="22"/>
      <c r="E4" s="22"/>
    </row>
    <row r="5" spans="2:9" x14ac:dyDescent="0.3">
      <c r="B5" s="7" t="s">
        <v>0</v>
      </c>
      <c r="C5" s="22" t="s">
        <v>131</v>
      </c>
      <c r="D5" s="22"/>
      <c r="E5" s="22"/>
    </row>
    <row r="6" spans="2:9" x14ac:dyDescent="0.3">
      <c r="B6" s="7" t="s">
        <v>2</v>
      </c>
      <c r="C6" s="22" t="s">
        <v>132</v>
      </c>
      <c r="D6" s="22"/>
      <c r="E6" s="22"/>
    </row>
    <row r="7" spans="2:9" ht="14.4" customHeight="1" x14ac:dyDescent="0.3">
      <c r="B7" s="7" t="s">
        <v>55</v>
      </c>
      <c r="C7" s="22" t="s">
        <v>133</v>
      </c>
      <c r="D7" s="22"/>
      <c r="E7" s="22"/>
    </row>
    <row r="9" spans="2:9" x14ac:dyDescent="0.3">
      <c r="B9" s="20" t="s">
        <v>61</v>
      </c>
      <c r="C9" s="20"/>
      <c r="G9" s="20" t="s">
        <v>62</v>
      </c>
      <c r="H9" s="20"/>
    </row>
    <row r="10" spans="2:9" x14ac:dyDescent="0.3">
      <c r="B10" s="11" t="s">
        <v>58</v>
      </c>
      <c r="C10" s="11" t="s">
        <v>57</v>
      </c>
      <c r="D10" s="11" t="s">
        <v>56</v>
      </c>
      <c r="E10" s="11" t="s">
        <v>55</v>
      </c>
      <c r="G10" s="4" t="s">
        <v>3</v>
      </c>
      <c r="H10" s="4" t="s">
        <v>66</v>
      </c>
      <c r="I10" s="4" t="s">
        <v>122</v>
      </c>
    </row>
    <row r="11" spans="2:9" x14ac:dyDescent="0.3">
      <c r="B11" s="12" t="s">
        <v>3</v>
      </c>
      <c r="C11" s="6" t="s">
        <v>29</v>
      </c>
      <c r="D11" s="6" t="s">
        <v>68</v>
      </c>
      <c r="E11" s="6" t="s">
        <v>24</v>
      </c>
      <c r="G11" s="1">
        <v>1</v>
      </c>
      <c r="H11" s="2">
        <v>1</v>
      </c>
      <c r="I11" s="2" t="s">
        <v>136</v>
      </c>
    </row>
    <row r="12" spans="2:9" x14ac:dyDescent="0.3">
      <c r="B12" s="13" t="s">
        <v>66</v>
      </c>
      <c r="C12" s="6" t="s">
        <v>31</v>
      </c>
      <c r="D12" s="6" t="s">
        <v>134</v>
      </c>
      <c r="E12" s="6" t="s">
        <v>135</v>
      </c>
      <c r="G12" s="1">
        <v>2</v>
      </c>
      <c r="H12" s="2">
        <v>1</v>
      </c>
      <c r="I12" s="2" t="s">
        <v>137</v>
      </c>
    </row>
    <row r="13" spans="2:9" x14ac:dyDescent="0.3">
      <c r="B13" s="13" t="s">
        <v>122</v>
      </c>
      <c r="C13" s="6" t="s">
        <v>30</v>
      </c>
      <c r="D13" s="6" t="s">
        <v>82</v>
      </c>
      <c r="E13" s="6"/>
      <c r="G13" s="1">
        <v>3</v>
      </c>
      <c r="H13" s="2">
        <v>2</v>
      </c>
      <c r="I13" s="2" t="s">
        <v>138</v>
      </c>
    </row>
  </sheetData>
  <mergeCells count="6">
    <mergeCell ref="G9:H9"/>
    <mergeCell ref="C4:E4"/>
    <mergeCell ref="C5:E5"/>
    <mergeCell ref="C6:E6"/>
    <mergeCell ref="C7:E7"/>
    <mergeCell ref="B9:C9"/>
  </mergeCells>
  <hyperlinks>
    <hyperlink ref="B2" location="Home!A1" display="Go To Home" xr:uid="{3BB70A45-9689-4CE6-8ECB-BDF8EC3CD43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87EEB-C2FF-485D-BED9-ED37807DBF80}">
  <sheetPr codeName="Sheet11"/>
  <dimension ref="B2:N18"/>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0" width="13" customWidth="1"/>
    <col min="11" max="11" width="16.21875" bestFit="1" customWidth="1"/>
    <col min="12" max="12" width="13.44140625" customWidth="1"/>
    <col min="13" max="13" width="14.5546875" customWidth="1"/>
    <col min="14" max="14" width="18.109375" customWidth="1"/>
  </cols>
  <sheetData>
    <row r="2" spans="2:14" x14ac:dyDescent="0.3">
      <c r="B2" s="15" t="s">
        <v>109</v>
      </c>
    </row>
    <row r="4" spans="2:14" x14ac:dyDescent="0.3">
      <c r="B4" s="7" t="s">
        <v>1</v>
      </c>
      <c r="C4" s="22" t="s">
        <v>60</v>
      </c>
      <c r="D4" s="22"/>
      <c r="E4" s="22"/>
    </row>
    <row r="5" spans="2:14" x14ac:dyDescent="0.3">
      <c r="B5" s="7" t="s">
        <v>0</v>
      </c>
      <c r="C5" s="22" t="s">
        <v>139</v>
      </c>
      <c r="D5" s="22"/>
      <c r="E5" s="22"/>
    </row>
    <row r="6" spans="2:14" x14ac:dyDescent="0.3">
      <c r="B6" s="7" t="s">
        <v>2</v>
      </c>
      <c r="C6" s="22" t="s">
        <v>140</v>
      </c>
      <c r="D6" s="22"/>
      <c r="E6" s="22"/>
    </row>
    <row r="7" spans="2:14" ht="14.4" customHeight="1" x14ac:dyDescent="0.3">
      <c r="B7" s="7" t="s">
        <v>55</v>
      </c>
      <c r="C7" s="22" t="s">
        <v>141</v>
      </c>
      <c r="D7" s="22"/>
      <c r="E7" s="22"/>
    </row>
    <row r="9" spans="2:14" x14ac:dyDescent="0.3">
      <c r="B9" s="20" t="s">
        <v>61</v>
      </c>
      <c r="C9" s="20"/>
      <c r="G9" s="20" t="s">
        <v>62</v>
      </c>
      <c r="H9" s="20"/>
    </row>
    <row r="10" spans="2:14" x14ac:dyDescent="0.3">
      <c r="B10" s="11" t="s">
        <v>58</v>
      </c>
      <c r="C10" s="11" t="s">
        <v>57</v>
      </c>
      <c r="D10" s="11" t="s">
        <v>56</v>
      </c>
      <c r="E10" s="11" t="s">
        <v>55</v>
      </c>
      <c r="G10" s="4" t="s">
        <v>3</v>
      </c>
      <c r="H10" s="4" t="s">
        <v>146</v>
      </c>
      <c r="I10" s="4" t="s">
        <v>122</v>
      </c>
      <c r="J10" s="4" t="s">
        <v>143</v>
      </c>
      <c r="K10" s="4" t="s">
        <v>14</v>
      </c>
      <c r="L10" s="4" t="s">
        <v>15</v>
      </c>
      <c r="M10" s="4" t="s">
        <v>16</v>
      </c>
      <c r="N10" s="4" t="s">
        <v>17</v>
      </c>
    </row>
    <row r="11" spans="2:14" x14ac:dyDescent="0.3">
      <c r="B11" s="12" t="s">
        <v>3</v>
      </c>
      <c r="C11" s="6" t="s">
        <v>29</v>
      </c>
      <c r="D11" s="6" t="s">
        <v>68</v>
      </c>
      <c r="E11" s="6" t="s">
        <v>24</v>
      </c>
      <c r="G11" s="1">
        <v>1</v>
      </c>
      <c r="H11" s="2">
        <v>2</v>
      </c>
      <c r="I11" s="10" t="s">
        <v>147</v>
      </c>
      <c r="J11" s="2">
        <v>2025</v>
      </c>
      <c r="K11" s="3">
        <v>45889.436216203707</v>
      </c>
      <c r="L11" s="2" t="s">
        <v>20</v>
      </c>
      <c r="M11" s="2" t="s">
        <v>20</v>
      </c>
      <c r="N11" s="3">
        <v>45889.436216203707</v>
      </c>
    </row>
    <row r="12" spans="2:14" x14ac:dyDescent="0.3">
      <c r="B12" s="13" t="s">
        <v>142</v>
      </c>
      <c r="C12" s="6" t="s">
        <v>31</v>
      </c>
      <c r="D12" s="6" t="s">
        <v>144</v>
      </c>
      <c r="E12" s="6" t="s">
        <v>145</v>
      </c>
    </row>
    <row r="13" spans="2:14" x14ac:dyDescent="0.3">
      <c r="B13" s="13" t="s">
        <v>122</v>
      </c>
      <c r="C13" s="6" t="s">
        <v>30</v>
      </c>
      <c r="D13" s="6" t="s">
        <v>82</v>
      </c>
      <c r="E13" s="6"/>
    </row>
    <row r="14" spans="2:14" x14ac:dyDescent="0.3">
      <c r="B14" s="13" t="s">
        <v>143</v>
      </c>
      <c r="C14" s="6" t="s">
        <v>30</v>
      </c>
      <c r="D14" s="6" t="s">
        <v>35</v>
      </c>
      <c r="E14" s="6"/>
    </row>
    <row r="15" spans="2:14" x14ac:dyDescent="0.3">
      <c r="B15" s="13" t="s">
        <v>14</v>
      </c>
      <c r="C15" s="6" t="s">
        <v>32</v>
      </c>
      <c r="D15" s="6" t="s">
        <v>42</v>
      </c>
      <c r="E15" s="6" t="s">
        <v>52</v>
      </c>
    </row>
    <row r="16" spans="2:14" x14ac:dyDescent="0.3">
      <c r="B16" s="13" t="s">
        <v>15</v>
      </c>
      <c r="C16" s="6" t="s">
        <v>29</v>
      </c>
      <c r="D16" s="6" t="s">
        <v>85</v>
      </c>
      <c r="E16" s="6" t="s">
        <v>51</v>
      </c>
    </row>
    <row r="17" spans="2:5" x14ac:dyDescent="0.3">
      <c r="B17" s="13" t="s">
        <v>16</v>
      </c>
      <c r="C17" s="6" t="s">
        <v>29</v>
      </c>
      <c r="D17" s="6" t="s">
        <v>85</v>
      </c>
      <c r="E17" s="6" t="s">
        <v>53</v>
      </c>
    </row>
    <row r="18" spans="2:5" x14ac:dyDescent="0.3">
      <c r="B18" s="13" t="s">
        <v>17</v>
      </c>
      <c r="C18" s="6" t="s">
        <v>32</v>
      </c>
      <c r="D18" s="6"/>
      <c r="E18" s="6" t="s">
        <v>54</v>
      </c>
    </row>
  </sheetData>
  <mergeCells count="6">
    <mergeCell ref="G9:H9"/>
    <mergeCell ref="C4:E4"/>
    <mergeCell ref="C5:E5"/>
    <mergeCell ref="C6:E6"/>
    <mergeCell ref="C7:E7"/>
    <mergeCell ref="B9:C9"/>
  </mergeCells>
  <hyperlinks>
    <hyperlink ref="B2" location="Home!A1" display="Go To Home" xr:uid="{58B3D467-DB34-424C-9DFF-A958B213811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5830A-DE2F-46F4-81F8-02F79F8667AC}">
  <sheetPr codeName="Sheet12"/>
  <dimension ref="B2:AC33"/>
  <sheetViews>
    <sheetView showGridLines="0" workbookViewId="0">
      <selection activeCell="I20" sqref="I2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4.5546875" customWidth="1"/>
    <col min="15" max="15" width="10.77734375" customWidth="1"/>
    <col min="16" max="16" width="13.109375" customWidth="1"/>
    <col min="17" max="17" width="20.44140625" customWidth="1"/>
    <col min="18" max="18" width="13.6640625" customWidth="1"/>
    <col min="19" max="19" width="6.33203125" bestFit="1" customWidth="1"/>
    <col min="20" max="20" width="16.21875" bestFit="1" customWidth="1"/>
    <col min="21" max="21" width="13.44140625" customWidth="1"/>
    <col min="22" max="22" width="14.5546875" customWidth="1"/>
    <col min="23" max="23" width="18.109375" customWidth="1"/>
    <col min="24" max="24" width="15.33203125" bestFit="1" customWidth="1"/>
    <col min="26" max="26" width="16.21875" bestFit="1" customWidth="1"/>
    <col min="27" max="27" width="10.33203125" bestFit="1" customWidth="1"/>
    <col min="29" max="29" width="18.88671875" bestFit="1" customWidth="1"/>
  </cols>
  <sheetData>
    <row r="2" spans="2:29" x14ac:dyDescent="0.3">
      <c r="B2" s="15" t="s">
        <v>109</v>
      </c>
    </row>
    <row r="4" spans="2:29" x14ac:dyDescent="0.3">
      <c r="B4" s="5" t="s">
        <v>1</v>
      </c>
      <c r="C4" s="21" t="s">
        <v>60</v>
      </c>
      <c r="D4" s="21"/>
    </row>
    <row r="5" spans="2:29" x14ac:dyDescent="0.3">
      <c r="B5" s="5" t="s">
        <v>0</v>
      </c>
      <c r="C5" s="21" t="s">
        <v>155</v>
      </c>
      <c r="D5" s="21"/>
    </row>
    <row r="6" spans="2:29" x14ac:dyDescent="0.3">
      <c r="B6" s="5" t="s">
        <v>2</v>
      </c>
      <c r="C6" s="21" t="s">
        <v>162</v>
      </c>
      <c r="D6" s="21"/>
    </row>
    <row r="7" spans="2:29" x14ac:dyDescent="0.3">
      <c r="B7" s="5" t="s">
        <v>55</v>
      </c>
      <c r="C7" s="21" t="s">
        <v>163</v>
      </c>
      <c r="D7" s="21"/>
    </row>
    <row r="9" spans="2:29" x14ac:dyDescent="0.3">
      <c r="B9" s="20" t="s">
        <v>61</v>
      </c>
      <c r="C9" s="20"/>
      <c r="G9" s="20" t="s">
        <v>62</v>
      </c>
      <c r="H9" s="20"/>
    </row>
    <row r="10" spans="2:29" x14ac:dyDescent="0.3">
      <c r="B10" s="11" t="s">
        <v>58</v>
      </c>
      <c r="C10" s="11" t="s">
        <v>57</v>
      </c>
      <c r="D10" s="11" t="s">
        <v>56</v>
      </c>
      <c r="E10" s="11" t="s">
        <v>55</v>
      </c>
      <c r="G10" s="4" t="s">
        <v>3</v>
      </c>
      <c r="H10" s="4" t="s">
        <v>164</v>
      </c>
      <c r="I10" s="4" t="s">
        <v>165</v>
      </c>
      <c r="J10" s="4" t="s">
        <v>166</v>
      </c>
      <c r="K10" s="4" t="s">
        <v>167</v>
      </c>
      <c r="L10" s="4" t="s">
        <v>168</v>
      </c>
      <c r="M10" s="4" t="s">
        <v>169</v>
      </c>
      <c r="N10" s="4" t="s">
        <v>508</v>
      </c>
      <c r="O10" s="4" t="s">
        <v>509</v>
      </c>
      <c r="P10" s="4" t="s">
        <v>170</v>
      </c>
      <c r="Q10" s="4" t="s">
        <v>171</v>
      </c>
      <c r="R10" s="4" t="s">
        <v>172</v>
      </c>
      <c r="S10" s="4" t="s">
        <v>173</v>
      </c>
      <c r="T10" s="4" t="s">
        <v>174</v>
      </c>
      <c r="U10" s="4" t="s">
        <v>175</v>
      </c>
      <c r="V10" s="4" t="s">
        <v>176</v>
      </c>
      <c r="W10" s="4" t="s">
        <v>177</v>
      </c>
      <c r="X10" s="4" t="s">
        <v>13</v>
      </c>
      <c r="Y10" s="4" t="s">
        <v>178</v>
      </c>
      <c r="Z10" s="4" t="s">
        <v>14</v>
      </c>
      <c r="AA10" s="4" t="s">
        <v>15</v>
      </c>
      <c r="AB10" s="4" t="s">
        <v>16</v>
      </c>
      <c r="AC10" s="4" t="s">
        <v>17</v>
      </c>
    </row>
    <row r="11" spans="2:29" x14ac:dyDescent="0.3">
      <c r="B11" s="12" t="s">
        <v>3</v>
      </c>
      <c r="C11" s="6" t="s">
        <v>29</v>
      </c>
      <c r="D11" s="6" t="s">
        <v>33</v>
      </c>
      <c r="E11" s="6" t="s">
        <v>24</v>
      </c>
      <c r="G11" s="1" t="s">
        <v>200</v>
      </c>
      <c r="H11" s="2" t="s">
        <v>201</v>
      </c>
      <c r="I11" s="2" t="s">
        <v>202</v>
      </c>
      <c r="J11" s="2" t="s">
        <v>203</v>
      </c>
      <c r="K11" s="2" t="s">
        <v>204</v>
      </c>
      <c r="L11" s="2" t="s">
        <v>205</v>
      </c>
      <c r="M11" s="23" t="s">
        <v>206</v>
      </c>
      <c r="N11" s="31">
        <v>31090</v>
      </c>
      <c r="O11" s="23" t="s">
        <v>367</v>
      </c>
      <c r="P11" s="14" t="s">
        <v>207</v>
      </c>
      <c r="Q11" s="2">
        <v>2344422324</v>
      </c>
      <c r="R11" s="2" t="s">
        <v>208</v>
      </c>
      <c r="S11" s="2" t="s">
        <v>209</v>
      </c>
      <c r="T11" s="3" t="s">
        <v>209</v>
      </c>
      <c r="U11" s="2" t="s">
        <v>210</v>
      </c>
      <c r="V11" s="2" t="s">
        <v>211</v>
      </c>
      <c r="W11" s="3" t="b">
        <v>1</v>
      </c>
      <c r="X11" s="10">
        <v>1</v>
      </c>
      <c r="Y11" s="3" t="s">
        <v>212</v>
      </c>
      <c r="Z11" s="8">
        <v>45884.326072766205</v>
      </c>
      <c r="AA11" s="3" t="s">
        <v>20</v>
      </c>
      <c r="AB11" s="3" t="s">
        <v>20</v>
      </c>
      <c r="AC11" s="8">
        <v>45884.326072766205</v>
      </c>
    </row>
    <row r="12" spans="2:29" x14ac:dyDescent="0.3">
      <c r="B12" s="12" t="s">
        <v>164</v>
      </c>
      <c r="C12" s="6" t="s">
        <v>29</v>
      </c>
      <c r="D12" s="6" t="s">
        <v>180</v>
      </c>
      <c r="E12" s="6" t="s">
        <v>184</v>
      </c>
    </row>
    <row r="13" spans="2:29" x14ac:dyDescent="0.3">
      <c r="B13" s="12" t="s">
        <v>165</v>
      </c>
      <c r="C13" s="6" t="s">
        <v>30</v>
      </c>
      <c r="D13" s="6" t="s">
        <v>34</v>
      </c>
      <c r="E13" s="6" t="s">
        <v>185</v>
      </c>
    </row>
    <row r="14" spans="2:29" x14ac:dyDescent="0.3">
      <c r="B14" s="12" t="s">
        <v>166</v>
      </c>
      <c r="C14" s="6" t="s">
        <v>30</v>
      </c>
      <c r="D14" s="6" t="s">
        <v>35</v>
      </c>
      <c r="E14" s="6" t="s">
        <v>186</v>
      </c>
    </row>
    <row r="15" spans="2:29" x14ac:dyDescent="0.3">
      <c r="B15" s="12" t="s">
        <v>167</v>
      </c>
      <c r="C15" s="6" t="s">
        <v>30</v>
      </c>
      <c r="D15" s="6"/>
      <c r="E15" s="6" t="s">
        <v>187</v>
      </c>
    </row>
    <row r="16" spans="2:29" x14ac:dyDescent="0.3">
      <c r="B16" s="12" t="s">
        <v>168</v>
      </c>
      <c r="C16" s="6" t="s">
        <v>30</v>
      </c>
      <c r="D16" s="6"/>
      <c r="E16" s="6" t="s">
        <v>189</v>
      </c>
    </row>
    <row r="17" spans="2:5" x14ac:dyDescent="0.3">
      <c r="B17" s="12" t="s">
        <v>169</v>
      </c>
      <c r="C17" s="6" t="s">
        <v>30</v>
      </c>
      <c r="D17" s="6"/>
      <c r="E17" s="6" t="s">
        <v>188</v>
      </c>
    </row>
    <row r="18" spans="2:5" x14ac:dyDescent="0.3">
      <c r="B18" s="12" t="s">
        <v>508</v>
      </c>
      <c r="C18" s="6" t="s">
        <v>30</v>
      </c>
      <c r="D18" s="6"/>
      <c r="E18" s="6" t="s">
        <v>521</v>
      </c>
    </row>
    <row r="19" spans="2:5" x14ac:dyDescent="0.3">
      <c r="B19" s="12" t="s">
        <v>509</v>
      </c>
      <c r="C19" s="6" t="s">
        <v>30</v>
      </c>
      <c r="D19" s="6"/>
      <c r="E19" s="6" t="s">
        <v>522</v>
      </c>
    </row>
    <row r="20" spans="2:5" x14ac:dyDescent="0.3">
      <c r="B20" s="12" t="s">
        <v>170</v>
      </c>
      <c r="C20" s="6" t="s">
        <v>30</v>
      </c>
      <c r="D20" s="6"/>
      <c r="E20" s="6" t="s">
        <v>190</v>
      </c>
    </row>
    <row r="21" spans="2:5" x14ac:dyDescent="0.3">
      <c r="B21" s="12" t="s">
        <v>171</v>
      </c>
      <c r="C21" s="6" t="s">
        <v>30</v>
      </c>
      <c r="D21" s="6"/>
      <c r="E21" s="6" t="s">
        <v>191</v>
      </c>
    </row>
    <row r="22" spans="2:5" x14ac:dyDescent="0.3">
      <c r="B22" s="12" t="s">
        <v>172</v>
      </c>
      <c r="C22" s="6" t="s">
        <v>30</v>
      </c>
      <c r="D22" s="6"/>
      <c r="E22" s="6" t="s">
        <v>192</v>
      </c>
    </row>
    <row r="23" spans="2:5" x14ac:dyDescent="0.3">
      <c r="B23" s="12" t="s">
        <v>173</v>
      </c>
      <c r="C23" s="6" t="s">
        <v>30</v>
      </c>
      <c r="D23" s="6"/>
      <c r="E23" s="6" t="s">
        <v>193</v>
      </c>
    </row>
    <row r="24" spans="2:5" x14ac:dyDescent="0.3">
      <c r="B24" s="12" t="s">
        <v>174</v>
      </c>
      <c r="C24" s="6" t="s">
        <v>30</v>
      </c>
      <c r="D24" s="6"/>
      <c r="E24" s="6" t="s">
        <v>194</v>
      </c>
    </row>
    <row r="25" spans="2:5" x14ac:dyDescent="0.3">
      <c r="B25" s="12" t="s">
        <v>175</v>
      </c>
      <c r="C25" s="6" t="s">
        <v>30</v>
      </c>
      <c r="D25" s="6"/>
      <c r="E25" s="6" t="s">
        <v>195</v>
      </c>
    </row>
    <row r="26" spans="2:5" x14ac:dyDescent="0.3">
      <c r="B26" s="12" t="s">
        <v>176</v>
      </c>
      <c r="C26" s="6" t="s">
        <v>30</v>
      </c>
      <c r="D26" s="6"/>
      <c r="E26" s="6" t="s">
        <v>196</v>
      </c>
    </row>
    <row r="27" spans="2:5" x14ac:dyDescent="0.3">
      <c r="B27" s="12" t="s">
        <v>177</v>
      </c>
      <c r="C27" s="6" t="s">
        <v>179</v>
      </c>
      <c r="D27" s="6" t="s">
        <v>181</v>
      </c>
      <c r="E27" s="6" t="s">
        <v>197</v>
      </c>
    </row>
    <row r="28" spans="2:5" x14ac:dyDescent="0.3">
      <c r="B28" s="12" t="s">
        <v>13</v>
      </c>
      <c r="C28" s="6" t="s">
        <v>31</v>
      </c>
      <c r="D28" s="6" t="s">
        <v>183</v>
      </c>
      <c r="E28" s="6" t="s">
        <v>198</v>
      </c>
    </row>
    <row r="29" spans="2:5" x14ac:dyDescent="0.3">
      <c r="B29" s="12" t="s">
        <v>178</v>
      </c>
      <c r="C29" s="6" t="s">
        <v>30</v>
      </c>
      <c r="D29" s="6" t="s">
        <v>35</v>
      </c>
      <c r="E29" s="6" t="s">
        <v>199</v>
      </c>
    </row>
    <row r="30" spans="2:5" x14ac:dyDescent="0.3">
      <c r="B30" s="13" t="s">
        <v>14</v>
      </c>
      <c r="C30" s="6" t="s">
        <v>32</v>
      </c>
      <c r="D30" s="6" t="s">
        <v>42</v>
      </c>
      <c r="E30" s="6" t="s">
        <v>52</v>
      </c>
    </row>
    <row r="31" spans="2:5" x14ac:dyDescent="0.3">
      <c r="B31" s="13" t="s">
        <v>15</v>
      </c>
      <c r="C31" s="6" t="s">
        <v>29</v>
      </c>
      <c r="D31" s="6" t="s">
        <v>85</v>
      </c>
      <c r="E31" s="6" t="s">
        <v>51</v>
      </c>
    </row>
    <row r="32" spans="2:5" x14ac:dyDescent="0.3">
      <c r="B32" s="13" t="s">
        <v>16</v>
      </c>
      <c r="C32" s="6" t="s">
        <v>29</v>
      </c>
      <c r="D32" s="6" t="s">
        <v>85</v>
      </c>
      <c r="E32" s="6" t="s">
        <v>53</v>
      </c>
    </row>
    <row r="33" spans="2:5" x14ac:dyDescent="0.3">
      <c r="B33" s="13" t="s">
        <v>17</v>
      </c>
      <c r="C33" s="6" t="s">
        <v>32</v>
      </c>
      <c r="D33" s="6"/>
      <c r="E33" s="6" t="s">
        <v>54</v>
      </c>
    </row>
  </sheetData>
  <mergeCells count="6">
    <mergeCell ref="C4:D4"/>
    <mergeCell ref="C5:D5"/>
    <mergeCell ref="C6:D6"/>
    <mergeCell ref="C7:D7"/>
    <mergeCell ref="B9:C9"/>
    <mergeCell ref="G9:H9"/>
  </mergeCells>
  <hyperlinks>
    <hyperlink ref="B2" location="Home!A1" display="Go To Home" xr:uid="{F60FA18A-7C2B-46D4-86FA-D0A858274D4B}"/>
    <hyperlink ref="P11" r:id="rId1" xr:uid="{D2EB7BC1-4757-4192-8C17-3B4A0A2D527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62BB5-89CE-4BA5-AAA1-555DF541065D}">
  <sheetPr codeName="Sheet13"/>
  <dimension ref="B2:O19"/>
  <sheetViews>
    <sheetView showGridLines="0" workbookViewId="0">
      <selection activeCell="C8" sqref="C8"/>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23.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s>
  <sheetData>
    <row r="2" spans="2:15" x14ac:dyDescent="0.3">
      <c r="B2" s="15" t="s">
        <v>109</v>
      </c>
    </row>
    <row r="4" spans="2:15" x14ac:dyDescent="0.3">
      <c r="B4" s="5" t="s">
        <v>1</v>
      </c>
      <c r="C4" s="21" t="s">
        <v>60</v>
      </c>
      <c r="D4" s="21"/>
    </row>
    <row r="5" spans="2:15" x14ac:dyDescent="0.3">
      <c r="B5" s="5" t="s">
        <v>0</v>
      </c>
      <c r="C5" s="21" t="s">
        <v>156</v>
      </c>
      <c r="D5" s="21"/>
    </row>
    <row r="6" spans="2:15" x14ac:dyDescent="0.3">
      <c r="B6" s="5" t="s">
        <v>2</v>
      </c>
      <c r="C6" s="21" t="s">
        <v>222</v>
      </c>
      <c r="D6" s="21"/>
    </row>
    <row r="7" spans="2:15" x14ac:dyDescent="0.3">
      <c r="B7" s="5" t="s">
        <v>55</v>
      </c>
      <c r="C7" s="21" t="s">
        <v>223</v>
      </c>
      <c r="D7" s="21"/>
    </row>
    <row r="9" spans="2:15" x14ac:dyDescent="0.3">
      <c r="B9" s="20" t="s">
        <v>61</v>
      </c>
      <c r="C9" s="20"/>
      <c r="G9" s="20" t="s">
        <v>62</v>
      </c>
      <c r="H9" s="20"/>
    </row>
    <row r="10" spans="2:15" x14ac:dyDescent="0.3">
      <c r="B10" s="11" t="s">
        <v>58</v>
      </c>
      <c r="C10" s="11" t="s">
        <v>57</v>
      </c>
      <c r="D10" s="11" t="s">
        <v>56</v>
      </c>
      <c r="E10" s="11" t="s">
        <v>55</v>
      </c>
      <c r="G10" s="4" t="s">
        <v>3</v>
      </c>
      <c r="H10" s="4" t="s">
        <v>67</v>
      </c>
      <c r="I10" s="4" t="s">
        <v>213</v>
      </c>
      <c r="J10" s="4" t="s">
        <v>99</v>
      </c>
      <c r="K10" s="4" t="s">
        <v>143</v>
      </c>
      <c r="L10" s="4" t="s">
        <v>14</v>
      </c>
      <c r="M10" s="4" t="s">
        <v>15</v>
      </c>
      <c r="N10" s="4" t="s">
        <v>16</v>
      </c>
      <c r="O10" s="4" t="s">
        <v>17</v>
      </c>
    </row>
    <row r="11" spans="2:15" x14ac:dyDescent="0.3">
      <c r="B11" s="12" t="s">
        <v>3</v>
      </c>
      <c r="C11" s="6" t="s">
        <v>214</v>
      </c>
      <c r="D11" s="6" t="s">
        <v>215</v>
      </c>
      <c r="E11" s="6" t="s">
        <v>24</v>
      </c>
      <c r="G11" s="1">
        <v>1</v>
      </c>
      <c r="H11" s="2" t="s">
        <v>201</v>
      </c>
      <c r="I11" s="2" t="s">
        <v>220</v>
      </c>
      <c r="J11" s="2" t="s">
        <v>221</v>
      </c>
      <c r="K11" s="2">
        <v>2022</v>
      </c>
      <c r="L11" s="8">
        <v>45884.326072766205</v>
      </c>
      <c r="M11" s="3" t="s">
        <v>20</v>
      </c>
      <c r="N11" s="3" t="s">
        <v>20</v>
      </c>
      <c r="O11" s="8">
        <v>45884.326072766205</v>
      </c>
    </row>
    <row r="12" spans="2:15" x14ac:dyDescent="0.3">
      <c r="B12" s="12" t="s">
        <v>67</v>
      </c>
      <c r="C12" s="6" t="s">
        <v>29</v>
      </c>
      <c r="D12" s="6" t="s">
        <v>216</v>
      </c>
      <c r="E12" s="6" t="s">
        <v>72</v>
      </c>
    </row>
    <row r="13" spans="2:15" x14ac:dyDescent="0.3">
      <c r="B13" s="12" t="s">
        <v>213</v>
      </c>
      <c r="C13" s="6" t="s">
        <v>30</v>
      </c>
      <c r="D13" s="6"/>
      <c r="E13" s="6" t="s">
        <v>217</v>
      </c>
    </row>
    <row r="14" spans="2:15" x14ac:dyDescent="0.3">
      <c r="B14" s="12" t="s">
        <v>99</v>
      </c>
      <c r="C14" s="6" t="s">
        <v>30</v>
      </c>
      <c r="D14" s="6"/>
      <c r="E14" s="6" t="s">
        <v>218</v>
      </c>
    </row>
    <row r="15" spans="2:15" x14ac:dyDescent="0.3">
      <c r="B15" s="12" t="s">
        <v>143</v>
      </c>
      <c r="C15" s="6" t="s">
        <v>30</v>
      </c>
      <c r="D15" s="6"/>
      <c r="E15" s="6" t="s">
        <v>219</v>
      </c>
    </row>
    <row r="16" spans="2:15" x14ac:dyDescent="0.3">
      <c r="B16" s="13" t="s">
        <v>14</v>
      </c>
      <c r="C16" s="6" t="s">
        <v>32</v>
      </c>
      <c r="D16" s="6" t="s">
        <v>42</v>
      </c>
      <c r="E16" s="6" t="s">
        <v>52</v>
      </c>
    </row>
    <row r="17" spans="2:5" x14ac:dyDescent="0.3">
      <c r="B17" s="13" t="s">
        <v>15</v>
      </c>
      <c r="C17" s="6" t="s">
        <v>29</v>
      </c>
      <c r="D17" s="6" t="s">
        <v>85</v>
      </c>
      <c r="E17" s="6" t="s">
        <v>51</v>
      </c>
    </row>
    <row r="18" spans="2:5" x14ac:dyDescent="0.3">
      <c r="B18" s="13" t="s">
        <v>16</v>
      </c>
      <c r="C18" s="6" t="s">
        <v>29</v>
      </c>
      <c r="D18" s="6" t="s">
        <v>85</v>
      </c>
      <c r="E18" s="6" t="s">
        <v>53</v>
      </c>
    </row>
    <row r="19" spans="2:5" x14ac:dyDescent="0.3">
      <c r="B19" s="13" t="s">
        <v>17</v>
      </c>
      <c r="C19" s="6" t="s">
        <v>32</v>
      </c>
      <c r="D19" s="6"/>
      <c r="E19" s="6" t="s">
        <v>54</v>
      </c>
    </row>
  </sheetData>
  <mergeCells count="6">
    <mergeCell ref="C4:D4"/>
    <mergeCell ref="C5:D5"/>
    <mergeCell ref="C6:D6"/>
    <mergeCell ref="C7:D7"/>
    <mergeCell ref="B9:C9"/>
    <mergeCell ref="G9:H9"/>
  </mergeCells>
  <hyperlinks>
    <hyperlink ref="B2" location="Home!A1" display="Go To Home" xr:uid="{550CF908-A680-4D1D-9989-54F9D648171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D2A6-FB9F-4BAD-BD36-8DF5BFBB4E17}">
  <sheetPr codeName="Sheet14"/>
  <dimension ref="B2:O19"/>
  <sheetViews>
    <sheetView showGridLines="0" workbookViewId="0">
      <selection activeCell="J12" sqref="J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23.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s>
  <sheetData>
    <row r="2" spans="2:15" x14ac:dyDescent="0.3">
      <c r="B2" s="15" t="s">
        <v>109</v>
      </c>
    </row>
    <row r="4" spans="2:15" x14ac:dyDescent="0.3">
      <c r="B4" s="5" t="s">
        <v>1</v>
      </c>
      <c r="C4" s="21" t="s">
        <v>60</v>
      </c>
      <c r="D4" s="21"/>
    </row>
    <row r="5" spans="2:15" x14ac:dyDescent="0.3">
      <c r="B5" s="5" t="s">
        <v>0</v>
      </c>
      <c r="C5" s="21" t="s">
        <v>157</v>
      </c>
      <c r="D5" s="21"/>
    </row>
    <row r="6" spans="2:15" x14ac:dyDescent="0.3">
      <c r="B6" s="5" t="s">
        <v>2</v>
      </c>
      <c r="C6" s="21" t="s">
        <v>224</v>
      </c>
      <c r="D6" s="21"/>
    </row>
    <row r="7" spans="2:15" x14ac:dyDescent="0.3">
      <c r="B7" s="5" t="s">
        <v>55</v>
      </c>
      <c r="C7" s="21" t="s">
        <v>225</v>
      </c>
      <c r="D7" s="21"/>
    </row>
    <row r="9" spans="2:15" x14ac:dyDescent="0.3">
      <c r="B9" s="20" t="s">
        <v>61</v>
      </c>
      <c r="C9" s="20"/>
      <c r="G9" s="20" t="s">
        <v>62</v>
      </c>
      <c r="H9" s="20"/>
    </row>
    <row r="10" spans="2:15" x14ac:dyDescent="0.3">
      <c r="B10" s="11" t="s">
        <v>58</v>
      </c>
      <c r="C10" s="11" t="s">
        <v>57</v>
      </c>
      <c r="D10" s="11" t="s">
        <v>56</v>
      </c>
      <c r="E10" s="11" t="s">
        <v>55</v>
      </c>
      <c r="G10" s="4" t="s">
        <v>3</v>
      </c>
      <c r="H10" s="4" t="s">
        <v>67</v>
      </c>
      <c r="I10" s="4" t="s">
        <v>226</v>
      </c>
      <c r="J10" s="4" t="s">
        <v>232</v>
      </c>
      <c r="K10" s="4" t="s">
        <v>143</v>
      </c>
      <c r="L10" s="4" t="s">
        <v>14</v>
      </c>
      <c r="M10" s="4" t="s">
        <v>15</v>
      </c>
      <c r="N10" s="4" t="s">
        <v>16</v>
      </c>
      <c r="O10" s="4" t="s">
        <v>17</v>
      </c>
    </row>
    <row r="11" spans="2:15" x14ac:dyDescent="0.3">
      <c r="B11" s="12" t="s">
        <v>3</v>
      </c>
      <c r="C11" s="6" t="s">
        <v>214</v>
      </c>
      <c r="D11" s="6" t="s">
        <v>215</v>
      </c>
      <c r="E11" s="6" t="s">
        <v>24</v>
      </c>
      <c r="G11" s="1">
        <v>1</v>
      </c>
      <c r="H11" s="2" t="s">
        <v>201</v>
      </c>
      <c r="I11" s="2" t="s">
        <v>231</v>
      </c>
      <c r="J11" s="2" t="s">
        <v>233</v>
      </c>
      <c r="K11" s="2">
        <v>2022</v>
      </c>
      <c r="L11" s="8">
        <v>45884.326072766205</v>
      </c>
      <c r="M11" s="3" t="s">
        <v>20</v>
      </c>
      <c r="N11" s="3" t="s">
        <v>20</v>
      </c>
      <c r="O11" s="8">
        <v>45884.326072766205</v>
      </c>
    </row>
    <row r="12" spans="2:15" x14ac:dyDescent="0.3">
      <c r="B12" s="12" t="s">
        <v>67</v>
      </c>
      <c r="C12" s="6" t="s">
        <v>29</v>
      </c>
      <c r="D12" s="6" t="s">
        <v>216</v>
      </c>
      <c r="E12" s="6" t="s">
        <v>72</v>
      </c>
    </row>
    <row r="13" spans="2:15" x14ac:dyDescent="0.3">
      <c r="B13" s="12" t="s">
        <v>226</v>
      </c>
      <c r="C13" s="6" t="s">
        <v>30</v>
      </c>
      <c r="D13" s="6"/>
      <c r="E13" s="6" t="s">
        <v>228</v>
      </c>
    </row>
    <row r="14" spans="2:15" x14ac:dyDescent="0.3">
      <c r="B14" s="12" t="s">
        <v>227</v>
      </c>
      <c r="C14" s="6" t="s">
        <v>30</v>
      </c>
      <c r="D14" s="6"/>
      <c r="E14" s="6" t="s">
        <v>229</v>
      </c>
    </row>
    <row r="15" spans="2:15" x14ac:dyDescent="0.3">
      <c r="B15" s="12" t="s">
        <v>143</v>
      </c>
      <c r="C15" s="6" t="s">
        <v>30</v>
      </c>
      <c r="D15" s="6"/>
      <c r="E15" s="6" t="s">
        <v>230</v>
      </c>
    </row>
    <row r="16" spans="2:15" x14ac:dyDescent="0.3">
      <c r="B16" s="13" t="s">
        <v>14</v>
      </c>
      <c r="C16" s="6" t="s">
        <v>32</v>
      </c>
      <c r="D16" s="6" t="s">
        <v>42</v>
      </c>
      <c r="E16" s="6" t="s">
        <v>52</v>
      </c>
    </row>
    <row r="17" spans="2:5" x14ac:dyDescent="0.3">
      <c r="B17" s="13" t="s">
        <v>15</v>
      </c>
      <c r="C17" s="6" t="s">
        <v>29</v>
      </c>
      <c r="D17" s="6" t="s">
        <v>85</v>
      </c>
      <c r="E17" s="6" t="s">
        <v>51</v>
      </c>
    </row>
    <row r="18" spans="2:5" x14ac:dyDescent="0.3">
      <c r="B18" s="13" t="s">
        <v>16</v>
      </c>
      <c r="C18" s="6" t="s">
        <v>29</v>
      </c>
      <c r="D18" s="6" t="s">
        <v>85</v>
      </c>
      <c r="E18" s="6" t="s">
        <v>53</v>
      </c>
    </row>
    <row r="19" spans="2:5" x14ac:dyDescent="0.3">
      <c r="B19" s="13" t="s">
        <v>17</v>
      </c>
      <c r="C19" s="6" t="s">
        <v>32</v>
      </c>
      <c r="D19" s="6"/>
      <c r="E19" s="6" t="s">
        <v>54</v>
      </c>
    </row>
  </sheetData>
  <mergeCells count="6">
    <mergeCell ref="C4:D4"/>
    <mergeCell ref="C5:D5"/>
    <mergeCell ref="C6:D6"/>
    <mergeCell ref="C7:D7"/>
    <mergeCell ref="B9:C9"/>
    <mergeCell ref="G9:H9"/>
  </mergeCells>
  <hyperlinks>
    <hyperlink ref="B2" location="Home!A1" display="Go To Home" xr:uid="{1E73A1EF-358D-4614-85EF-4C699566459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56F33-F85D-4ECE-847D-18E7EA15F5FE}">
  <sheetPr codeName="Sheet15"/>
  <dimension ref="B2:Q21"/>
  <sheetViews>
    <sheetView showGridLines="0" workbookViewId="0">
      <selection activeCell="E12" sqref="D12:E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 min="17" max="17" width="18.88671875" bestFit="1" customWidth="1"/>
  </cols>
  <sheetData>
    <row r="2" spans="2:17" x14ac:dyDescent="0.3">
      <c r="B2" s="15" t="s">
        <v>109</v>
      </c>
    </row>
    <row r="4" spans="2:17" x14ac:dyDescent="0.3">
      <c r="B4" s="5" t="s">
        <v>1</v>
      </c>
      <c r="C4" s="21" t="s">
        <v>60</v>
      </c>
      <c r="D4" s="21"/>
    </row>
    <row r="5" spans="2:17" x14ac:dyDescent="0.3">
      <c r="B5" s="5" t="s">
        <v>0</v>
      </c>
      <c r="C5" s="21" t="s">
        <v>158</v>
      </c>
      <c r="D5" s="21"/>
    </row>
    <row r="6" spans="2:17" x14ac:dyDescent="0.3">
      <c r="B6" s="5" t="s">
        <v>2</v>
      </c>
      <c r="C6" s="21" t="s">
        <v>234</v>
      </c>
      <c r="D6" s="21"/>
    </row>
    <row r="7" spans="2:17" x14ac:dyDescent="0.3">
      <c r="B7" s="5" t="s">
        <v>55</v>
      </c>
      <c r="C7" s="21" t="s">
        <v>235</v>
      </c>
      <c r="D7" s="21"/>
    </row>
    <row r="9" spans="2:17" x14ac:dyDescent="0.3">
      <c r="B9" s="20" t="s">
        <v>61</v>
      </c>
      <c r="C9" s="20"/>
      <c r="G9" s="20" t="s">
        <v>62</v>
      </c>
      <c r="H9" s="20"/>
    </row>
    <row r="10" spans="2:17" x14ac:dyDescent="0.3">
      <c r="B10" s="11" t="s">
        <v>58</v>
      </c>
      <c r="C10" s="11" t="s">
        <v>57</v>
      </c>
      <c r="D10" s="11" t="s">
        <v>56</v>
      </c>
      <c r="E10" s="11" t="s">
        <v>55</v>
      </c>
      <c r="G10" s="4" t="s">
        <v>3</v>
      </c>
      <c r="H10" s="4" t="s">
        <v>96</v>
      </c>
      <c r="I10" s="4" t="s">
        <v>67</v>
      </c>
      <c r="J10" s="4" t="s">
        <v>97</v>
      </c>
      <c r="K10" s="4" t="s">
        <v>98</v>
      </c>
      <c r="L10" s="4" t="s">
        <v>99</v>
      </c>
      <c r="M10" s="4" t="s">
        <v>100</v>
      </c>
      <c r="N10" s="4" t="s">
        <v>14</v>
      </c>
      <c r="O10" s="4" t="s">
        <v>15</v>
      </c>
      <c r="P10" s="4" t="s">
        <v>16</v>
      </c>
      <c r="Q10" s="4" t="s">
        <v>17</v>
      </c>
    </row>
    <row r="11" spans="2:17" x14ac:dyDescent="0.3">
      <c r="B11" s="12" t="s">
        <v>3</v>
      </c>
      <c r="C11" s="6" t="s">
        <v>214</v>
      </c>
      <c r="D11" s="6" t="s">
        <v>215</v>
      </c>
      <c r="E11" s="6" t="s">
        <v>24</v>
      </c>
      <c r="G11" s="1">
        <v>1</v>
      </c>
      <c r="H11" s="2">
        <v>1</v>
      </c>
      <c r="I11" s="2" t="s">
        <v>201</v>
      </c>
      <c r="J11" s="2" t="s">
        <v>245</v>
      </c>
      <c r="K11" s="14" t="s">
        <v>244</v>
      </c>
      <c r="L11" s="2" t="s">
        <v>243</v>
      </c>
      <c r="M11" s="2" t="s">
        <v>242</v>
      </c>
      <c r="N11" s="8">
        <v>45884.326072766205</v>
      </c>
      <c r="O11" s="3" t="s">
        <v>20</v>
      </c>
      <c r="P11" s="3" t="s">
        <v>20</v>
      </c>
      <c r="Q11" s="8">
        <v>45884.326072766205</v>
      </c>
    </row>
    <row r="12" spans="2:17" x14ac:dyDescent="0.3">
      <c r="B12" s="12" t="s">
        <v>96</v>
      </c>
      <c r="C12" s="6" t="s">
        <v>31</v>
      </c>
      <c r="D12" s="6" t="s">
        <v>236</v>
      </c>
      <c r="E12" s="6" t="s">
        <v>237</v>
      </c>
      <c r="G12" s="25"/>
      <c r="H12" s="26"/>
      <c r="I12" s="26"/>
      <c r="J12" s="26"/>
      <c r="K12" s="26"/>
      <c r="L12" s="27"/>
      <c r="M12" s="28"/>
      <c r="N12" s="28"/>
      <c r="O12" s="27"/>
    </row>
    <row r="13" spans="2:17" x14ac:dyDescent="0.3">
      <c r="B13" s="12" t="s">
        <v>74</v>
      </c>
      <c r="C13" s="6" t="s">
        <v>29</v>
      </c>
      <c r="D13" s="6" t="s">
        <v>216</v>
      </c>
      <c r="E13" s="6" t="s">
        <v>72</v>
      </c>
    </row>
    <row r="14" spans="2:17" x14ac:dyDescent="0.3">
      <c r="B14" s="12" t="s">
        <v>97</v>
      </c>
      <c r="C14" s="6" t="s">
        <v>30</v>
      </c>
      <c r="D14" s="6" t="s">
        <v>82</v>
      </c>
      <c r="E14" s="6" t="s">
        <v>238</v>
      </c>
    </row>
    <row r="15" spans="2:17" x14ac:dyDescent="0.3">
      <c r="B15" s="12" t="s">
        <v>98</v>
      </c>
      <c r="C15" s="6" t="s">
        <v>30</v>
      </c>
      <c r="D15" s="6" t="s">
        <v>35</v>
      </c>
      <c r="E15" s="6" t="s">
        <v>239</v>
      </c>
    </row>
    <row r="16" spans="2:17" x14ac:dyDescent="0.3">
      <c r="B16" s="12" t="s">
        <v>99</v>
      </c>
      <c r="C16" s="6" t="s">
        <v>30</v>
      </c>
      <c r="D16" s="6" t="s">
        <v>35</v>
      </c>
      <c r="E16" s="6" t="s">
        <v>240</v>
      </c>
    </row>
    <row r="17" spans="2:5" x14ac:dyDescent="0.3">
      <c r="B17" s="12" t="s">
        <v>100</v>
      </c>
      <c r="C17" s="6" t="s">
        <v>30</v>
      </c>
      <c r="D17" s="6" t="s">
        <v>35</v>
      </c>
      <c r="E17" s="6" t="s">
        <v>241</v>
      </c>
    </row>
    <row r="18" spans="2:5" x14ac:dyDescent="0.3">
      <c r="B18" s="13" t="s">
        <v>14</v>
      </c>
      <c r="C18" s="6" t="s">
        <v>32</v>
      </c>
      <c r="D18" s="6" t="s">
        <v>42</v>
      </c>
      <c r="E18" s="6" t="s">
        <v>52</v>
      </c>
    </row>
    <row r="19" spans="2:5" x14ac:dyDescent="0.3">
      <c r="B19" s="13" t="s">
        <v>15</v>
      </c>
      <c r="C19" s="6" t="s">
        <v>29</v>
      </c>
      <c r="D19" s="6" t="s">
        <v>85</v>
      </c>
      <c r="E19" s="6" t="s">
        <v>51</v>
      </c>
    </row>
    <row r="20" spans="2:5" x14ac:dyDescent="0.3">
      <c r="B20" s="13" t="s">
        <v>16</v>
      </c>
      <c r="C20" s="6" t="s">
        <v>29</v>
      </c>
      <c r="D20" s="6" t="s">
        <v>85</v>
      </c>
      <c r="E20" s="6" t="s">
        <v>53</v>
      </c>
    </row>
    <row r="21" spans="2:5" x14ac:dyDescent="0.3">
      <c r="B21" s="13" t="s">
        <v>17</v>
      </c>
      <c r="C21" s="6" t="s">
        <v>32</v>
      </c>
      <c r="D21" s="6"/>
      <c r="E21" s="6" t="s">
        <v>54</v>
      </c>
    </row>
  </sheetData>
  <mergeCells count="6">
    <mergeCell ref="C4:D4"/>
    <mergeCell ref="C5:D5"/>
    <mergeCell ref="C6:D6"/>
    <mergeCell ref="C7:D7"/>
    <mergeCell ref="B9:C9"/>
    <mergeCell ref="G9:H9"/>
  </mergeCells>
  <hyperlinks>
    <hyperlink ref="B2" location="Home!A1" display="Go To Home" xr:uid="{CE84C75A-8660-4A45-A156-A4F4DECED695}"/>
    <hyperlink ref="K11" r:id="rId1" xr:uid="{17F791BE-B704-42B9-BF80-12D6BA5E9B4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3397-14DA-4F2E-BC8E-48425EDC7BF7}">
  <sheetPr codeName="Sheet16"/>
  <dimension ref="B2:M17"/>
  <sheetViews>
    <sheetView showGridLines="0" workbookViewId="0">
      <selection activeCell="C15" sqref="C15:E15"/>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9.21875" customWidth="1"/>
    <col min="11" max="11" width="18.88671875" bestFit="1" customWidth="1"/>
    <col min="13" max="13" width="18.88671875" bestFit="1" customWidth="1"/>
  </cols>
  <sheetData>
    <row r="2" spans="2:13" x14ac:dyDescent="0.3">
      <c r="B2" s="15" t="s">
        <v>109</v>
      </c>
    </row>
    <row r="4" spans="2:13" x14ac:dyDescent="0.3">
      <c r="B4" s="5" t="s">
        <v>1</v>
      </c>
      <c r="C4" s="21" t="s">
        <v>60</v>
      </c>
      <c r="D4" s="21"/>
    </row>
    <row r="5" spans="2:13" x14ac:dyDescent="0.3">
      <c r="B5" s="5" t="s">
        <v>0</v>
      </c>
      <c r="C5" s="21" t="s">
        <v>159</v>
      </c>
      <c r="D5" s="21"/>
    </row>
    <row r="6" spans="2:13" x14ac:dyDescent="0.3">
      <c r="B6" s="5" t="s">
        <v>2</v>
      </c>
      <c r="C6" s="21" t="s">
        <v>247</v>
      </c>
      <c r="D6" s="21"/>
    </row>
    <row r="7" spans="2:13" x14ac:dyDescent="0.3">
      <c r="B7" s="5" t="s">
        <v>55</v>
      </c>
      <c r="C7" s="21" t="s">
        <v>248</v>
      </c>
      <c r="D7" s="21"/>
    </row>
    <row r="9" spans="2:13" x14ac:dyDescent="0.3">
      <c r="B9" s="20" t="s">
        <v>61</v>
      </c>
      <c r="C9" s="20"/>
      <c r="G9" s="20" t="s">
        <v>62</v>
      </c>
      <c r="H9" s="20"/>
    </row>
    <row r="10" spans="2:13" x14ac:dyDescent="0.3">
      <c r="B10" s="11" t="s">
        <v>58</v>
      </c>
      <c r="C10" s="11" t="s">
        <v>57</v>
      </c>
      <c r="D10" s="11" t="s">
        <v>56</v>
      </c>
      <c r="E10" s="11" t="s">
        <v>55</v>
      </c>
      <c r="G10" s="4" t="s">
        <v>3</v>
      </c>
      <c r="H10" s="4" t="s">
        <v>67</v>
      </c>
      <c r="I10" s="4" t="s">
        <v>249</v>
      </c>
      <c r="J10" s="4" t="s">
        <v>14</v>
      </c>
      <c r="K10" s="4" t="s">
        <v>15</v>
      </c>
      <c r="L10" s="4" t="s">
        <v>16</v>
      </c>
      <c r="M10" s="4" t="s">
        <v>17</v>
      </c>
    </row>
    <row r="11" spans="2:13" x14ac:dyDescent="0.3">
      <c r="B11" s="12" t="s">
        <v>3</v>
      </c>
      <c r="C11" s="6" t="s">
        <v>214</v>
      </c>
      <c r="D11" s="6" t="s">
        <v>215</v>
      </c>
      <c r="E11" s="6" t="s">
        <v>24</v>
      </c>
      <c r="G11" s="1">
        <v>1</v>
      </c>
      <c r="H11" s="2" t="s">
        <v>201</v>
      </c>
      <c r="I11" s="2" t="s">
        <v>201</v>
      </c>
      <c r="J11" s="8">
        <v>45884.326072766205</v>
      </c>
      <c r="K11" s="3" t="s">
        <v>20</v>
      </c>
      <c r="L11" s="3" t="s">
        <v>20</v>
      </c>
      <c r="M11" s="8">
        <v>45884.326072766205</v>
      </c>
    </row>
    <row r="12" spans="2:13" x14ac:dyDescent="0.3">
      <c r="B12" s="12" t="s">
        <v>74</v>
      </c>
      <c r="C12" s="6" t="s">
        <v>29</v>
      </c>
      <c r="D12" s="6" t="s">
        <v>216</v>
      </c>
      <c r="E12" s="6" t="s">
        <v>72</v>
      </c>
      <c r="G12" s="25"/>
      <c r="H12" s="26"/>
      <c r="I12" s="26"/>
      <c r="J12" s="28"/>
      <c r="K12" s="27"/>
    </row>
    <row r="13" spans="2:13" x14ac:dyDescent="0.3">
      <c r="B13" s="12" t="s">
        <v>249</v>
      </c>
      <c r="C13" s="6" t="s">
        <v>29</v>
      </c>
      <c r="D13" s="6" t="s">
        <v>251</v>
      </c>
      <c r="E13" s="6" t="s">
        <v>252</v>
      </c>
    </row>
    <row r="14" spans="2:13" x14ac:dyDescent="0.3">
      <c r="B14" s="13" t="s">
        <v>14</v>
      </c>
      <c r="C14" s="6" t="s">
        <v>32</v>
      </c>
      <c r="D14" s="6" t="s">
        <v>42</v>
      </c>
      <c r="E14" s="6" t="s">
        <v>52</v>
      </c>
    </row>
    <row r="15" spans="2:13" x14ac:dyDescent="0.3">
      <c r="B15" s="13" t="s">
        <v>15</v>
      </c>
      <c r="C15" s="6" t="s">
        <v>29</v>
      </c>
      <c r="D15" s="6" t="s">
        <v>85</v>
      </c>
      <c r="E15" s="6" t="s">
        <v>51</v>
      </c>
    </row>
    <row r="16" spans="2:13" x14ac:dyDescent="0.3">
      <c r="B16" s="13" t="s">
        <v>250</v>
      </c>
      <c r="C16" s="6" t="s">
        <v>29</v>
      </c>
      <c r="D16" s="6" t="s">
        <v>85</v>
      </c>
      <c r="E16" s="6" t="s">
        <v>53</v>
      </c>
    </row>
    <row r="17" spans="2:5" x14ac:dyDescent="0.3">
      <c r="B17" s="13" t="s">
        <v>17</v>
      </c>
      <c r="C17" s="6" t="s">
        <v>32</v>
      </c>
      <c r="D17" s="6"/>
      <c r="E17" s="6" t="s">
        <v>54</v>
      </c>
    </row>
  </sheetData>
  <mergeCells count="6">
    <mergeCell ref="C4:D4"/>
    <mergeCell ref="C5:D5"/>
    <mergeCell ref="C6:D6"/>
    <mergeCell ref="C7:D7"/>
    <mergeCell ref="B9:C9"/>
    <mergeCell ref="G9:H9"/>
  </mergeCells>
  <hyperlinks>
    <hyperlink ref="B2" location="Home!A1" display="Go To Home" xr:uid="{F41B8DA3-FC01-44FE-BFAD-C475519949F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26B7-9012-4957-8AC4-EAC7BF811ECF}">
  <sheetPr codeName="Sheet17"/>
  <dimension ref="B2:T24"/>
  <sheetViews>
    <sheetView showGridLines="0" topLeftCell="A3" workbookViewId="0">
      <selection activeCell="H26" sqref="H26"/>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 min="17" max="17" width="18.88671875" bestFit="1" customWidth="1"/>
    <col min="18" max="18" width="13.5546875" customWidth="1"/>
    <col min="19" max="19" width="17" customWidth="1"/>
    <col min="20" max="20" width="18.88671875" bestFit="1" customWidth="1"/>
  </cols>
  <sheetData>
    <row r="2" spans="2:20" x14ac:dyDescent="0.3">
      <c r="B2" s="15" t="s">
        <v>109</v>
      </c>
    </row>
    <row r="4" spans="2:20" x14ac:dyDescent="0.3">
      <c r="B4" s="5" t="s">
        <v>1</v>
      </c>
      <c r="C4" s="21" t="s">
        <v>60</v>
      </c>
      <c r="D4" s="21"/>
    </row>
    <row r="5" spans="2:20" x14ac:dyDescent="0.3">
      <c r="B5" s="5" t="s">
        <v>0</v>
      </c>
      <c r="C5" s="21" t="s">
        <v>160</v>
      </c>
      <c r="D5" s="21"/>
    </row>
    <row r="6" spans="2:20" x14ac:dyDescent="0.3">
      <c r="B6" s="5" t="s">
        <v>2</v>
      </c>
      <c r="C6" s="21" t="s">
        <v>253</v>
      </c>
      <c r="D6" s="21"/>
    </row>
    <row r="7" spans="2:20" x14ac:dyDescent="0.3">
      <c r="B7" s="5" t="s">
        <v>55</v>
      </c>
      <c r="C7" s="21" t="s">
        <v>254</v>
      </c>
      <c r="D7" s="21"/>
    </row>
    <row r="9" spans="2:20" x14ac:dyDescent="0.3">
      <c r="B9" s="20" t="s">
        <v>61</v>
      </c>
      <c r="C9" s="20"/>
      <c r="G9" s="20" t="s">
        <v>62</v>
      </c>
      <c r="H9" s="20"/>
    </row>
    <row r="10" spans="2:20" x14ac:dyDescent="0.3">
      <c r="B10" s="11" t="s">
        <v>58</v>
      </c>
      <c r="C10" s="11" t="s">
        <v>57</v>
      </c>
      <c r="D10" s="11" t="s">
        <v>56</v>
      </c>
      <c r="E10" s="11" t="s">
        <v>55</v>
      </c>
      <c r="G10" s="4" t="s">
        <v>3</v>
      </c>
      <c r="H10" s="4" t="s">
        <v>67</v>
      </c>
      <c r="I10" s="4" t="s">
        <v>263</v>
      </c>
      <c r="J10" s="4" t="s">
        <v>97</v>
      </c>
      <c r="K10" s="4" t="s">
        <v>255</v>
      </c>
      <c r="L10" s="4" t="s">
        <v>256</v>
      </c>
      <c r="M10" s="4" t="s">
        <v>257</v>
      </c>
      <c r="N10" s="4" t="s">
        <v>258</v>
      </c>
      <c r="O10" s="4" t="s">
        <v>259</v>
      </c>
      <c r="P10" s="4" t="s">
        <v>13</v>
      </c>
      <c r="Q10" s="4" t="s">
        <v>260</v>
      </c>
      <c r="R10" s="4" t="s">
        <v>14</v>
      </c>
      <c r="S10" s="4" t="s">
        <v>16</v>
      </c>
      <c r="T10" s="4" t="s">
        <v>17</v>
      </c>
    </row>
    <row r="11" spans="2:20" x14ac:dyDescent="0.3">
      <c r="B11" s="12" t="s">
        <v>3</v>
      </c>
      <c r="C11" s="6" t="s">
        <v>214</v>
      </c>
      <c r="D11" s="6" t="s">
        <v>215</v>
      </c>
      <c r="E11" s="6" t="s">
        <v>24</v>
      </c>
      <c r="G11" s="1">
        <v>1</v>
      </c>
      <c r="H11" s="2" t="s">
        <v>201</v>
      </c>
      <c r="I11" s="2">
        <v>1</v>
      </c>
      <c r="J11" s="2" t="s">
        <v>273</v>
      </c>
      <c r="K11" s="14" t="s">
        <v>274</v>
      </c>
      <c r="L11" s="2" t="s">
        <v>275</v>
      </c>
      <c r="M11" s="2" t="s">
        <v>276</v>
      </c>
      <c r="N11" s="2" t="s">
        <v>277</v>
      </c>
      <c r="O11" s="2" t="s">
        <v>278</v>
      </c>
      <c r="P11" s="2">
        <v>2</v>
      </c>
      <c r="Q11" s="2" t="s">
        <v>279</v>
      </c>
      <c r="R11" s="8">
        <v>45884.326072766205</v>
      </c>
      <c r="S11" s="3" t="s">
        <v>20</v>
      </c>
      <c r="T11" s="8">
        <v>45884.326072766205</v>
      </c>
    </row>
    <row r="12" spans="2:20" x14ac:dyDescent="0.3">
      <c r="B12" s="12" t="s">
        <v>74</v>
      </c>
      <c r="C12" s="6" t="s">
        <v>29</v>
      </c>
      <c r="D12" s="6" t="s">
        <v>216</v>
      </c>
      <c r="E12" s="6" t="s">
        <v>72</v>
      </c>
    </row>
    <row r="13" spans="2:20" x14ac:dyDescent="0.3">
      <c r="B13" s="12" t="s">
        <v>263</v>
      </c>
      <c r="C13" s="6" t="s">
        <v>30</v>
      </c>
      <c r="D13" s="6" t="s">
        <v>82</v>
      </c>
      <c r="E13" s="6" t="s">
        <v>264</v>
      </c>
    </row>
    <row r="14" spans="2:20" x14ac:dyDescent="0.3">
      <c r="B14" s="12" t="s">
        <v>97</v>
      </c>
      <c r="C14" s="6" t="s">
        <v>30</v>
      </c>
      <c r="D14" s="6" t="s">
        <v>35</v>
      </c>
      <c r="E14" s="6" t="s">
        <v>239</v>
      </c>
    </row>
    <row r="15" spans="2:20" x14ac:dyDescent="0.3">
      <c r="B15" s="12" t="s">
        <v>255</v>
      </c>
      <c r="C15" s="6" t="s">
        <v>261</v>
      </c>
      <c r="D15" s="6" t="s">
        <v>35</v>
      </c>
      <c r="E15" s="6" t="s">
        <v>265</v>
      </c>
    </row>
    <row r="16" spans="2:20" x14ac:dyDescent="0.3">
      <c r="B16" s="12" t="s">
        <v>256</v>
      </c>
      <c r="C16" s="6" t="s">
        <v>30</v>
      </c>
      <c r="D16" s="6" t="s">
        <v>35</v>
      </c>
      <c r="E16" s="6" t="s">
        <v>266</v>
      </c>
    </row>
    <row r="17" spans="2:5" x14ac:dyDescent="0.3">
      <c r="B17" s="12" t="s">
        <v>257</v>
      </c>
      <c r="C17" s="6" t="s">
        <v>30</v>
      </c>
      <c r="D17" s="6"/>
      <c r="E17" s="6" t="s">
        <v>267</v>
      </c>
    </row>
    <row r="18" spans="2:5" x14ac:dyDescent="0.3">
      <c r="B18" s="12" t="s">
        <v>258</v>
      </c>
      <c r="C18" s="6" t="s">
        <v>261</v>
      </c>
      <c r="D18" s="6"/>
      <c r="E18" s="6" t="s">
        <v>268</v>
      </c>
    </row>
    <row r="19" spans="2:5" x14ac:dyDescent="0.3">
      <c r="B19" s="12" t="s">
        <v>259</v>
      </c>
      <c r="C19" s="6" t="s">
        <v>29</v>
      </c>
      <c r="D19" s="6" t="s">
        <v>269</v>
      </c>
      <c r="E19" s="6" t="s">
        <v>270</v>
      </c>
    </row>
    <row r="20" spans="2:5" x14ac:dyDescent="0.3">
      <c r="B20" s="12" t="s">
        <v>13</v>
      </c>
      <c r="C20" s="6" t="s">
        <v>31</v>
      </c>
      <c r="D20" s="6" t="s">
        <v>262</v>
      </c>
      <c r="E20" s="6" t="s">
        <v>271</v>
      </c>
    </row>
    <row r="21" spans="2:5" x14ac:dyDescent="0.3">
      <c r="B21" s="12" t="s">
        <v>260</v>
      </c>
      <c r="C21" s="6" t="s">
        <v>30</v>
      </c>
      <c r="D21" s="6"/>
      <c r="E21" s="6" t="s">
        <v>272</v>
      </c>
    </row>
    <row r="22" spans="2:5" x14ac:dyDescent="0.3">
      <c r="B22" s="13" t="s">
        <v>14</v>
      </c>
      <c r="C22" s="6" t="s">
        <v>32</v>
      </c>
      <c r="D22" s="6" t="s">
        <v>42</v>
      </c>
      <c r="E22" s="6" t="s">
        <v>52</v>
      </c>
    </row>
    <row r="23" spans="2:5" x14ac:dyDescent="0.3">
      <c r="B23" s="13" t="s">
        <v>16</v>
      </c>
      <c r="C23" s="6" t="s">
        <v>29</v>
      </c>
      <c r="D23" s="6" t="s">
        <v>85</v>
      </c>
      <c r="E23" s="6" t="s">
        <v>53</v>
      </c>
    </row>
    <row r="24" spans="2:5" x14ac:dyDescent="0.3">
      <c r="B24" s="13" t="s">
        <v>17</v>
      </c>
      <c r="C24" s="6" t="s">
        <v>32</v>
      </c>
      <c r="D24" s="6"/>
      <c r="E24" s="6" t="s">
        <v>54</v>
      </c>
    </row>
  </sheetData>
  <mergeCells count="6">
    <mergeCell ref="C4:D4"/>
    <mergeCell ref="C5:D5"/>
    <mergeCell ref="C6:D6"/>
    <mergeCell ref="C7:D7"/>
    <mergeCell ref="B9:C9"/>
    <mergeCell ref="G9:H9"/>
  </mergeCells>
  <hyperlinks>
    <hyperlink ref="B2" location="Home!A1" display="Go To Home" xr:uid="{8CAA30CB-B272-4A40-B02E-620B8A0629B0}"/>
    <hyperlink ref="K11" r:id="rId1" display="https://pekaexfrnhysdntbyqbl.supabase.co/storage/v1/object/public/artistrequest/d2f62687-d57d-4136-9cde-ae98fa1d2a57.jpg" xr:uid="{2BD71236-AF4C-4243-B16C-FBDFE103180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0CE03-3B60-43EC-B116-C6D0812C742A}">
  <sheetPr codeName="Sheet18"/>
  <dimension ref="B2:R22"/>
  <sheetViews>
    <sheetView showGridLines="0" workbookViewId="0">
      <selection activeCell="D23" sqref="D23"/>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 min="16" max="16" width="13.5546875" customWidth="1"/>
    <col min="17" max="17" width="17" customWidth="1"/>
    <col min="18" max="18" width="18.88671875" bestFit="1" customWidth="1"/>
  </cols>
  <sheetData>
    <row r="2" spans="2:18" x14ac:dyDescent="0.3">
      <c r="B2" s="15" t="s">
        <v>109</v>
      </c>
    </row>
    <row r="4" spans="2:18" x14ac:dyDescent="0.3">
      <c r="B4" s="5" t="s">
        <v>1</v>
      </c>
      <c r="C4" s="21" t="s">
        <v>60</v>
      </c>
      <c r="D4" s="21"/>
      <c r="E4" s="21"/>
    </row>
    <row r="5" spans="2:18" x14ac:dyDescent="0.3">
      <c r="B5" s="5" t="s">
        <v>0</v>
      </c>
      <c r="C5" s="21" t="s">
        <v>161</v>
      </c>
      <c r="D5" s="21"/>
      <c r="E5" s="21"/>
    </row>
    <row r="6" spans="2:18" x14ac:dyDescent="0.3">
      <c r="B6" s="5" t="s">
        <v>2</v>
      </c>
      <c r="C6" s="21" t="s">
        <v>280</v>
      </c>
      <c r="D6" s="21"/>
      <c r="E6" s="21"/>
    </row>
    <row r="7" spans="2:18" x14ac:dyDescent="0.3">
      <c r="B7" s="5" t="s">
        <v>55</v>
      </c>
      <c r="C7" s="21" t="s">
        <v>281</v>
      </c>
      <c r="D7" s="21"/>
      <c r="E7" s="21"/>
    </row>
    <row r="9" spans="2:18" x14ac:dyDescent="0.3">
      <c r="B9" s="20" t="s">
        <v>61</v>
      </c>
      <c r="C9" s="20"/>
      <c r="G9" s="20" t="s">
        <v>62</v>
      </c>
      <c r="H9" s="20"/>
    </row>
    <row r="10" spans="2:18" x14ac:dyDescent="0.3">
      <c r="B10" s="11" t="s">
        <v>58</v>
      </c>
      <c r="C10" s="11" t="s">
        <v>57</v>
      </c>
      <c r="D10" s="11" t="s">
        <v>56</v>
      </c>
      <c r="E10" s="11" t="s">
        <v>55</v>
      </c>
      <c r="G10" s="4" t="s">
        <v>3</v>
      </c>
      <c r="H10" s="4" t="s">
        <v>96</v>
      </c>
      <c r="I10" s="4" t="s">
        <v>282</v>
      </c>
      <c r="J10" s="4" t="s">
        <v>97</v>
      </c>
      <c r="K10" s="4" t="s">
        <v>98</v>
      </c>
      <c r="L10" s="4" t="s">
        <v>99</v>
      </c>
      <c r="M10" s="4" t="s">
        <v>284</v>
      </c>
      <c r="N10" s="4" t="s">
        <v>100</v>
      </c>
      <c r="O10" s="4" t="s">
        <v>14</v>
      </c>
      <c r="P10" s="4" t="s">
        <v>296</v>
      </c>
      <c r="Q10" s="4" t="s">
        <v>16</v>
      </c>
      <c r="R10" s="4" t="s">
        <v>17</v>
      </c>
    </row>
    <row r="11" spans="2:18" x14ac:dyDescent="0.3">
      <c r="B11" s="12" t="s">
        <v>3</v>
      </c>
      <c r="C11" s="6" t="s">
        <v>214</v>
      </c>
      <c r="D11" s="6" t="s">
        <v>215</v>
      </c>
      <c r="E11" s="6" t="s">
        <v>24</v>
      </c>
      <c r="G11" s="1">
        <v>1</v>
      </c>
      <c r="H11" s="2">
        <v>1</v>
      </c>
      <c r="I11" s="2">
        <v>1</v>
      </c>
      <c r="J11" s="2" t="s">
        <v>292</v>
      </c>
      <c r="K11" s="14" t="s">
        <v>293</v>
      </c>
      <c r="L11" s="2" t="s">
        <v>295</v>
      </c>
      <c r="M11" s="2" t="s">
        <v>294</v>
      </c>
      <c r="N11" s="2" t="s">
        <v>242</v>
      </c>
      <c r="O11" s="8">
        <v>45884.326072766205</v>
      </c>
      <c r="P11" s="3" t="s">
        <v>20</v>
      </c>
      <c r="Q11" s="3" t="s">
        <v>20</v>
      </c>
      <c r="R11" s="8">
        <v>45884.326072766205</v>
      </c>
    </row>
    <row r="12" spans="2:18" x14ac:dyDescent="0.3">
      <c r="B12" s="12" t="s">
        <v>96</v>
      </c>
      <c r="C12" s="6" t="s">
        <v>31</v>
      </c>
      <c r="D12" s="6" t="s">
        <v>236</v>
      </c>
      <c r="E12" s="6" t="s">
        <v>237</v>
      </c>
    </row>
    <row r="13" spans="2:18" x14ac:dyDescent="0.3">
      <c r="B13" s="12" t="s">
        <v>282</v>
      </c>
      <c r="C13" s="6" t="s">
        <v>30</v>
      </c>
      <c r="D13" s="6" t="s">
        <v>285</v>
      </c>
      <c r="E13" s="6" t="s">
        <v>286</v>
      </c>
    </row>
    <row r="14" spans="2:18" x14ac:dyDescent="0.3">
      <c r="B14" s="12" t="s">
        <v>97</v>
      </c>
      <c r="C14" s="6" t="s">
        <v>30</v>
      </c>
      <c r="D14" s="6" t="s">
        <v>35</v>
      </c>
      <c r="E14" s="6" t="s">
        <v>287</v>
      </c>
    </row>
    <row r="15" spans="2:18" x14ac:dyDescent="0.3">
      <c r="B15" s="12" t="s">
        <v>98</v>
      </c>
      <c r="C15" s="6" t="s">
        <v>30</v>
      </c>
      <c r="D15" s="6" t="s">
        <v>35</v>
      </c>
      <c r="E15" s="6" t="s">
        <v>288</v>
      </c>
    </row>
    <row r="16" spans="2:18" x14ac:dyDescent="0.3">
      <c r="B16" s="12" t="s">
        <v>99</v>
      </c>
      <c r="C16" s="6" t="s">
        <v>30</v>
      </c>
      <c r="D16" s="6" t="s">
        <v>35</v>
      </c>
      <c r="E16" s="6" t="s">
        <v>289</v>
      </c>
    </row>
    <row r="17" spans="2:5" x14ac:dyDescent="0.3">
      <c r="B17" s="12" t="s">
        <v>284</v>
      </c>
      <c r="C17" s="6" t="s">
        <v>30</v>
      </c>
      <c r="D17" s="6"/>
      <c r="E17" s="6" t="s">
        <v>290</v>
      </c>
    </row>
    <row r="18" spans="2:5" x14ac:dyDescent="0.3">
      <c r="B18" s="12" t="s">
        <v>100</v>
      </c>
      <c r="C18" s="6" t="s">
        <v>30</v>
      </c>
      <c r="D18" s="6"/>
      <c r="E18" s="6" t="s">
        <v>291</v>
      </c>
    </row>
    <row r="19" spans="2:5" x14ac:dyDescent="0.3">
      <c r="B19" s="12" t="s">
        <v>283</v>
      </c>
      <c r="C19" s="6" t="s">
        <v>29</v>
      </c>
      <c r="D19" s="6" t="s">
        <v>85</v>
      </c>
      <c r="E19" s="6" t="s">
        <v>51</v>
      </c>
    </row>
    <row r="20" spans="2:5" x14ac:dyDescent="0.3">
      <c r="B20" s="13" t="s">
        <v>14</v>
      </c>
      <c r="C20" s="6" t="s">
        <v>32</v>
      </c>
      <c r="D20" s="6" t="s">
        <v>42</v>
      </c>
      <c r="E20" s="6" t="s">
        <v>52</v>
      </c>
    </row>
    <row r="21" spans="2:5" x14ac:dyDescent="0.3">
      <c r="B21" s="13" t="s">
        <v>16</v>
      </c>
      <c r="C21" s="6" t="s">
        <v>29</v>
      </c>
      <c r="D21" s="6" t="s">
        <v>85</v>
      </c>
      <c r="E21" s="6" t="s">
        <v>53</v>
      </c>
    </row>
    <row r="22" spans="2:5" x14ac:dyDescent="0.3">
      <c r="B22" s="13" t="s">
        <v>17</v>
      </c>
      <c r="C22" s="6" t="s">
        <v>32</v>
      </c>
      <c r="D22" s="6"/>
      <c r="E22" s="6" t="s">
        <v>54</v>
      </c>
    </row>
  </sheetData>
  <mergeCells count="6">
    <mergeCell ref="B9:C9"/>
    <mergeCell ref="G9:H9"/>
    <mergeCell ref="C7:E7"/>
    <mergeCell ref="C4:E4"/>
    <mergeCell ref="C5:E5"/>
    <mergeCell ref="C6:E6"/>
  </mergeCells>
  <hyperlinks>
    <hyperlink ref="B2" location="Home!A1" display="Go To Home" xr:uid="{0A324359-FE5D-4DE2-8458-93FB631F9D0E}"/>
    <hyperlink ref="K11" r:id="rId1" xr:uid="{3D6D1E83-5E0E-4361-AB75-0F3135E110F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092E3-E256-4AFB-9AD1-BE55B5861B00}">
  <sheetPr codeName="Sheet19"/>
  <dimension ref="B2:M17"/>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9.21875" customWidth="1"/>
    <col min="11" max="11" width="18.88671875" bestFit="1" customWidth="1"/>
    <col min="13" max="13" width="18.88671875" bestFit="1" customWidth="1"/>
  </cols>
  <sheetData>
    <row r="2" spans="2:13" x14ac:dyDescent="0.3">
      <c r="B2" s="15" t="s">
        <v>109</v>
      </c>
    </row>
    <row r="4" spans="2:13" x14ac:dyDescent="0.3">
      <c r="B4" s="5" t="s">
        <v>1</v>
      </c>
      <c r="C4" s="21" t="s">
        <v>60</v>
      </c>
      <c r="D4" s="21"/>
    </row>
    <row r="5" spans="2:13" x14ac:dyDescent="0.3">
      <c r="B5" s="5" t="s">
        <v>0</v>
      </c>
      <c r="C5" s="21" t="s">
        <v>318</v>
      </c>
      <c r="D5" s="21"/>
    </row>
    <row r="6" spans="2:13" x14ac:dyDescent="0.3">
      <c r="B6" s="5" t="s">
        <v>2</v>
      </c>
      <c r="C6" s="21" t="s">
        <v>319</v>
      </c>
      <c r="D6" s="21"/>
    </row>
    <row r="7" spans="2:13" x14ac:dyDescent="0.3">
      <c r="B7" s="5" t="s">
        <v>55</v>
      </c>
      <c r="C7" s="21" t="s">
        <v>320</v>
      </c>
      <c r="D7" s="21"/>
    </row>
    <row r="9" spans="2:13" x14ac:dyDescent="0.3">
      <c r="B9" s="20" t="s">
        <v>61</v>
      </c>
      <c r="C9" s="20"/>
      <c r="G9" s="20" t="s">
        <v>62</v>
      </c>
      <c r="H9" s="20"/>
    </row>
    <row r="10" spans="2:13" x14ac:dyDescent="0.3">
      <c r="B10" s="11" t="s">
        <v>58</v>
      </c>
      <c r="C10" s="11" t="s">
        <v>57</v>
      </c>
      <c r="D10" s="11" t="s">
        <v>56</v>
      </c>
      <c r="E10" s="11" t="s">
        <v>55</v>
      </c>
      <c r="G10" s="4" t="s">
        <v>3</v>
      </c>
      <c r="H10" s="4" t="s">
        <v>67</v>
      </c>
      <c r="I10" s="4" t="s">
        <v>89</v>
      </c>
      <c r="J10" s="4" t="s">
        <v>14</v>
      </c>
      <c r="K10" s="4" t="s">
        <v>15</v>
      </c>
      <c r="L10" s="4" t="s">
        <v>305</v>
      </c>
      <c r="M10" s="4" t="s">
        <v>321</v>
      </c>
    </row>
    <row r="11" spans="2:13" x14ac:dyDescent="0.3">
      <c r="B11" s="12" t="s">
        <v>3</v>
      </c>
      <c r="C11" s="6" t="s">
        <v>214</v>
      </c>
      <c r="D11" s="6" t="s">
        <v>215</v>
      </c>
      <c r="E11" s="6" t="s">
        <v>24</v>
      </c>
      <c r="G11" s="1">
        <v>1</v>
      </c>
      <c r="H11" s="2" t="s">
        <v>201</v>
      </c>
      <c r="I11" s="2" t="s">
        <v>201</v>
      </c>
      <c r="J11" s="8">
        <v>45884.326072766205</v>
      </c>
      <c r="K11" s="3" t="s">
        <v>20</v>
      </c>
      <c r="L11" s="3" t="s">
        <v>20</v>
      </c>
      <c r="M11" s="8">
        <v>45884.326072766205</v>
      </c>
    </row>
    <row r="12" spans="2:13" x14ac:dyDescent="0.3">
      <c r="B12" s="12" t="s">
        <v>74</v>
      </c>
      <c r="C12" s="6" t="s">
        <v>29</v>
      </c>
      <c r="D12" s="6" t="s">
        <v>216</v>
      </c>
      <c r="E12" s="6" t="s">
        <v>72</v>
      </c>
      <c r="G12" s="25"/>
      <c r="H12" s="26"/>
      <c r="I12" s="26"/>
      <c r="J12" s="28"/>
      <c r="K12" s="27"/>
    </row>
    <row r="13" spans="2:13" x14ac:dyDescent="0.3">
      <c r="B13" s="12" t="s">
        <v>89</v>
      </c>
      <c r="C13" s="6" t="s">
        <v>29</v>
      </c>
      <c r="D13" s="6" t="s">
        <v>322</v>
      </c>
      <c r="E13" s="6" t="s">
        <v>323</v>
      </c>
    </row>
    <row r="14" spans="2:13" x14ac:dyDescent="0.3">
      <c r="B14" s="13" t="s">
        <v>14</v>
      </c>
      <c r="C14" s="6" t="s">
        <v>32</v>
      </c>
      <c r="D14" s="6" t="s">
        <v>42</v>
      </c>
      <c r="E14" s="6" t="s">
        <v>52</v>
      </c>
    </row>
    <row r="15" spans="2:13" x14ac:dyDescent="0.3">
      <c r="B15" s="13" t="s">
        <v>15</v>
      </c>
      <c r="C15" s="6" t="s">
        <v>29</v>
      </c>
      <c r="D15" s="6" t="s">
        <v>85</v>
      </c>
      <c r="E15" s="6" t="s">
        <v>51</v>
      </c>
    </row>
    <row r="16" spans="2:13" x14ac:dyDescent="0.3">
      <c r="B16" s="13" t="s">
        <v>305</v>
      </c>
      <c r="C16" s="6" t="s">
        <v>29</v>
      </c>
      <c r="D16" s="6" t="s">
        <v>85</v>
      </c>
      <c r="E16" s="6" t="s">
        <v>53</v>
      </c>
    </row>
    <row r="17" spans="2:5" x14ac:dyDescent="0.3">
      <c r="B17" s="13" t="s">
        <v>250</v>
      </c>
      <c r="C17" s="6" t="s">
        <v>32</v>
      </c>
      <c r="D17" s="6"/>
      <c r="E17" s="6" t="s">
        <v>54</v>
      </c>
    </row>
  </sheetData>
  <mergeCells count="6">
    <mergeCell ref="C4:D4"/>
    <mergeCell ref="C5:D5"/>
    <mergeCell ref="C6:D6"/>
    <mergeCell ref="C7:D7"/>
    <mergeCell ref="B9:C9"/>
    <mergeCell ref="G9:H9"/>
  </mergeCells>
  <hyperlinks>
    <hyperlink ref="B2" location="Home!A1" display="Go To Home" xr:uid="{DB769183-1FF4-4757-BA7E-8ACDA4B9F7F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04060-C526-4044-9BB6-3FC609C5E1D7}">
  <sheetPr codeName="Sheet2"/>
  <dimension ref="B2:U25"/>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9" width="13" customWidth="1"/>
    <col min="10" max="10" width="10.5546875" bestFit="1" customWidth="1"/>
    <col min="11" max="11" width="11.77734375" customWidth="1"/>
    <col min="12" max="12" width="8.5546875" customWidth="1"/>
    <col min="13" max="13" width="17"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s>
  <sheetData>
    <row r="2" spans="2:21" x14ac:dyDescent="0.3">
      <c r="B2" s="15" t="s">
        <v>109</v>
      </c>
    </row>
    <row r="4" spans="2:21" x14ac:dyDescent="0.3">
      <c r="B4" s="5" t="s">
        <v>1</v>
      </c>
      <c r="C4" s="21" t="s">
        <v>60</v>
      </c>
      <c r="D4" s="21"/>
    </row>
    <row r="5" spans="2:21" x14ac:dyDescent="0.3">
      <c r="B5" s="5" t="s">
        <v>0</v>
      </c>
      <c r="C5" s="21" t="s">
        <v>26</v>
      </c>
      <c r="D5" s="21"/>
    </row>
    <row r="6" spans="2:21" x14ac:dyDescent="0.3">
      <c r="B6" s="5" t="s">
        <v>2</v>
      </c>
      <c r="C6" s="21" t="s">
        <v>27</v>
      </c>
      <c r="D6" s="21"/>
    </row>
    <row r="7" spans="2:21" x14ac:dyDescent="0.3">
      <c r="B7" s="5" t="s">
        <v>55</v>
      </c>
      <c r="C7" s="21" t="s">
        <v>59</v>
      </c>
      <c r="D7" s="21"/>
    </row>
    <row r="9" spans="2:21" x14ac:dyDescent="0.3">
      <c r="B9" s="20" t="s">
        <v>61</v>
      </c>
      <c r="C9" s="20"/>
      <c r="G9" s="20" t="s">
        <v>62</v>
      </c>
      <c r="H9" s="20"/>
    </row>
    <row r="10" spans="2:21" x14ac:dyDescent="0.3">
      <c r="B10" s="11" t="s">
        <v>58</v>
      </c>
      <c r="C10" s="11" t="s">
        <v>57</v>
      </c>
      <c r="D10" s="11" t="s">
        <v>56</v>
      </c>
      <c r="E10" s="11" t="s">
        <v>55</v>
      </c>
      <c r="G10" s="4" t="s">
        <v>3</v>
      </c>
      <c r="H10" s="4" t="s">
        <v>4</v>
      </c>
      <c r="I10" s="4" t="s">
        <v>5</v>
      </c>
      <c r="J10" s="4" t="s">
        <v>6</v>
      </c>
      <c r="K10" s="4" t="s">
        <v>7</v>
      </c>
      <c r="L10" s="4" t="s">
        <v>8</v>
      </c>
      <c r="M10" s="4" t="s">
        <v>9</v>
      </c>
      <c r="N10" s="4" t="s">
        <v>10</v>
      </c>
      <c r="O10" s="4" t="s">
        <v>11</v>
      </c>
      <c r="P10" s="4" t="s">
        <v>12</v>
      </c>
      <c r="Q10" s="4" t="s">
        <v>13</v>
      </c>
      <c r="R10" s="4" t="s">
        <v>14</v>
      </c>
      <c r="S10" s="4" t="s">
        <v>15</v>
      </c>
      <c r="T10" s="4" t="s">
        <v>16</v>
      </c>
      <c r="U10" s="4" t="s">
        <v>17</v>
      </c>
    </row>
    <row r="11" spans="2:21" x14ac:dyDescent="0.3">
      <c r="B11" s="12" t="s">
        <v>3</v>
      </c>
      <c r="C11" s="6" t="s">
        <v>29</v>
      </c>
      <c r="D11" s="6" t="s">
        <v>33</v>
      </c>
      <c r="E11" s="6" t="s">
        <v>24</v>
      </c>
      <c r="G11" s="1">
        <v>18</v>
      </c>
      <c r="H11" s="2" t="s">
        <v>18</v>
      </c>
      <c r="I11" s="2" t="s">
        <v>19</v>
      </c>
      <c r="J11" s="2">
        <v>1</v>
      </c>
      <c r="K11" s="2">
        <v>3</v>
      </c>
      <c r="L11" s="2">
        <v>2</v>
      </c>
      <c r="M11" s="2" t="s">
        <v>20</v>
      </c>
      <c r="N11" s="2" t="s">
        <v>21</v>
      </c>
      <c r="O11" s="2" t="s">
        <v>22</v>
      </c>
      <c r="P11" s="2" t="s">
        <v>23</v>
      </c>
      <c r="Q11" s="2">
        <v>1</v>
      </c>
      <c r="R11" s="3">
        <v>45889.436216203707</v>
      </c>
      <c r="S11" s="2" t="s">
        <v>20</v>
      </c>
      <c r="T11" s="2" t="s">
        <v>20</v>
      </c>
      <c r="U11" s="3">
        <v>45889.436216203707</v>
      </c>
    </row>
    <row r="12" spans="2:21" x14ac:dyDescent="0.3">
      <c r="B12" s="12" t="s">
        <v>4</v>
      </c>
      <c r="C12" s="6" t="s">
        <v>30</v>
      </c>
      <c r="D12" s="6" t="s">
        <v>34</v>
      </c>
      <c r="E12" s="6" t="s">
        <v>25</v>
      </c>
    </row>
    <row r="13" spans="2:21" x14ac:dyDescent="0.3">
      <c r="B13" s="12" t="s">
        <v>5</v>
      </c>
      <c r="C13" s="6" t="s">
        <v>30</v>
      </c>
      <c r="D13" s="6" t="s">
        <v>35</v>
      </c>
      <c r="E13" s="6" t="s">
        <v>28</v>
      </c>
    </row>
    <row r="14" spans="2:21" x14ac:dyDescent="0.3">
      <c r="B14" s="12" t="s">
        <v>6</v>
      </c>
      <c r="C14" s="6" t="s">
        <v>31</v>
      </c>
      <c r="D14" s="6" t="s">
        <v>36</v>
      </c>
      <c r="E14" s="6" t="s">
        <v>43</v>
      </c>
    </row>
    <row r="15" spans="2:21" x14ac:dyDescent="0.3">
      <c r="B15" s="12" t="s">
        <v>7</v>
      </c>
      <c r="C15" s="6" t="s">
        <v>31</v>
      </c>
      <c r="D15" s="6" t="s">
        <v>39</v>
      </c>
      <c r="E15" s="6" t="s">
        <v>44</v>
      </c>
    </row>
    <row r="16" spans="2:21" x14ac:dyDescent="0.3">
      <c r="B16" s="12" t="s">
        <v>8</v>
      </c>
      <c r="C16" s="6" t="s">
        <v>31</v>
      </c>
      <c r="D16" s="6" t="s">
        <v>38</v>
      </c>
      <c r="E16" s="6" t="s">
        <v>45</v>
      </c>
    </row>
    <row r="17" spans="2:5" x14ac:dyDescent="0.3">
      <c r="B17" s="12" t="s">
        <v>9</v>
      </c>
      <c r="C17" s="6" t="s">
        <v>29</v>
      </c>
      <c r="D17" s="6" t="s">
        <v>37</v>
      </c>
      <c r="E17" s="6" t="s">
        <v>46</v>
      </c>
    </row>
    <row r="18" spans="2:5" x14ac:dyDescent="0.3">
      <c r="B18" s="12" t="s">
        <v>10</v>
      </c>
      <c r="C18" s="6" t="s">
        <v>30</v>
      </c>
      <c r="D18" s="6" t="s">
        <v>35</v>
      </c>
      <c r="E18" s="6" t="s">
        <v>47</v>
      </c>
    </row>
    <row r="19" spans="2:5" x14ac:dyDescent="0.3">
      <c r="B19" s="12" t="s">
        <v>11</v>
      </c>
      <c r="C19" s="6" t="s">
        <v>30</v>
      </c>
      <c r="D19" s="6" t="s">
        <v>34</v>
      </c>
      <c r="E19" s="6" t="s">
        <v>48</v>
      </c>
    </row>
    <row r="20" spans="2:5" x14ac:dyDescent="0.3">
      <c r="B20" s="12" t="s">
        <v>12</v>
      </c>
      <c r="C20" s="6" t="s">
        <v>30</v>
      </c>
      <c r="D20" s="6" t="s">
        <v>35</v>
      </c>
      <c r="E20" s="6" t="s">
        <v>49</v>
      </c>
    </row>
    <row r="21" spans="2:5" x14ac:dyDescent="0.3">
      <c r="B21" s="12" t="s">
        <v>13</v>
      </c>
      <c r="C21" s="6" t="s">
        <v>31</v>
      </c>
      <c r="D21" s="6" t="s">
        <v>40</v>
      </c>
      <c r="E21" s="6" t="s">
        <v>50</v>
      </c>
    </row>
    <row r="22" spans="2:5" x14ac:dyDescent="0.3">
      <c r="B22" s="12" t="s">
        <v>14</v>
      </c>
      <c r="C22" s="6" t="s">
        <v>32</v>
      </c>
      <c r="D22" s="6" t="s">
        <v>42</v>
      </c>
      <c r="E22" s="6" t="s">
        <v>52</v>
      </c>
    </row>
    <row r="23" spans="2:5" x14ac:dyDescent="0.3">
      <c r="B23" s="12" t="s">
        <v>15</v>
      </c>
      <c r="C23" s="6" t="s">
        <v>29</v>
      </c>
      <c r="D23" s="6" t="s">
        <v>41</v>
      </c>
      <c r="E23" s="6" t="s">
        <v>51</v>
      </c>
    </row>
    <row r="24" spans="2:5" x14ac:dyDescent="0.3">
      <c r="B24" s="12" t="s">
        <v>16</v>
      </c>
      <c r="C24" s="6" t="s">
        <v>29</v>
      </c>
      <c r="D24" s="6" t="s">
        <v>41</v>
      </c>
      <c r="E24" s="6" t="s">
        <v>53</v>
      </c>
    </row>
    <row r="25" spans="2:5" x14ac:dyDescent="0.3">
      <c r="B25" s="12" t="s">
        <v>17</v>
      </c>
      <c r="C25" s="6" t="s">
        <v>32</v>
      </c>
      <c r="D25" s="6"/>
      <c r="E25" s="6" t="s">
        <v>54</v>
      </c>
    </row>
  </sheetData>
  <mergeCells count="6">
    <mergeCell ref="G9:H9"/>
    <mergeCell ref="B9:C9"/>
    <mergeCell ref="C4:D4"/>
    <mergeCell ref="C5:D5"/>
    <mergeCell ref="C6:D6"/>
    <mergeCell ref="C7:D7"/>
  </mergeCells>
  <hyperlinks>
    <hyperlink ref="B2" location="Home!A1" display="Go To Home" xr:uid="{7B249488-EC08-447E-A455-EFF0F29C8C3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E820D-9D48-4149-8587-7A13A26DE807}">
  <sheetPr codeName="Sheet36"/>
  <dimension ref="B2:S22"/>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4.6640625" customWidth="1"/>
    <col min="9" max="15" width="23.44140625" customWidth="1"/>
    <col min="16" max="16" width="16.77734375" customWidth="1"/>
    <col min="17" max="17" width="15.109375" customWidth="1"/>
    <col min="18" max="18" width="19.21875" customWidth="1"/>
    <col min="19" max="19" width="18.88671875" bestFit="1" customWidth="1"/>
  </cols>
  <sheetData>
    <row r="2" spans="2:19" x14ac:dyDescent="0.3">
      <c r="B2" s="15" t="s">
        <v>109</v>
      </c>
    </row>
    <row r="4" spans="2:19" x14ac:dyDescent="0.3">
      <c r="B4" s="5" t="s">
        <v>1</v>
      </c>
      <c r="C4" s="21" t="s">
        <v>60</v>
      </c>
      <c r="D4" s="21"/>
    </row>
    <row r="5" spans="2:19" x14ac:dyDescent="0.3">
      <c r="B5" s="5" t="s">
        <v>0</v>
      </c>
      <c r="C5" s="21" t="s">
        <v>523</v>
      </c>
      <c r="D5" s="21"/>
    </row>
    <row r="6" spans="2:19" x14ac:dyDescent="0.3">
      <c r="B6" s="5" t="s">
        <v>2</v>
      </c>
      <c r="C6" s="21" t="s">
        <v>524</v>
      </c>
      <c r="D6" s="21"/>
    </row>
    <row r="7" spans="2:19" x14ac:dyDescent="0.3">
      <c r="B7" s="5" t="s">
        <v>55</v>
      </c>
      <c r="C7" s="21" t="s">
        <v>525</v>
      </c>
      <c r="D7" s="21"/>
    </row>
    <row r="9" spans="2:19" x14ac:dyDescent="0.3">
      <c r="B9" s="20" t="s">
        <v>61</v>
      </c>
      <c r="C9" s="20"/>
      <c r="G9" s="20" t="s">
        <v>62</v>
      </c>
      <c r="H9" s="20"/>
    </row>
    <row r="10" spans="2:19" x14ac:dyDescent="0.3">
      <c r="B10" s="11" t="s">
        <v>58</v>
      </c>
      <c r="C10" s="11" t="s">
        <v>57</v>
      </c>
      <c r="D10" s="11" t="s">
        <v>56</v>
      </c>
      <c r="E10" s="11" t="s">
        <v>55</v>
      </c>
      <c r="G10" s="4" t="s">
        <v>3</v>
      </c>
      <c r="H10" s="4" t="s">
        <v>67</v>
      </c>
      <c r="I10" s="4" t="s">
        <v>504</v>
      </c>
      <c r="J10" s="4" t="s">
        <v>505</v>
      </c>
      <c r="K10" s="4" t="s">
        <v>506</v>
      </c>
      <c r="L10" s="4" t="s">
        <v>507</v>
      </c>
      <c r="M10" s="4" t="s">
        <v>510</v>
      </c>
      <c r="N10" s="4" t="s">
        <v>511</v>
      </c>
      <c r="O10" s="4" t="s">
        <v>512</v>
      </c>
      <c r="P10" s="4" t="s">
        <v>14</v>
      </c>
      <c r="Q10" s="4" t="s">
        <v>15</v>
      </c>
      <c r="R10" s="4" t="s">
        <v>16</v>
      </c>
      <c r="S10" s="4" t="s">
        <v>17</v>
      </c>
    </row>
    <row r="11" spans="2:19" x14ac:dyDescent="0.3">
      <c r="B11" s="12" t="s">
        <v>3</v>
      </c>
      <c r="C11" s="6" t="s">
        <v>214</v>
      </c>
      <c r="D11" s="6" t="s">
        <v>215</v>
      </c>
      <c r="E11" s="6" t="s">
        <v>24</v>
      </c>
      <c r="G11" s="1">
        <v>1</v>
      </c>
      <c r="H11" s="2" t="s">
        <v>201</v>
      </c>
      <c r="I11" s="2">
        <v>23423434</v>
      </c>
      <c r="J11" s="2">
        <v>1341341234</v>
      </c>
      <c r="K11" s="2">
        <v>34134134</v>
      </c>
      <c r="L11" s="2">
        <v>134134134</v>
      </c>
      <c r="M11" s="2" t="s">
        <v>519</v>
      </c>
      <c r="N11" s="2" t="s">
        <v>520</v>
      </c>
      <c r="O11" s="2" t="s">
        <v>333</v>
      </c>
      <c r="P11" s="8">
        <v>45884.326072766205</v>
      </c>
      <c r="Q11" s="3" t="s">
        <v>20</v>
      </c>
      <c r="R11" s="3" t="s">
        <v>20</v>
      </c>
      <c r="S11" s="8">
        <v>45884.326072766205</v>
      </c>
    </row>
    <row r="12" spans="2:19" x14ac:dyDescent="0.3">
      <c r="B12" s="12" t="s">
        <v>67</v>
      </c>
      <c r="C12" s="6" t="s">
        <v>29</v>
      </c>
      <c r="D12" s="6" t="s">
        <v>216</v>
      </c>
      <c r="E12" s="6" t="s">
        <v>72</v>
      </c>
    </row>
    <row r="13" spans="2:19" x14ac:dyDescent="0.3">
      <c r="B13" s="12" t="s">
        <v>504</v>
      </c>
      <c r="C13" s="6" t="s">
        <v>30</v>
      </c>
      <c r="D13" s="6"/>
      <c r="E13" s="6" t="s">
        <v>513</v>
      </c>
    </row>
    <row r="14" spans="2:19" x14ac:dyDescent="0.3">
      <c r="B14" s="12" t="s">
        <v>505</v>
      </c>
      <c r="C14" s="6" t="s">
        <v>30</v>
      </c>
      <c r="D14" s="6"/>
      <c r="E14" s="6" t="s">
        <v>514</v>
      </c>
    </row>
    <row r="15" spans="2:19" x14ac:dyDescent="0.3">
      <c r="B15" s="12" t="s">
        <v>507</v>
      </c>
      <c r="C15" s="6" t="s">
        <v>30</v>
      </c>
      <c r="D15" s="6"/>
      <c r="E15" s="6" t="s">
        <v>515</v>
      </c>
    </row>
    <row r="16" spans="2:19" x14ac:dyDescent="0.3">
      <c r="B16" s="12" t="s">
        <v>589</v>
      </c>
      <c r="C16" s="6" t="s">
        <v>30</v>
      </c>
      <c r="D16" s="6"/>
      <c r="E16" s="6" t="s">
        <v>516</v>
      </c>
    </row>
    <row r="17" spans="2:5" x14ac:dyDescent="0.3">
      <c r="B17" s="12" t="s">
        <v>511</v>
      </c>
      <c r="C17" s="6" t="s">
        <v>30</v>
      </c>
      <c r="D17" s="6"/>
      <c r="E17" s="6" t="s">
        <v>517</v>
      </c>
    </row>
    <row r="18" spans="2:5" x14ac:dyDescent="0.3">
      <c r="B18" s="12" t="s">
        <v>512</v>
      </c>
      <c r="C18" s="6" t="s">
        <v>30</v>
      </c>
      <c r="D18" s="6"/>
      <c r="E18" s="6" t="s">
        <v>518</v>
      </c>
    </row>
    <row r="19" spans="2:5" x14ac:dyDescent="0.3">
      <c r="B19" s="13" t="s">
        <v>14</v>
      </c>
      <c r="C19" s="6" t="s">
        <v>32</v>
      </c>
      <c r="D19" s="6" t="s">
        <v>42</v>
      </c>
      <c r="E19" s="6" t="s">
        <v>52</v>
      </c>
    </row>
    <row r="20" spans="2:5" x14ac:dyDescent="0.3">
      <c r="B20" s="13" t="s">
        <v>15</v>
      </c>
      <c r="C20" s="6" t="s">
        <v>29</v>
      </c>
      <c r="D20" s="6" t="s">
        <v>85</v>
      </c>
      <c r="E20" s="6" t="s">
        <v>51</v>
      </c>
    </row>
    <row r="21" spans="2:5" x14ac:dyDescent="0.3">
      <c r="B21" s="13" t="s">
        <v>16</v>
      </c>
      <c r="C21" s="6" t="s">
        <v>29</v>
      </c>
      <c r="D21" s="6" t="s">
        <v>85</v>
      </c>
      <c r="E21" s="6" t="s">
        <v>53</v>
      </c>
    </row>
    <row r="22" spans="2:5" x14ac:dyDescent="0.3">
      <c r="B22" s="13" t="s">
        <v>17</v>
      </c>
      <c r="C22" s="6" t="s">
        <v>32</v>
      </c>
      <c r="D22" s="6"/>
      <c r="E22" s="6" t="s">
        <v>54</v>
      </c>
    </row>
  </sheetData>
  <mergeCells count="6">
    <mergeCell ref="C4:D4"/>
    <mergeCell ref="C5:D5"/>
    <mergeCell ref="C6:D6"/>
    <mergeCell ref="C7:D7"/>
    <mergeCell ref="B9:C9"/>
    <mergeCell ref="G9:H9"/>
  </mergeCells>
  <hyperlinks>
    <hyperlink ref="B2" location="Home!A1" display="Go To Home" xr:uid="{F0FD6181-BBF3-4A8E-9733-14AB6507369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9417B-64BE-4176-AF37-B8D17E391ADA}">
  <sheetPr codeName="Sheet39"/>
  <dimension ref="B2:N19"/>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4.6640625" customWidth="1"/>
    <col min="9" max="10" width="23.44140625" customWidth="1"/>
    <col min="11" max="11" width="16.77734375" customWidth="1"/>
    <col min="12" max="12" width="15.109375" customWidth="1"/>
    <col min="13" max="13" width="19.21875" customWidth="1"/>
    <col min="14" max="14" width="18.88671875" bestFit="1" customWidth="1"/>
  </cols>
  <sheetData>
    <row r="2" spans="2:14" x14ac:dyDescent="0.3">
      <c r="B2" s="15" t="s">
        <v>109</v>
      </c>
    </row>
    <row r="4" spans="2:14" x14ac:dyDescent="0.3">
      <c r="B4" s="5" t="s">
        <v>1</v>
      </c>
      <c r="C4" s="21" t="s">
        <v>60</v>
      </c>
      <c r="D4" s="21"/>
    </row>
    <row r="5" spans="2:14" x14ac:dyDescent="0.3">
      <c r="B5" s="5" t="s">
        <v>0</v>
      </c>
      <c r="C5" s="21" t="s">
        <v>590</v>
      </c>
      <c r="D5" s="21"/>
    </row>
    <row r="6" spans="2:14" x14ac:dyDescent="0.3">
      <c r="B6" s="5" t="s">
        <v>2</v>
      </c>
      <c r="C6" s="21" t="s">
        <v>592</v>
      </c>
      <c r="D6" s="21"/>
    </row>
    <row r="7" spans="2:14" x14ac:dyDescent="0.3">
      <c r="B7" s="5" t="s">
        <v>55</v>
      </c>
      <c r="C7" s="21" t="s">
        <v>593</v>
      </c>
      <c r="D7" s="21"/>
    </row>
    <row r="9" spans="2:14" x14ac:dyDescent="0.3">
      <c r="B9" s="20" t="s">
        <v>61</v>
      </c>
      <c r="C9" s="20"/>
      <c r="G9" s="20" t="s">
        <v>62</v>
      </c>
      <c r="H9" s="20"/>
    </row>
    <row r="10" spans="2:14" x14ac:dyDescent="0.3">
      <c r="B10" s="11" t="s">
        <v>58</v>
      </c>
      <c r="C10" s="11" t="s">
        <v>57</v>
      </c>
      <c r="D10" s="11" t="s">
        <v>56</v>
      </c>
      <c r="E10" s="11" t="s">
        <v>55</v>
      </c>
      <c r="G10" s="4" t="s">
        <v>3</v>
      </c>
      <c r="H10" s="4" t="s">
        <v>67</v>
      </c>
      <c r="I10" s="4" t="s">
        <v>594</v>
      </c>
      <c r="J10" s="4" t="s">
        <v>595</v>
      </c>
      <c r="K10" s="4" t="s">
        <v>14</v>
      </c>
      <c r="L10" s="4" t="s">
        <v>15</v>
      </c>
      <c r="M10" s="4" t="s">
        <v>16</v>
      </c>
      <c r="N10" s="4" t="s">
        <v>17</v>
      </c>
    </row>
    <row r="11" spans="2:14" x14ac:dyDescent="0.3">
      <c r="B11" s="12" t="s">
        <v>3</v>
      </c>
      <c r="C11" s="6" t="s">
        <v>214</v>
      </c>
      <c r="D11" s="6" t="s">
        <v>215</v>
      </c>
      <c r="E11" s="6" t="s">
        <v>24</v>
      </c>
      <c r="G11" s="1">
        <v>1</v>
      </c>
      <c r="H11" s="2" t="s">
        <v>201</v>
      </c>
      <c r="I11" s="8">
        <v>45700</v>
      </c>
      <c r="J11" s="8">
        <v>45703</v>
      </c>
      <c r="K11" s="8">
        <v>45884.326072766205</v>
      </c>
      <c r="L11" s="3" t="s">
        <v>20</v>
      </c>
      <c r="M11" s="3" t="s">
        <v>20</v>
      </c>
      <c r="N11" s="8">
        <v>45884.326072766205</v>
      </c>
    </row>
    <row r="12" spans="2:14" x14ac:dyDescent="0.3">
      <c r="B12" s="12" t="s">
        <v>67</v>
      </c>
      <c r="C12" s="6" t="s">
        <v>29</v>
      </c>
      <c r="D12" s="6" t="s">
        <v>216</v>
      </c>
      <c r="E12" s="6" t="s">
        <v>72</v>
      </c>
    </row>
    <row r="13" spans="2:14" x14ac:dyDescent="0.3">
      <c r="B13" s="12" t="s">
        <v>594</v>
      </c>
      <c r="C13" s="6" t="s">
        <v>81</v>
      </c>
      <c r="D13" s="6"/>
      <c r="E13" s="6" t="s">
        <v>598</v>
      </c>
    </row>
    <row r="14" spans="2:14" x14ac:dyDescent="0.3">
      <c r="B14" s="12" t="s">
        <v>595</v>
      </c>
      <c r="C14" s="6" t="s">
        <v>81</v>
      </c>
      <c r="D14" s="6"/>
      <c r="E14" s="6" t="s">
        <v>597</v>
      </c>
    </row>
    <row r="15" spans="2:14" x14ac:dyDescent="0.3">
      <c r="B15" s="12" t="s">
        <v>596</v>
      </c>
      <c r="C15" s="6" t="s">
        <v>30</v>
      </c>
      <c r="D15" s="6"/>
      <c r="E15" s="6" t="s">
        <v>599</v>
      </c>
    </row>
    <row r="16" spans="2:14" x14ac:dyDescent="0.3">
      <c r="B16" s="13" t="s">
        <v>14</v>
      </c>
      <c r="C16" s="6" t="s">
        <v>32</v>
      </c>
      <c r="D16" s="6" t="s">
        <v>42</v>
      </c>
      <c r="E16" s="6" t="s">
        <v>52</v>
      </c>
    </row>
    <row r="17" spans="2:5" x14ac:dyDescent="0.3">
      <c r="B17" s="13" t="s">
        <v>15</v>
      </c>
      <c r="C17" s="6" t="s">
        <v>29</v>
      </c>
      <c r="D17" s="6" t="s">
        <v>85</v>
      </c>
      <c r="E17" s="6" t="s">
        <v>51</v>
      </c>
    </row>
    <row r="18" spans="2:5" x14ac:dyDescent="0.3">
      <c r="B18" s="13" t="s">
        <v>16</v>
      </c>
      <c r="C18" s="6" t="s">
        <v>29</v>
      </c>
      <c r="D18" s="6" t="s">
        <v>85</v>
      </c>
      <c r="E18" s="6" t="s">
        <v>53</v>
      </c>
    </row>
    <row r="19" spans="2:5" x14ac:dyDescent="0.3">
      <c r="B19" s="13" t="s">
        <v>17</v>
      </c>
      <c r="C19" s="6" t="s">
        <v>32</v>
      </c>
      <c r="D19" s="6"/>
      <c r="E19" s="6" t="s">
        <v>54</v>
      </c>
    </row>
  </sheetData>
  <mergeCells count="6">
    <mergeCell ref="C4:D4"/>
    <mergeCell ref="C5:D5"/>
    <mergeCell ref="C6:D6"/>
    <mergeCell ref="C7:D7"/>
    <mergeCell ref="B9:C9"/>
    <mergeCell ref="G9:H9"/>
  </mergeCells>
  <hyperlinks>
    <hyperlink ref="B2" location="Home!A1" display="Go To Home" xr:uid="{7C8462BE-234B-4B40-AD6D-7DCE4017942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9A9B9-B14E-4079-96F3-4461F21F860C}">
  <sheetPr codeName="Sheet20"/>
  <dimension ref="B2:H12"/>
  <sheetViews>
    <sheetView showGridLines="0" workbookViewId="0">
      <selection activeCell="C13" sqref="C13"/>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246</v>
      </c>
      <c r="D5" s="22"/>
      <c r="E5" s="22"/>
    </row>
    <row r="6" spans="2:8" x14ac:dyDescent="0.3">
      <c r="B6" s="7" t="s">
        <v>2</v>
      </c>
      <c r="C6" s="22" t="s">
        <v>297</v>
      </c>
      <c r="D6" s="22"/>
      <c r="E6" s="22"/>
    </row>
    <row r="7" spans="2:8" ht="14.4" customHeight="1" x14ac:dyDescent="0.3">
      <c r="B7" s="7" t="s">
        <v>55</v>
      </c>
      <c r="C7" s="22" t="s">
        <v>298</v>
      </c>
      <c r="D7" s="22"/>
      <c r="E7" s="22"/>
    </row>
    <row r="9" spans="2:8" x14ac:dyDescent="0.3">
      <c r="B9" s="20" t="s">
        <v>61</v>
      </c>
      <c r="C9" s="20"/>
      <c r="G9" s="20" t="s">
        <v>62</v>
      </c>
      <c r="H9" s="20"/>
    </row>
    <row r="10" spans="2:8" x14ac:dyDescent="0.3">
      <c r="B10" s="11" t="s">
        <v>58</v>
      </c>
      <c r="C10" s="11" t="s">
        <v>57</v>
      </c>
      <c r="D10" s="11" t="s">
        <v>56</v>
      </c>
      <c r="E10" s="11" t="s">
        <v>55</v>
      </c>
      <c r="G10" s="4" t="s">
        <v>3</v>
      </c>
      <c r="H10" s="4" t="s">
        <v>299</v>
      </c>
    </row>
    <row r="11" spans="2:8" x14ac:dyDescent="0.3">
      <c r="B11" s="12" t="s">
        <v>3</v>
      </c>
      <c r="C11" s="6" t="s">
        <v>29</v>
      </c>
      <c r="D11" s="6" t="s">
        <v>68</v>
      </c>
      <c r="E11" s="6" t="s">
        <v>24</v>
      </c>
      <c r="G11" s="1">
        <v>1</v>
      </c>
      <c r="H11" s="2" t="s">
        <v>301</v>
      </c>
    </row>
    <row r="12" spans="2:8" x14ac:dyDescent="0.3">
      <c r="B12" s="13" t="s">
        <v>122</v>
      </c>
      <c r="C12" s="6" t="s">
        <v>30</v>
      </c>
      <c r="D12" s="6"/>
      <c r="E12" s="6" t="s">
        <v>336</v>
      </c>
      <c r="G12" s="1">
        <v>2</v>
      </c>
      <c r="H12" s="2" t="s">
        <v>300</v>
      </c>
    </row>
  </sheetData>
  <mergeCells count="6">
    <mergeCell ref="C4:E4"/>
    <mergeCell ref="C5:E5"/>
    <mergeCell ref="C6:E6"/>
    <mergeCell ref="C7:E7"/>
    <mergeCell ref="B9:C9"/>
    <mergeCell ref="G9:H9"/>
  </mergeCells>
  <hyperlinks>
    <hyperlink ref="B2" location="Home!A1" display="Go To Home" xr:uid="{9710731A-E311-4E37-B5E9-8C4AFBC6831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FFB0-386A-45DC-BDF3-DA64EC328E3B}">
  <sheetPr codeName="Sheet21"/>
  <dimension ref="B2:L16"/>
  <sheetViews>
    <sheetView showGridLines="0" workbookViewId="0">
      <selection activeCell="E12" sqref="E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19.33203125" customWidth="1"/>
    <col min="8" max="8" width="12.44140625" customWidth="1"/>
    <col min="9" max="9" width="18.88671875" bestFit="1" customWidth="1"/>
    <col min="10" max="10" width="13.5546875" customWidth="1"/>
    <col min="11" max="11" width="17" customWidth="1"/>
    <col min="12" max="12" width="18.88671875" bestFit="1" customWidth="1"/>
  </cols>
  <sheetData>
    <row r="2" spans="2:12" x14ac:dyDescent="0.3">
      <c r="B2" s="15" t="s">
        <v>109</v>
      </c>
    </row>
    <row r="4" spans="2:12" x14ac:dyDescent="0.3">
      <c r="B4" s="5" t="s">
        <v>1</v>
      </c>
      <c r="C4" s="21" t="s">
        <v>60</v>
      </c>
      <c r="D4" s="21"/>
      <c r="E4" s="21"/>
    </row>
    <row r="5" spans="2:12" x14ac:dyDescent="0.3">
      <c r="B5" s="5" t="s">
        <v>0</v>
      </c>
      <c r="C5" s="21" t="s">
        <v>302</v>
      </c>
      <c r="D5" s="21"/>
      <c r="E5" s="21"/>
    </row>
    <row r="6" spans="2:12" x14ac:dyDescent="0.3">
      <c r="B6" s="5" t="s">
        <v>2</v>
      </c>
      <c r="C6" s="21" t="s">
        <v>303</v>
      </c>
      <c r="D6" s="21"/>
      <c r="E6" s="21"/>
    </row>
    <row r="7" spans="2:12" x14ac:dyDescent="0.3">
      <c r="B7" s="5" t="s">
        <v>55</v>
      </c>
      <c r="C7" s="21" t="s">
        <v>304</v>
      </c>
      <c r="D7" s="21"/>
      <c r="E7" s="21"/>
    </row>
    <row r="9" spans="2:12" x14ac:dyDescent="0.3">
      <c r="B9" s="20" t="s">
        <v>61</v>
      </c>
      <c r="C9" s="20"/>
      <c r="G9" s="20" t="s">
        <v>62</v>
      </c>
      <c r="H9" s="20"/>
    </row>
    <row r="10" spans="2:12" x14ac:dyDescent="0.3">
      <c r="B10" s="11" t="s">
        <v>58</v>
      </c>
      <c r="C10" s="11" t="s">
        <v>57</v>
      </c>
      <c r="D10" s="11" t="s">
        <v>56</v>
      </c>
      <c r="E10" s="11" t="s">
        <v>55</v>
      </c>
      <c r="G10" s="4" t="s">
        <v>3</v>
      </c>
      <c r="H10" s="4" t="s">
        <v>122</v>
      </c>
      <c r="I10" s="4" t="s">
        <v>14</v>
      </c>
      <c r="J10" s="4" t="s">
        <v>296</v>
      </c>
      <c r="K10" s="4" t="s">
        <v>16</v>
      </c>
      <c r="L10" s="4" t="s">
        <v>17</v>
      </c>
    </row>
    <row r="11" spans="2:12" x14ac:dyDescent="0.3">
      <c r="B11" s="12" t="s">
        <v>3</v>
      </c>
      <c r="C11" s="6" t="s">
        <v>29</v>
      </c>
      <c r="D11" s="6" t="s">
        <v>33</v>
      </c>
      <c r="E11" s="6" t="s">
        <v>24</v>
      </c>
      <c r="G11" s="1" t="s">
        <v>307</v>
      </c>
      <c r="H11" s="2" t="s">
        <v>308</v>
      </c>
      <c r="I11" s="8">
        <v>45884.326072766205</v>
      </c>
      <c r="J11" s="3" t="s">
        <v>20</v>
      </c>
      <c r="K11" s="3" t="s">
        <v>20</v>
      </c>
      <c r="L11" s="8">
        <v>45884.326072766205</v>
      </c>
    </row>
    <row r="12" spans="2:12" x14ac:dyDescent="0.3">
      <c r="B12" s="12" t="s">
        <v>122</v>
      </c>
      <c r="C12" s="6" t="s">
        <v>30</v>
      </c>
      <c r="D12" s="6" t="s">
        <v>82</v>
      </c>
      <c r="E12" s="6" t="s">
        <v>306</v>
      </c>
      <c r="G12" s="1" t="s">
        <v>307</v>
      </c>
      <c r="H12" s="2" t="s">
        <v>309</v>
      </c>
      <c r="I12" s="8">
        <v>45884.326072766205</v>
      </c>
      <c r="J12" s="3" t="s">
        <v>20</v>
      </c>
      <c r="K12" s="3" t="s">
        <v>20</v>
      </c>
      <c r="L12" s="8">
        <v>45884.326072766205</v>
      </c>
    </row>
    <row r="13" spans="2:12" x14ac:dyDescent="0.3">
      <c r="B13" s="12" t="s">
        <v>283</v>
      </c>
      <c r="C13" s="6" t="s">
        <v>29</v>
      </c>
      <c r="D13" s="6" t="s">
        <v>85</v>
      </c>
      <c r="E13" s="6" t="s">
        <v>51</v>
      </c>
      <c r="G13" s="1" t="s">
        <v>307</v>
      </c>
      <c r="H13" s="2" t="s">
        <v>310</v>
      </c>
      <c r="I13" s="8">
        <v>45884.326072766205</v>
      </c>
      <c r="J13" s="3" t="s">
        <v>20</v>
      </c>
      <c r="K13" s="3" t="s">
        <v>20</v>
      </c>
      <c r="L13" s="8">
        <v>45884.326072766205</v>
      </c>
    </row>
    <row r="14" spans="2:12" x14ac:dyDescent="0.3">
      <c r="B14" s="13" t="s">
        <v>14</v>
      </c>
      <c r="C14" s="6" t="s">
        <v>32</v>
      </c>
      <c r="D14" s="6" t="s">
        <v>42</v>
      </c>
      <c r="E14" s="6" t="s">
        <v>52</v>
      </c>
      <c r="G14" s="1" t="s">
        <v>307</v>
      </c>
      <c r="H14" s="2" t="s">
        <v>311</v>
      </c>
      <c r="I14" s="8">
        <v>45884.326072766205</v>
      </c>
      <c r="J14" s="3" t="s">
        <v>20</v>
      </c>
      <c r="K14" s="3" t="s">
        <v>20</v>
      </c>
      <c r="L14" s="8">
        <v>45884.326072766205</v>
      </c>
    </row>
    <row r="15" spans="2:12" x14ac:dyDescent="0.3">
      <c r="B15" s="13" t="s">
        <v>305</v>
      </c>
      <c r="C15" s="6" t="s">
        <v>29</v>
      </c>
      <c r="D15" s="6" t="s">
        <v>85</v>
      </c>
      <c r="E15" s="6" t="s">
        <v>53</v>
      </c>
      <c r="G15" s="1" t="s">
        <v>307</v>
      </c>
      <c r="H15" s="2" t="s">
        <v>312</v>
      </c>
      <c r="I15" s="8">
        <v>45884.326072766205</v>
      </c>
      <c r="J15" s="3" t="s">
        <v>20</v>
      </c>
      <c r="K15" s="3" t="s">
        <v>20</v>
      </c>
      <c r="L15" s="8">
        <v>45884.326072766205</v>
      </c>
    </row>
    <row r="16" spans="2:12" x14ac:dyDescent="0.3">
      <c r="B16" s="13" t="s">
        <v>250</v>
      </c>
      <c r="C16" s="6" t="s">
        <v>32</v>
      </c>
      <c r="D16" s="6"/>
      <c r="E16" s="6" t="s">
        <v>54</v>
      </c>
    </row>
  </sheetData>
  <mergeCells count="6">
    <mergeCell ref="C4:E4"/>
    <mergeCell ref="C5:E5"/>
    <mergeCell ref="C6:E6"/>
    <mergeCell ref="C7:E7"/>
    <mergeCell ref="B9:C9"/>
    <mergeCell ref="G9:H9"/>
  </mergeCells>
  <hyperlinks>
    <hyperlink ref="B2" location="Home!A1" display="Go To Home" xr:uid="{A16153BF-A6E9-4F0F-8259-5A81B3BF18F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C35D-3C67-4C61-AEF0-A4357C77F247}">
  <sheetPr codeName="Sheet22"/>
  <dimension ref="B2:H12"/>
  <sheetViews>
    <sheetView showGridLines="0" workbookViewId="0">
      <selection activeCell="E12" sqref="E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313</v>
      </c>
      <c r="D5" s="22"/>
      <c r="E5" s="22"/>
    </row>
    <row r="6" spans="2:8" x14ac:dyDescent="0.3">
      <c r="B6" s="7" t="s">
        <v>2</v>
      </c>
      <c r="C6" s="22" t="s">
        <v>314</v>
      </c>
      <c r="D6" s="22"/>
      <c r="E6" s="22"/>
    </row>
    <row r="7" spans="2:8" ht="14.4" customHeight="1" x14ac:dyDescent="0.3">
      <c r="B7" s="7" t="s">
        <v>55</v>
      </c>
      <c r="C7" s="22" t="s">
        <v>315</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316</v>
      </c>
    </row>
    <row r="12" spans="2:8" x14ac:dyDescent="0.3">
      <c r="B12" s="13" t="s">
        <v>122</v>
      </c>
      <c r="C12" s="6" t="s">
        <v>30</v>
      </c>
      <c r="D12" s="6"/>
      <c r="E12" s="6" t="s">
        <v>335</v>
      </c>
      <c r="G12" s="1">
        <v>2</v>
      </c>
      <c r="H12" s="2" t="s">
        <v>317</v>
      </c>
    </row>
  </sheetData>
  <mergeCells count="6">
    <mergeCell ref="C4:E4"/>
    <mergeCell ref="C5:E5"/>
    <mergeCell ref="C6:E6"/>
    <mergeCell ref="C7:E7"/>
    <mergeCell ref="B9:C9"/>
    <mergeCell ref="G9:H9"/>
  </mergeCells>
  <hyperlinks>
    <hyperlink ref="B2" location="Home!A1" display="Go To Home" xr:uid="{B28DAA15-7083-438C-BD6E-42940BEF73E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684C-7396-46D6-B975-02395757888C}">
  <sheetPr codeName="Sheet23"/>
  <dimension ref="B2:I13"/>
  <sheetViews>
    <sheetView showGridLines="0" workbookViewId="0">
      <selection activeCell="D24" sqref="D24"/>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9" x14ac:dyDescent="0.3">
      <c r="B2" s="15" t="s">
        <v>109</v>
      </c>
    </row>
    <row r="4" spans="2:9" x14ac:dyDescent="0.3">
      <c r="B4" s="7" t="s">
        <v>1</v>
      </c>
      <c r="C4" s="22" t="s">
        <v>60</v>
      </c>
      <c r="D4" s="22"/>
      <c r="E4" s="22"/>
    </row>
    <row r="5" spans="2:9" x14ac:dyDescent="0.3">
      <c r="B5" s="7" t="s">
        <v>0</v>
      </c>
      <c r="C5" s="22" t="s">
        <v>324</v>
      </c>
      <c r="D5" s="22"/>
      <c r="E5" s="22"/>
    </row>
    <row r="6" spans="2:9" x14ac:dyDescent="0.3">
      <c r="B6" s="7" t="s">
        <v>2</v>
      </c>
      <c r="C6" s="22" t="s">
        <v>325</v>
      </c>
      <c r="D6" s="22"/>
      <c r="E6" s="22"/>
    </row>
    <row r="7" spans="2:9" ht="14.4" customHeight="1" x14ac:dyDescent="0.3">
      <c r="B7" s="7" t="s">
        <v>55</v>
      </c>
      <c r="C7" s="22" t="s">
        <v>326</v>
      </c>
      <c r="D7" s="22"/>
      <c r="E7" s="22"/>
    </row>
    <row r="9" spans="2:9" x14ac:dyDescent="0.3">
      <c r="B9" s="20" t="s">
        <v>61</v>
      </c>
      <c r="C9" s="20"/>
      <c r="G9" s="20" t="s">
        <v>62</v>
      </c>
      <c r="H9" s="20"/>
    </row>
    <row r="10" spans="2:9" x14ac:dyDescent="0.3">
      <c r="B10" s="11" t="s">
        <v>58</v>
      </c>
      <c r="C10" s="11" t="s">
        <v>57</v>
      </c>
      <c r="D10" s="11" t="s">
        <v>56</v>
      </c>
      <c r="E10" s="11" t="s">
        <v>55</v>
      </c>
      <c r="G10" s="4" t="s">
        <v>3</v>
      </c>
      <c r="H10" s="4" t="s">
        <v>122</v>
      </c>
      <c r="I10" s="4" t="s">
        <v>329</v>
      </c>
    </row>
    <row r="11" spans="2:9" x14ac:dyDescent="0.3">
      <c r="B11" s="12" t="s">
        <v>3</v>
      </c>
      <c r="C11" s="6" t="s">
        <v>31</v>
      </c>
      <c r="D11" s="6" t="s">
        <v>68</v>
      </c>
      <c r="E11" s="6" t="s">
        <v>24</v>
      </c>
      <c r="G11" s="1">
        <v>1</v>
      </c>
      <c r="H11" s="2" t="s">
        <v>333</v>
      </c>
      <c r="I11" s="2" t="s">
        <v>331</v>
      </c>
    </row>
    <row r="12" spans="2:9" x14ac:dyDescent="0.3">
      <c r="B12" s="13" t="s">
        <v>122</v>
      </c>
      <c r="C12" s="6" t="s">
        <v>330</v>
      </c>
      <c r="D12" s="6"/>
      <c r="E12" s="6" t="s">
        <v>327</v>
      </c>
      <c r="G12" s="1">
        <v>2</v>
      </c>
      <c r="H12" s="2" t="s">
        <v>334</v>
      </c>
      <c r="I12" s="2" t="s">
        <v>332</v>
      </c>
    </row>
    <row r="13" spans="2:9" x14ac:dyDescent="0.3">
      <c r="B13" s="13" t="s">
        <v>329</v>
      </c>
      <c r="C13" s="6" t="s">
        <v>30</v>
      </c>
      <c r="D13" s="6"/>
      <c r="E13" s="6" t="s">
        <v>328</v>
      </c>
    </row>
  </sheetData>
  <mergeCells count="6">
    <mergeCell ref="C4:E4"/>
    <mergeCell ref="C5:E5"/>
    <mergeCell ref="C6:E6"/>
    <mergeCell ref="C7:E7"/>
    <mergeCell ref="B9:C9"/>
    <mergeCell ref="G9:H9"/>
  </mergeCells>
  <hyperlinks>
    <hyperlink ref="B2" location="Home!A1" display="Go To Home" xr:uid="{ACDD23B2-85AA-4D16-9C13-64F7C25D8FC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5C72B-C2C7-4A84-8B11-A17A8BA2C729}">
  <sheetPr codeName="Sheet24"/>
  <dimension ref="B2:AC33"/>
  <sheetViews>
    <sheetView showGridLines="0" workbookViewId="0">
      <selection activeCell="E21" sqref="E2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 min="22" max="22" width="15.33203125" bestFit="1" customWidth="1"/>
    <col min="24" max="24" width="16.21875" bestFit="1" customWidth="1"/>
    <col min="25" max="25" width="10.33203125" bestFit="1" customWidth="1"/>
    <col min="27" max="27" width="18.88671875" bestFit="1" customWidth="1"/>
  </cols>
  <sheetData>
    <row r="2" spans="2:29" x14ac:dyDescent="0.3">
      <c r="B2" s="15" t="s">
        <v>109</v>
      </c>
    </row>
    <row r="4" spans="2:29" x14ac:dyDescent="0.3">
      <c r="B4" s="5" t="s">
        <v>1</v>
      </c>
      <c r="C4" s="21" t="s">
        <v>60</v>
      </c>
      <c r="D4" s="21"/>
    </row>
    <row r="5" spans="2:29" x14ac:dyDescent="0.3">
      <c r="B5" s="5" t="s">
        <v>0</v>
      </c>
      <c r="C5" s="21" t="s">
        <v>337</v>
      </c>
      <c r="D5" s="21"/>
    </row>
    <row r="6" spans="2:29" x14ac:dyDescent="0.3">
      <c r="B6" s="5" t="s">
        <v>2</v>
      </c>
      <c r="C6" s="21" t="s">
        <v>378</v>
      </c>
      <c r="D6" s="21"/>
    </row>
    <row r="7" spans="2:29" x14ac:dyDescent="0.3">
      <c r="B7" s="5" t="s">
        <v>55</v>
      </c>
      <c r="C7" s="21" t="s">
        <v>379</v>
      </c>
      <c r="D7" s="21"/>
    </row>
    <row r="9" spans="2:29" x14ac:dyDescent="0.3">
      <c r="B9" s="20" t="s">
        <v>61</v>
      </c>
      <c r="C9" s="20"/>
      <c r="G9" s="20" t="s">
        <v>62</v>
      </c>
      <c r="H9" s="20"/>
    </row>
    <row r="10" spans="2:29" x14ac:dyDescent="0.3">
      <c r="B10" s="11" t="s">
        <v>58</v>
      </c>
      <c r="C10" s="11" t="s">
        <v>57</v>
      </c>
      <c r="D10" s="11" t="s">
        <v>56</v>
      </c>
      <c r="E10" s="11" t="s">
        <v>55</v>
      </c>
      <c r="G10" s="4" t="s">
        <v>3</v>
      </c>
      <c r="H10" s="4" t="s">
        <v>122</v>
      </c>
      <c r="I10" s="4" t="s">
        <v>339</v>
      </c>
      <c r="J10" s="4" t="s">
        <v>173</v>
      </c>
      <c r="K10" s="4" t="s">
        <v>174</v>
      </c>
      <c r="L10" s="4" t="s">
        <v>340</v>
      </c>
      <c r="M10" s="4" t="s">
        <v>175</v>
      </c>
      <c r="N10" s="4" t="s">
        <v>341</v>
      </c>
      <c r="O10" s="4" t="s">
        <v>342</v>
      </c>
      <c r="P10" s="4" t="s">
        <v>343</v>
      </c>
      <c r="Q10" s="4" t="s">
        <v>8</v>
      </c>
      <c r="R10" s="4" t="s">
        <v>344</v>
      </c>
      <c r="S10" s="4" t="s">
        <v>345</v>
      </c>
      <c r="T10" s="4" t="s">
        <v>346</v>
      </c>
      <c r="U10" s="4" t="s">
        <v>347</v>
      </c>
      <c r="V10" s="4" t="s">
        <v>348</v>
      </c>
      <c r="W10" s="4" t="s">
        <v>260</v>
      </c>
      <c r="X10" s="4" t="s">
        <v>349</v>
      </c>
      <c r="Y10" s="4" t="s">
        <v>176</v>
      </c>
      <c r="Z10" s="4" t="s">
        <v>14</v>
      </c>
      <c r="AA10" s="4" t="s">
        <v>15</v>
      </c>
      <c r="AB10" s="4" t="s">
        <v>16</v>
      </c>
      <c r="AC10" s="4" t="s">
        <v>17</v>
      </c>
    </row>
    <row r="11" spans="2:29" x14ac:dyDescent="0.3">
      <c r="B11" s="12" t="s">
        <v>3</v>
      </c>
      <c r="C11" s="6" t="s">
        <v>29</v>
      </c>
      <c r="D11" s="6" t="s">
        <v>33</v>
      </c>
      <c r="E11" s="6" t="s">
        <v>24</v>
      </c>
      <c r="G11" s="1" t="s">
        <v>278</v>
      </c>
      <c r="H11" s="2" t="s">
        <v>365</v>
      </c>
      <c r="I11" s="2" t="s">
        <v>366</v>
      </c>
      <c r="J11" s="2" t="s">
        <v>367</v>
      </c>
      <c r="K11" s="2" t="s">
        <v>367</v>
      </c>
      <c r="L11" s="2">
        <v>75010</v>
      </c>
      <c r="M11" s="23" t="s">
        <v>368</v>
      </c>
      <c r="N11" s="23" t="s">
        <v>369</v>
      </c>
      <c r="O11" s="2" t="s">
        <v>370</v>
      </c>
      <c r="P11" s="2">
        <v>50</v>
      </c>
      <c r="Q11" s="2">
        <v>1</v>
      </c>
      <c r="R11" s="3" t="s">
        <v>371</v>
      </c>
      <c r="S11" s="2" t="s">
        <v>372</v>
      </c>
      <c r="T11" s="2" t="s">
        <v>373</v>
      </c>
      <c r="U11" s="3" t="s">
        <v>374</v>
      </c>
      <c r="V11" s="10" t="s">
        <v>375</v>
      </c>
      <c r="W11" s="10">
        <v>1</v>
      </c>
      <c r="X11" s="10" t="s">
        <v>376</v>
      </c>
      <c r="Y11" s="3" t="s">
        <v>212</v>
      </c>
      <c r="Z11" s="8">
        <v>45884.326072766205</v>
      </c>
      <c r="AA11" s="3" t="s">
        <v>20</v>
      </c>
      <c r="AB11" s="3" t="s">
        <v>20</v>
      </c>
      <c r="AC11" s="8">
        <v>45884.326072766205</v>
      </c>
    </row>
    <row r="12" spans="2:29" x14ac:dyDescent="0.3">
      <c r="B12" s="12" t="s">
        <v>122</v>
      </c>
      <c r="C12" s="6" t="s">
        <v>29</v>
      </c>
      <c r="D12" s="6" t="s">
        <v>34</v>
      </c>
      <c r="E12" s="6" t="s">
        <v>351</v>
      </c>
    </row>
    <row r="13" spans="2:29" x14ac:dyDescent="0.3">
      <c r="B13" s="12" t="s">
        <v>339</v>
      </c>
      <c r="C13" s="6" t="s">
        <v>30</v>
      </c>
      <c r="D13" s="6"/>
      <c r="E13" s="6" t="s">
        <v>352</v>
      </c>
    </row>
    <row r="14" spans="2:29" x14ac:dyDescent="0.3">
      <c r="B14" s="12" t="s">
        <v>173</v>
      </c>
      <c r="C14" s="6" t="s">
        <v>30</v>
      </c>
      <c r="D14" s="6"/>
      <c r="E14" s="6" t="s">
        <v>193</v>
      </c>
    </row>
    <row r="15" spans="2:29" x14ac:dyDescent="0.3">
      <c r="B15" s="12" t="s">
        <v>174</v>
      </c>
      <c r="C15" s="6" t="s">
        <v>30</v>
      </c>
      <c r="D15" s="6"/>
      <c r="E15" s="6" t="s">
        <v>194</v>
      </c>
    </row>
    <row r="16" spans="2:29" x14ac:dyDescent="0.3">
      <c r="B16" s="12" t="s">
        <v>340</v>
      </c>
      <c r="C16" s="6" t="s">
        <v>30</v>
      </c>
      <c r="D16" s="6"/>
      <c r="E16" s="6" t="s">
        <v>353</v>
      </c>
    </row>
    <row r="17" spans="2:5" x14ac:dyDescent="0.3">
      <c r="B17" s="12" t="s">
        <v>175</v>
      </c>
      <c r="C17" s="6" t="s">
        <v>30</v>
      </c>
      <c r="D17" s="6"/>
      <c r="E17" s="6" t="s">
        <v>354</v>
      </c>
    </row>
    <row r="18" spans="2:5" x14ac:dyDescent="0.3">
      <c r="B18" s="12" t="s">
        <v>341</v>
      </c>
      <c r="C18" s="6" t="s">
        <v>30</v>
      </c>
      <c r="D18" s="6"/>
      <c r="E18" s="6" t="s">
        <v>355</v>
      </c>
    </row>
    <row r="19" spans="2:5" x14ac:dyDescent="0.3">
      <c r="B19" s="12" t="s">
        <v>342</v>
      </c>
      <c r="C19" s="6" t="s">
        <v>30</v>
      </c>
      <c r="D19" s="6"/>
      <c r="E19" s="6" t="s">
        <v>356</v>
      </c>
    </row>
    <row r="20" spans="2:5" x14ac:dyDescent="0.3">
      <c r="B20" s="12" t="s">
        <v>343</v>
      </c>
      <c r="C20" s="6" t="s">
        <v>31</v>
      </c>
      <c r="D20" s="6"/>
      <c r="E20" s="6" t="s">
        <v>413</v>
      </c>
    </row>
    <row r="21" spans="2:5" x14ac:dyDescent="0.3">
      <c r="B21" s="12" t="s">
        <v>8</v>
      </c>
      <c r="C21" s="6" t="s">
        <v>31</v>
      </c>
      <c r="D21" s="6" t="s">
        <v>350</v>
      </c>
      <c r="E21" s="6" t="s">
        <v>357</v>
      </c>
    </row>
    <row r="22" spans="2:5" x14ac:dyDescent="0.3">
      <c r="B22" s="12" t="s">
        <v>344</v>
      </c>
      <c r="C22" s="6" t="s">
        <v>30</v>
      </c>
      <c r="D22" s="6"/>
      <c r="E22" s="6" t="s">
        <v>358</v>
      </c>
    </row>
    <row r="23" spans="2:5" x14ac:dyDescent="0.3">
      <c r="B23" s="12" t="s">
        <v>345</v>
      </c>
      <c r="C23" s="6" t="s">
        <v>30</v>
      </c>
      <c r="D23" s="6"/>
      <c r="E23" s="6" t="s">
        <v>359</v>
      </c>
    </row>
    <row r="24" spans="2:5" x14ac:dyDescent="0.3">
      <c r="B24" s="12" t="s">
        <v>346</v>
      </c>
      <c r="C24" s="6" t="s">
        <v>30</v>
      </c>
      <c r="D24" s="6"/>
      <c r="E24" s="6" t="s">
        <v>360</v>
      </c>
    </row>
    <row r="25" spans="2:5" x14ac:dyDescent="0.3">
      <c r="B25" s="12" t="s">
        <v>347</v>
      </c>
      <c r="C25" s="6" t="s">
        <v>30</v>
      </c>
      <c r="D25" s="6"/>
      <c r="E25" s="6" t="s">
        <v>360</v>
      </c>
    </row>
    <row r="26" spans="2:5" x14ac:dyDescent="0.3">
      <c r="B26" s="12" t="s">
        <v>348</v>
      </c>
      <c r="C26" s="6" t="s">
        <v>30</v>
      </c>
      <c r="D26" s="6"/>
      <c r="E26" s="6" t="s">
        <v>361</v>
      </c>
    </row>
    <row r="27" spans="2:5" x14ac:dyDescent="0.3">
      <c r="B27" s="12" t="s">
        <v>260</v>
      </c>
      <c r="C27" s="6" t="s">
        <v>30</v>
      </c>
      <c r="D27" s="6"/>
      <c r="E27" s="6" t="s">
        <v>362</v>
      </c>
    </row>
    <row r="28" spans="2:5" x14ac:dyDescent="0.3">
      <c r="B28" s="12" t="s">
        <v>349</v>
      </c>
      <c r="C28" s="6" t="s">
        <v>30</v>
      </c>
      <c r="D28" s="6"/>
      <c r="E28" s="6" t="s">
        <v>363</v>
      </c>
    </row>
    <row r="29" spans="2:5" x14ac:dyDescent="0.3">
      <c r="B29" s="12" t="s">
        <v>176</v>
      </c>
      <c r="C29" s="6" t="s">
        <v>30</v>
      </c>
      <c r="D29" s="6"/>
      <c r="E29" s="6" t="s">
        <v>364</v>
      </c>
    </row>
    <row r="30" spans="2:5" x14ac:dyDescent="0.3">
      <c r="B30" s="13" t="s">
        <v>14</v>
      </c>
      <c r="C30" s="6" t="s">
        <v>32</v>
      </c>
      <c r="D30" s="6" t="s">
        <v>42</v>
      </c>
      <c r="E30" s="6" t="s">
        <v>52</v>
      </c>
    </row>
    <row r="31" spans="2:5" x14ac:dyDescent="0.3">
      <c r="B31" s="13" t="s">
        <v>15</v>
      </c>
      <c r="C31" s="6" t="s">
        <v>29</v>
      </c>
      <c r="D31" s="6" t="s">
        <v>85</v>
      </c>
      <c r="E31" s="6" t="s">
        <v>51</v>
      </c>
    </row>
    <row r="32" spans="2:5" x14ac:dyDescent="0.3">
      <c r="B32" s="13" t="s">
        <v>16</v>
      </c>
      <c r="C32" s="6" t="s">
        <v>29</v>
      </c>
      <c r="D32" s="6" t="s">
        <v>85</v>
      </c>
      <c r="E32" s="6" t="s">
        <v>53</v>
      </c>
    </row>
    <row r="33" spans="2:5" x14ac:dyDescent="0.3">
      <c r="B33" s="13" t="s">
        <v>17</v>
      </c>
      <c r="C33" s="6" t="s">
        <v>32</v>
      </c>
      <c r="D33" s="6"/>
      <c r="E33" s="6" t="s">
        <v>54</v>
      </c>
    </row>
  </sheetData>
  <mergeCells count="6">
    <mergeCell ref="C4:D4"/>
    <mergeCell ref="C5:D5"/>
    <mergeCell ref="C6:D6"/>
    <mergeCell ref="C7:D7"/>
    <mergeCell ref="B9:C9"/>
    <mergeCell ref="G9:H9"/>
  </mergeCells>
  <hyperlinks>
    <hyperlink ref="B2" location="Home!A1" display="Go To Home" xr:uid="{597EB6A3-E7DA-47DE-8F71-B650E20764A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08E6-C09B-45E7-884F-9C988E2B0C44}">
  <sheetPr codeName="Sheet25"/>
  <dimension ref="B2:H13"/>
  <sheetViews>
    <sheetView showGridLines="0" workbookViewId="0">
      <selection activeCell="G10" sqref="G1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338</v>
      </c>
      <c r="D5" s="22"/>
      <c r="E5" s="22"/>
    </row>
    <row r="6" spans="2:8" x14ac:dyDescent="0.3">
      <c r="B6" s="7" t="s">
        <v>2</v>
      </c>
      <c r="C6" s="22" t="s">
        <v>377</v>
      </c>
      <c r="D6" s="22"/>
      <c r="E6" s="22"/>
    </row>
    <row r="7" spans="2:8" ht="14.4" customHeight="1" x14ac:dyDescent="0.3">
      <c r="B7" s="7" t="s">
        <v>55</v>
      </c>
      <c r="C7" s="22" t="s">
        <v>380</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382</v>
      </c>
    </row>
    <row r="12" spans="2:8" x14ac:dyDescent="0.3">
      <c r="B12" s="13" t="s">
        <v>122</v>
      </c>
      <c r="C12" s="6" t="s">
        <v>30</v>
      </c>
      <c r="D12" s="6"/>
      <c r="E12" s="6" t="s">
        <v>381</v>
      </c>
      <c r="G12" s="1">
        <v>2</v>
      </c>
      <c r="H12" s="2" t="s">
        <v>383</v>
      </c>
    </row>
    <row r="13" spans="2:8" x14ac:dyDescent="0.3">
      <c r="G13" s="1">
        <v>3</v>
      </c>
      <c r="H13" s="2" t="s">
        <v>384</v>
      </c>
    </row>
  </sheetData>
  <mergeCells count="6">
    <mergeCell ref="C4:E4"/>
    <mergeCell ref="C5:E5"/>
    <mergeCell ref="C6:E6"/>
    <mergeCell ref="C7:E7"/>
    <mergeCell ref="B9:C9"/>
    <mergeCell ref="G9:H9"/>
  </mergeCells>
  <hyperlinks>
    <hyperlink ref="B2" location="Home!A1" display="Go To Home" xr:uid="{AC8711E9-F3D1-4178-8B49-AF44D5BBDE8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93DBA-DCCC-4002-8DF8-A55DE1A0173C}">
  <sheetPr codeName="Sheet26"/>
  <dimension ref="B2:Z30"/>
  <sheetViews>
    <sheetView showGridLines="0" workbookViewId="0">
      <selection activeCell="L39" sqref="L39"/>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 min="22" max="22" width="15.33203125" bestFit="1" customWidth="1"/>
    <col min="24" max="24" width="16.21875" bestFit="1" customWidth="1"/>
    <col min="25" max="25" width="10.33203125" bestFit="1" customWidth="1"/>
  </cols>
  <sheetData>
    <row r="2" spans="2:26" x14ac:dyDescent="0.3">
      <c r="B2" s="15" t="s">
        <v>109</v>
      </c>
    </row>
    <row r="4" spans="2:26" x14ac:dyDescent="0.3">
      <c r="B4" s="5" t="s">
        <v>1</v>
      </c>
      <c r="C4" s="21" t="s">
        <v>60</v>
      </c>
      <c r="D4" s="21"/>
    </row>
    <row r="5" spans="2:26" x14ac:dyDescent="0.3">
      <c r="B5" s="5" t="s">
        <v>0</v>
      </c>
      <c r="C5" s="21" t="s">
        <v>389</v>
      </c>
      <c r="D5" s="21"/>
    </row>
    <row r="6" spans="2:26" x14ac:dyDescent="0.3">
      <c r="B6" s="5" t="s">
        <v>2</v>
      </c>
      <c r="C6" s="21" t="s">
        <v>393</v>
      </c>
      <c r="D6" s="21"/>
    </row>
    <row r="7" spans="2:26" x14ac:dyDescent="0.3">
      <c r="B7" s="5" t="s">
        <v>55</v>
      </c>
      <c r="C7" s="21" t="s">
        <v>394</v>
      </c>
      <c r="D7" s="21"/>
    </row>
    <row r="9" spans="2:26" x14ac:dyDescent="0.3">
      <c r="B9" s="20" t="s">
        <v>61</v>
      </c>
      <c r="C9" s="20"/>
      <c r="G9" s="20" t="s">
        <v>62</v>
      </c>
      <c r="H9" s="20"/>
    </row>
    <row r="10" spans="2:26" x14ac:dyDescent="0.3">
      <c r="B10" s="11" t="s">
        <v>58</v>
      </c>
      <c r="C10" s="11" t="s">
        <v>57</v>
      </c>
      <c r="D10" s="11" t="s">
        <v>56</v>
      </c>
      <c r="E10" s="11" t="s">
        <v>55</v>
      </c>
      <c r="G10" s="4" t="s">
        <v>3</v>
      </c>
      <c r="H10" s="4" t="s">
        <v>259</v>
      </c>
      <c r="I10" s="4" t="s">
        <v>122</v>
      </c>
      <c r="J10" s="4" t="s">
        <v>339</v>
      </c>
      <c r="K10" s="4" t="s">
        <v>425</v>
      </c>
      <c r="L10" s="4" t="s">
        <v>426</v>
      </c>
      <c r="M10" s="4" t="s">
        <v>99</v>
      </c>
      <c r="N10" s="4" t="s">
        <v>343</v>
      </c>
      <c r="O10" s="4" t="s">
        <v>173</v>
      </c>
      <c r="P10" s="4" t="s">
        <v>174</v>
      </c>
      <c r="Q10" s="4" t="s">
        <v>175</v>
      </c>
      <c r="R10" s="4" t="s">
        <v>340</v>
      </c>
      <c r="S10" s="4" t="s">
        <v>171</v>
      </c>
      <c r="T10" s="4" t="s">
        <v>170</v>
      </c>
      <c r="U10" s="4" t="s">
        <v>172</v>
      </c>
      <c r="V10" s="4" t="s">
        <v>13</v>
      </c>
      <c r="W10" s="4" t="s">
        <v>427</v>
      </c>
      <c r="X10" s="4" t="s">
        <v>428</v>
      </c>
      <c r="Y10" s="4" t="s">
        <v>429</v>
      </c>
      <c r="Z10" s="4" t="s">
        <v>412</v>
      </c>
    </row>
    <row r="11" spans="2:26" x14ac:dyDescent="0.3">
      <c r="B11" s="12" t="s">
        <v>395</v>
      </c>
      <c r="C11" s="6" t="s">
        <v>29</v>
      </c>
      <c r="D11" s="6" t="s">
        <v>33</v>
      </c>
      <c r="E11" s="6" t="s">
        <v>24</v>
      </c>
      <c r="G11" s="2">
        <v>5</v>
      </c>
      <c r="H11" s="2" t="s">
        <v>278</v>
      </c>
      <c r="I11" s="2" t="s">
        <v>430</v>
      </c>
      <c r="J11" s="2" t="s">
        <v>431</v>
      </c>
      <c r="K11" s="2">
        <v>23949</v>
      </c>
      <c r="L11" s="2">
        <v>239492</v>
      </c>
      <c r="M11" s="23" t="s">
        <v>432</v>
      </c>
      <c r="N11" s="2">
        <v>2342324</v>
      </c>
      <c r="O11" s="2" t="s">
        <v>433</v>
      </c>
      <c r="P11" s="2" t="s">
        <v>433</v>
      </c>
      <c r="Q11" s="2" t="s">
        <v>434</v>
      </c>
      <c r="R11" s="2" t="s">
        <v>435</v>
      </c>
      <c r="S11" s="2">
        <v>2394928</v>
      </c>
      <c r="T11" s="2" t="s">
        <v>436</v>
      </c>
      <c r="U11" s="2" t="s">
        <v>437</v>
      </c>
      <c r="V11" s="2">
        <v>1</v>
      </c>
      <c r="W11" s="2" t="s">
        <v>20</v>
      </c>
      <c r="X11" s="24">
        <v>45885.476907442127</v>
      </c>
      <c r="Y11" s="2" t="s">
        <v>438</v>
      </c>
      <c r="Z11" s="24">
        <v>45885.483393229166</v>
      </c>
    </row>
    <row r="12" spans="2:26" x14ac:dyDescent="0.3">
      <c r="B12" s="12" t="s">
        <v>396</v>
      </c>
      <c r="C12" s="6" t="s">
        <v>29</v>
      </c>
      <c r="D12" s="6" t="s">
        <v>269</v>
      </c>
      <c r="E12" s="6" t="s">
        <v>424</v>
      </c>
    </row>
    <row r="13" spans="2:26" x14ac:dyDescent="0.3">
      <c r="B13" s="12" t="s">
        <v>397</v>
      </c>
      <c r="C13" s="6" t="s">
        <v>30</v>
      </c>
      <c r="D13" s="6"/>
      <c r="E13" s="6" t="s">
        <v>423</v>
      </c>
    </row>
    <row r="14" spans="2:26" x14ac:dyDescent="0.3">
      <c r="B14" s="12" t="s">
        <v>398</v>
      </c>
      <c r="C14" s="6" t="s">
        <v>30</v>
      </c>
      <c r="D14" s="6"/>
      <c r="E14" s="6" t="s">
        <v>352</v>
      </c>
    </row>
    <row r="15" spans="2:26" x14ac:dyDescent="0.3">
      <c r="B15" s="12" t="s">
        <v>399</v>
      </c>
      <c r="C15" s="6" t="s">
        <v>30</v>
      </c>
      <c r="D15" s="6"/>
      <c r="E15" s="6" t="s">
        <v>422</v>
      </c>
    </row>
    <row r="16" spans="2:26" x14ac:dyDescent="0.3">
      <c r="B16" s="12" t="s">
        <v>400</v>
      </c>
      <c r="C16" s="6" t="s">
        <v>30</v>
      </c>
      <c r="D16" s="6"/>
      <c r="E16" s="6" t="s">
        <v>421</v>
      </c>
    </row>
    <row r="17" spans="2:5" x14ac:dyDescent="0.3">
      <c r="B17" s="12" t="s">
        <v>401</v>
      </c>
      <c r="C17" s="6" t="s">
        <v>30</v>
      </c>
      <c r="D17" s="6"/>
      <c r="E17" s="6" t="s">
        <v>55</v>
      </c>
    </row>
    <row r="18" spans="2:5" x14ac:dyDescent="0.3">
      <c r="B18" s="12" t="s">
        <v>402</v>
      </c>
      <c r="C18" s="6" t="s">
        <v>30</v>
      </c>
      <c r="D18" s="6"/>
      <c r="E18" s="6" t="s">
        <v>420</v>
      </c>
    </row>
    <row r="19" spans="2:5" x14ac:dyDescent="0.3">
      <c r="B19" s="12" t="s">
        <v>403</v>
      </c>
      <c r="C19" s="6" t="s">
        <v>30</v>
      </c>
      <c r="D19" s="6"/>
      <c r="E19" s="6" t="s">
        <v>193</v>
      </c>
    </row>
    <row r="20" spans="2:5" x14ac:dyDescent="0.3">
      <c r="B20" s="12" t="s">
        <v>404</v>
      </c>
      <c r="C20" s="6" t="s">
        <v>30</v>
      </c>
      <c r="D20" s="6"/>
      <c r="E20" s="6" t="s">
        <v>194</v>
      </c>
    </row>
    <row r="21" spans="2:5" x14ac:dyDescent="0.3">
      <c r="B21" s="12" t="s">
        <v>405</v>
      </c>
      <c r="C21" s="6" t="s">
        <v>30</v>
      </c>
      <c r="D21" s="6" t="s">
        <v>350</v>
      </c>
      <c r="E21" s="6" t="s">
        <v>419</v>
      </c>
    </row>
    <row r="22" spans="2:5" x14ac:dyDescent="0.3">
      <c r="B22" s="12" t="s">
        <v>406</v>
      </c>
      <c r="C22" s="6" t="s">
        <v>30</v>
      </c>
      <c r="D22" s="6"/>
      <c r="E22" s="6" t="s">
        <v>418</v>
      </c>
    </row>
    <row r="23" spans="2:5" x14ac:dyDescent="0.3">
      <c r="B23" s="12" t="s">
        <v>407</v>
      </c>
      <c r="C23" s="6" t="s">
        <v>30</v>
      </c>
      <c r="D23" s="6"/>
      <c r="E23" s="6" t="s">
        <v>417</v>
      </c>
    </row>
    <row r="24" spans="2:5" x14ac:dyDescent="0.3">
      <c r="B24" s="12" t="s">
        <v>408</v>
      </c>
      <c r="C24" s="6" t="s">
        <v>30</v>
      </c>
      <c r="D24" s="6"/>
      <c r="E24" s="6" t="s">
        <v>416</v>
      </c>
    </row>
    <row r="25" spans="2:5" x14ac:dyDescent="0.3">
      <c r="B25" s="12" t="s">
        <v>409</v>
      </c>
      <c r="C25" s="6" t="s">
        <v>30</v>
      </c>
      <c r="D25" s="6"/>
      <c r="E25" s="6" t="s">
        <v>415</v>
      </c>
    </row>
    <row r="26" spans="2:5" x14ac:dyDescent="0.3">
      <c r="B26" s="12" t="s">
        <v>410</v>
      </c>
      <c r="C26" s="6" t="s">
        <v>31</v>
      </c>
      <c r="D26" s="6" t="s">
        <v>182</v>
      </c>
      <c r="E26" s="6" t="s">
        <v>414</v>
      </c>
    </row>
    <row r="27" spans="2:5" x14ac:dyDescent="0.3">
      <c r="B27" s="12" t="s">
        <v>411</v>
      </c>
      <c r="C27" s="6" t="s">
        <v>32</v>
      </c>
      <c r="D27" s="6" t="s">
        <v>42</v>
      </c>
      <c r="E27" s="6" t="s">
        <v>52</v>
      </c>
    </row>
    <row r="28" spans="2:5" x14ac:dyDescent="0.3">
      <c r="B28" s="13" t="s">
        <v>15</v>
      </c>
      <c r="C28" s="6" t="s">
        <v>29</v>
      </c>
      <c r="D28" s="6" t="s">
        <v>85</v>
      </c>
      <c r="E28" s="6" t="s">
        <v>51</v>
      </c>
    </row>
    <row r="29" spans="2:5" x14ac:dyDescent="0.3">
      <c r="B29" s="13" t="s">
        <v>16</v>
      </c>
      <c r="C29" s="6" t="s">
        <v>29</v>
      </c>
      <c r="D29" s="6" t="s">
        <v>85</v>
      </c>
      <c r="E29" s="6" t="s">
        <v>53</v>
      </c>
    </row>
    <row r="30" spans="2:5" x14ac:dyDescent="0.3">
      <c r="B30" s="13" t="s">
        <v>17</v>
      </c>
      <c r="C30" s="6" t="s">
        <v>32</v>
      </c>
      <c r="D30" s="6"/>
      <c r="E30" s="6" t="s">
        <v>54</v>
      </c>
    </row>
  </sheetData>
  <mergeCells count="6">
    <mergeCell ref="C4:D4"/>
    <mergeCell ref="C5:D5"/>
    <mergeCell ref="C6:D6"/>
    <mergeCell ref="C7:D7"/>
    <mergeCell ref="B9:C9"/>
    <mergeCell ref="G9:H9"/>
  </mergeCells>
  <hyperlinks>
    <hyperlink ref="B2" location="Home!A1" display="Go To Home" xr:uid="{5A82BB6D-77D5-4D1D-99DE-7635A654955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8450C-701E-4387-984E-765E29944220}">
  <sheetPr codeName="Sheet27"/>
  <dimension ref="B2:K15"/>
  <sheetViews>
    <sheetView showGridLines="0" workbookViewId="0">
      <selection activeCell="K20" sqref="K2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33203125" bestFit="1" customWidth="1"/>
    <col min="11" max="11" width="16.21875" bestFit="1" customWidth="1"/>
  </cols>
  <sheetData>
    <row r="2" spans="2:11" x14ac:dyDescent="0.3">
      <c r="B2" s="15" t="s">
        <v>109</v>
      </c>
    </row>
    <row r="4" spans="2:11" x14ac:dyDescent="0.3">
      <c r="B4" s="5" t="s">
        <v>1</v>
      </c>
      <c r="C4" s="21" t="s">
        <v>60</v>
      </c>
      <c r="D4" s="21"/>
    </row>
    <row r="5" spans="2:11" x14ac:dyDescent="0.3">
      <c r="B5" s="5" t="s">
        <v>0</v>
      </c>
      <c r="C5" s="21" t="s">
        <v>386</v>
      </c>
      <c r="D5" s="21"/>
    </row>
    <row r="6" spans="2:11" x14ac:dyDescent="0.3">
      <c r="B6" s="5" t="s">
        <v>2</v>
      </c>
      <c r="C6" s="21" t="s">
        <v>439</v>
      </c>
      <c r="D6" s="21"/>
    </row>
    <row r="7" spans="2:11" x14ac:dyDescent="0.3">
      <c r="B7" s="5" t="s">
        <v>55</v>
      </c>
      <c r="C7" s="21" t="s">
        <v>440</v>
      </c>
      <c r="D7" s="21"/>
    </row>
    <row r="9" spans="2:11" x14ac:dyDescent="0.3">
      <c r="B9" s="20" t="s">
        <v>61</v>
      </c>
      <c r="C9" s="20"/>
      <c r="G9" s="20" t="s">
        <v>62</v>
      </c>
      <c r="H9" s="20"/>
    </row>
    <row r="10" spans="2:11" x14ac:dyDescent="0.3">
      <c r="B10" s="11" t="s">
        <v>58</v>
      </c>
      <c r="C10" s="11" t="s">
        <v>57</v>
      </c>
      <c r="D10" s="11" t="s">
        <v>56</v>
      </c>
      <c r="E10" s="11" t="s">
        <v>55</v>
      </c>
      <c r="G10" s="4" t="s">
        <v>3</v>
      </c>
      <c r="H10" s="4" t="s">
        <v>7</v>
      </c>
      <c r="I10" s="4" t="s">
        <v>100</v>
      </c>
      <c r="J10" s="4" t="s">
        <v>428</v>
      </c>
      <c r="K10" s="4" t="s">
        <v>427</v>
      </c>
    </row>
    <row r="11" spans="2:11" x14ac:dyDescent="0.3">
      <c r="B11" s="12" t="s">
        <v>395</v>
      </c>
      <c r="C11" s="6" t="s">
        <v>29</v>
      </c>
      <c r="D11" s="6" t="s">
        <v>33</v>
      </c>
      <c r="E11" s="6" t="s">
        <v>24</v>
      </c>
      <c r="G11" s="2">
        <v>5</v>
      </c>
      <c r="H11" s="2">
        <v>1</v>
      </c>
      <c r="I11" s="2" t="s">
        <v>444</v>
      </c>
      <c r="J11" s="8">
        <v>45885.476907442127</v>
      </c>
      <c r="K11" s="2" t="s">
        <v>20</v>
      </c>
    </row>
    <row r="12" spans="2:11" x14ac:dyDescent="0.3">
      <c r="B12" s="12" t="s">
        <v>7</v>
      </c>
      <c r="C12" s="6" t="s">
        <v>29</v>
      </c>
      <c r="D12" s="6" t="s">
        <v>441</v>
      </c>
      <c r="E12" s="6" t="s">
        <v>442</v>
      </c>
    </row>
    <row r="13" spans="2:11" x14ac:dyDescent="0.3">
      <c r="B13" s="12" t="s">
        <v>100</v>
      </c>
      <c r="C13" s="6" t="s">
        <v>30</v>
      </c>
      <c r="D13" s="6"/>
      <c r="E13" s="6" t="s">
        <v>443</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C4:D4"/>
    <mergeCell ref="C5:D5"/>
    <mergeCell ref="C6:D6"/>
    <mergeCell ref="C7:D7"/>
    <mergeCell ref="B9:C9"/>
    <mergeCell ref="G9:H9"/>
  </mergeCells>
  <hyperlinks>
    <hyperlink ref="B2" location="Home!A1" display="Go To Home" xr:uid="{361EEFCE-B1A7-4187-8E07-1E4AD77F8AC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0B7E8-D0EF-4C8E-9F1F-5D4425FBDC49}">
  <sheetPr codeName="Sheet3"/>
  <dimension ref="B2:M17"/>
  <sheetViews>
    <sheetView showGridLines="0" workbookViewId="0">
      <selection activeCell="E24" sqref="E24"/>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9" width="13" customWidth="1"/>
    <col min="10" max="10" width="16.21875" bestFit="1" customWidth="1"/>
    <col min="11" max="11" width="13.44140625" customWidth="1"/>
    <col min="12" max="12" width="14.5546875" customWidth="1"/>
    <col min="13" max="13" width="18.109375" customWidth="1"/>
  </cols>
  <sheetData>
    <row r="2" spans="2:13" x14ac:dyDescent="0.3">
      <c r="B2" s="15" t="s">
        <v>109</v>
      </c>
    </row>
    <row r="4" spans="2:13" x14ac:dyDescent="0.3">
      <c r="B4" s="7" t="s">
        <v>1</v>
      </c>
      <c r="C4" s="22" t="s">
        <v>60</v>
      </c>
      <c r="D4" s="22"/>
      <c r="E4" s="22"/>
    </row>
    <row r="5" spans="2:13" x14ac:dyDescent="0.3">
      <c r="B5" s="7" t="s">
        <v>0</v>
      </c>
      <c r="C5" s="22" t="s">
        <v>63</v>
      </c>
      <c r="D5" s="22"/>
      <c r="E5" s="22"/>
    </row>
    <row r="6" spans="2:13" x14ac:dyDescent="0.3">
      <c r="B6" s="7" t="s">
        <v>2</v>
      </c>
      <c r="C6" s="22" t="s">
        <v>64</v>
      </c>
      <c r="D6" s="22"/>
      <c r="E6" s="22"/>
    </row>
    <row r="7" spans="2:13" ht="14.4" customHeight="1" x14ac:dyDescent="0.3">
      <c r="B7" s="7" t="s">
        <v>55</v>
      </c>
      <c r="C7" s="22" t="s">
        <v>65</v>
      </c>
      <c r="D7" s="22"/>
      <c r="E7" s="22"/>
    </row>
    <row r="9" spans="2:13" x14ac:dyDescent="0.3">
      <c r="B9" s="20" t="s">
        <v>61</v>
      </c>
      <c r="C9" s="20"/>
      <c r="G9" s="20" t="s">
        <v>62</v>
      </c>
      <c r="H9" s="20"/>
    </row>
    <row r="10" spans="2:13" x14ac:dyDescent="0.3">
      <c r="B10" s="11" t="s">
        <v>58</v>
      </c>
      <c r="C10" s="11" t="s">
        <v>57</v>
      </c>
      <c r="D10" s="11" t="s">
        <v>56</v>
      </c>
      <c r="E10" s="11" t="s">
        <v>55</v>
      </c>
      <c r="G10" s="4" t="s">
        <v>3</v>
      </c>
      <c r="H10" s="4" t="s">
        <v>66</v>
      </c>
      <c r="I10" s="4" t="s">
        <v>74</v>
      </c>
      <c r="J10" s="4" t="s">
        <v>14</v>
      </c>
      <c r="K10" s="4" t="s">
        <v>15</v>
      </c>
      <c r="L10" s="4" t="s">
        <v>16</v>
      </c>
      <c r="M10" s="4" t="s">
        <v>17</v>
      </c>
    </row>
    <row r="11" spans="2:13" x14ac:dyDescent="0.3">
      <c r="B11" s="12" t="s">
        <v>3</v>
      </c>
      <c r="C11" s="6" t="s">
        <v>29</v>
      </c>
      <c r="D11" s="6" t="s">
        <v>68</v>
      </c>
      <c r="E11" s="6" t="s">
        <v>24</v>
      </c>
      <c r="G11" s="1">
        <v>18</v>
      </c>
      <c r="H11" s="2">
        <v>12</v>
      </c>
      <c r="I11" s="2" t="s">
        <v>73</v>
      </c>
      <c r="J11" s="3">
        <v>45889.436216203707</v>
      </c>
      <c r="K11" s="2" t="s">
        <v>20</v>
      </c>
      <c r="L11" s="2" t="s">
        <v>20</v>
      </c>
      <c r="M11" s="3">
        <v>45889.436216203707</v>
      </c>
    </row>
    <row r="12" spans="2:13" x14ac:dyDescent="0.3">
      <c r="B12" s="12" t="s">
        <v>66</v>
      </c>
      <c r="C12" s="6" t="s">
        <v>31</v>
      </c>
      <c r="D12" s="6" t="s">
        <v>69</v>
      </c>
      <c r="E12" s="6" t="s">
        <v>71</v>
      </c>
    </row>
    <row r="13" spans="2:13" x14ac:dyDescent="0.3">
      <c r="B13" s="12" t="s">
        <v>67</v>
      </c>
      <c r="C13" s="6" t="s">
        <v>29</v>
      </c>
      <c r="D13" s="6" t="s">
        <v>70</v>
      </c>
      <c r="E13" s="6" t="s">
        <v>72</v>
      </c>
    </row>
    <row r="14" spans="2:13" x14ac:dyDescent="0.3">
      <c r="B14" s="12" t="s">
        <v>14</v>
      </c>
      <c r="C14" s="6" t="s">
        <v>32</v>
      </c>
      <c r="D14" s="6" t="s">
        <v>42</v>
      </c>
      <c r="E14" s="6" t="s">
        <v>52</v>
      </c>
    </row>
    <row r="15" spans="2:13" x14ac:dyDescent="0.3">
      <c r="B15" s="12" t="s">
        <v>15</v>
      </c>
      <c r="C15" s="6" t="s">
        <v>29</v>
      </c>
      <c r="D15" s="6" t="s">
        <v>41</v>
      </c>
      <c r="E15" s="6" t="s">
        <v>51</v>
      </c>
    </row>
    <row r="16" spans="2:13" x14ac:dyDescent="0.3">
      <c r="B16" s="12" t="s">
        <v>16</v>
      </c>
      <c r="C16" s="6" t="s">
        <v>29</v>
      </c>
      <c r="D16" s="6" t="s">
        <v>41</v>
      </c>
      <c r="E16" s="6" t="s">
        <v>53</v>
      </c>
    </row>
    <row r="17" spans="2:5" x14ac:dyDescent="0.3">
      <c r="B17" s="12" t="s">
        <v>17</v>
      </c>
      <c r="C17" s="6" t="s">
        <v>32</v>
      </c>
      <c r="D17" s="6"/>
      <c r="E17" s="6" t="s">
        <v>54</v>
      </c>
    </row>
  </sheetData>
  <mergeCells count="6">
    <mergeCell ref="C4:E4"/>
    <mergeCell ref="B9:C9"/>
    <mergeCell ref="G9:H9"/>
    <mergeCell ref="C7:E7"/>
    <mergeCell ref="C6:E6"/>
    <mergeCell ref="C5:E5"/>
  </mergeCells>
  <hyperlinks>
    <hyperlink ref="B2" location="Home!A1" display="Go To Home" xr:uid="{5FB5E018-DAAA-423A-BB6D-CE1F58077C99}"/>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2198-A8E0-4201-8824-2910DACD8EC1}">
  <sheetPr codeName="Sheet28"/>
  <dimension ref="B2:K15"/>
  <sheetViews>
    <sheetView showGridLines="0" workbookViewId="0">
      <selection activeCell="J1" sqref="J1:J1048576"/>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9" width="15.33203125" customWidth="1"/>
    <col min="10" max="10" width="10.33203125" bestFit="1" customWidth="1"/>
    <col min="11" max="11" width="16.21875" bestFit="1" customWidth="1"/>
  </cols>
  <sheetData>
    <row r="2" spans="2:11" x14ac:dyDescent="0.3">
      <c r="B2" s="15" t="s">
        <v>109</v>
      </c>
    </row>
    <row r="4" spans="2:11" x14ac:dyDescent="0.3">
      <c r="B4" s="5" t="s">
        <v>1</v>
      </c>
      <c r="C4" s="21" t="s">
        <v>60</v>
      </c>
      <c r="D4" s="21"/>
    </row>
    <row r="5" spans="2:11" x14ac:dyDescent="0.3">
      <c r="B5" s="5" t="s">
        <v>0</v>
      </c>
      <c r="C5" s="21" t="s">
        <v>387</v>
      </c>
      <c r="D5" s="21"/>
    </row>
    <row r="6" spans="2:11" x14ac:dyDescent="0.3">
      <c r="B6" s="5" t="s">
        <v>2</v>
      </c>
      <c r="C6" s="21" t="s">
        <v>445</v>
      </c>
      <c r="D6" s="21"/>
    </row>
    <row r="7" spans="2:11" x14ac:dyDescent="0.3">
      <c r="B7" s="5" t="s">
        <v>55</v>
      </c>
      <c r="C7" s="21" t="s">
        <v>446</v>
      </c>
      <c r="D7" s="21"/>
    </row>
    <row r="9" spans="2:11" x14ac:dyDescent="0.3">
      <c r="B9" s="20" t="s">
        <v>61</v>
      </c>
      <c r="C9" s="20"/>
      <c r="G9" s="20" t="s">
        <v>62</v>
      </c>
      <c r="H9" s="20"/>
      <c r="I9" s="30"/>
    </row>
    <row r="10" spans="2:11" x14ac:dyDescent="0.3">
      <c r="B10" s="11" t="s">
        <v>58</v>
      </c>
      <c r="C10" s="11" t="s">
        <v>57</v>
      </c>
      <c r="D10" s="11" t="s">
        <v>56</v>
      </c>
      <c r="E10" s="11" t="s">
        <v>55</v>
      </c>
      <c r="G10" s="4" t="s">
        <v>3</v>
      </c>
      <c r="H10" s="4" t="s">
        <v>7</v>
      </c>
      <c r="I10" s="4" t="s">
        <v>447</v>
      </c>
      <c r="J10" s="4" t="s">
        <v>428</v>
      </c>
      <c r="K10" s="4" t="s">
        <v>427</v>
      </c>
    </row>
    <row r="11" spans="2:11" x14ac:dyDescent="0.3">
      <c r="B11" s="12" t="s">
        <v>395</v>
      </c>
      <c r="C11" s="6" t="s">
        <v>29</v>
      </c>
      <c r="D11" s="6" t="s">
        <v>33</v>
      </c>
      <c r="E11" s="6" t="s">
        <v>24</v>
      </c>
      <c r="G11" s="2">
        <v>5</v>
      </c>
      <c r="H11" s="2">
        <v>1</v>
      </c>
      <c r="I11" s="2">
        <v>1</v>
      </c>
      <c r="J11" s="8">
        <v>45885.476907442127</v>
      </c>
      <c r="K11" s="2" t="s">
        <v>20</v>
      </c>
    </row>
    <row r="12" spans="2:11" x14ac:dyDescent="0.3">
      <c r="B12" s="12" t="s">
        <v>7</v>
      </c>
      <c r="C12" s="6" t="s">
        <v>31</v>
      </c>
      <c r="D12" s="6" t="s">
        <v>441</v>
      </c>
      <c r="E12" s="6" t="s">
        <v>442</v>
      </c>
    </row>
    <row r="13" spans="2:11" x14ac:dyDescent="0.3">
      <c r="B13" s="12" t="s">
        <v>447</v>
      </c>
      <c r="C13" s="6" t="s">
        <v>31</v>
      </c>
      <c r="D13" s="6" t="s">
        <v>448</v>
      </c>
      <c r="E13" s="6" t="s">
        <v>449</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C4:D4"/>
    <mergeCell ref="C5:D5"/>
    <mergeCell ref="C6:D6"/>
    <mergeCell ref="C7:D7"/>
    <mergeCell ref="B9:C9"/>
    <mergeCell ref="G9:H9"/>
  </mergeCells>
  <hyperlinks>
    <hyperlink ref="B2" location="Home!A1" display="Go To Home" xr:uid="{D2C68EE4-56A3-4A9E-B088-86901B80C297}"/>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40B-FC8A-43C4-9A77-292CFAF303A8}">
  <sheetPr codeName="Sheet29"/>
  <dimension ref="B2:K15"/>
  <sheetViews>
    <sheetView showGridLines="0" workbookViewId="0">
      <selection activeCell="D11" sqref="D1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9" width="15.33203125" customWidth="1"/>
    <col min="10" max="10" width="10.33203125" bestFit="1" customWidth="1"/>
    <col min="11" max="11" width="16.21875" bestFit="1" customWidth="1"/>
  </cols>
  <sheetData>
    <row r="2" spans="2:11" x14ac:dyDescent="0.3">
      <c r="B2" s="15" t="s">
        <v>109</v>
      </c>
    </row>
    <row r="4" spans="2:11" x14ac:dyDescent="0.3">
      <c r="B4" s="5" t="s">
        <v>1</v>
      </c>
      <c r="C4" s="21" t="s">
        <v>60</v>
      </c>
      <c r="D4" s="21"/>
    </row>
    <row r="5" spans="2:11" x14ac:dyDescent="0.3">
      <c r="B5" s="5" t="s">
        <v>0</v>
      </c>
      <c r="C5" s="21" t="s">
        <v>388</v>
      </c>
      <c r="D5" s="21"/>
    </row>
    <row r="6" spans="2:11" x14ac:dyDescent="0.3">
      <c r="B6" s="5" t="s">
        <v>2</v>
      </c>
      <c r="C6" s="21" t="s">
        <v>450</v>
      </c>
      <c r="D6" s="21"/>
    </row>
    <row r="7" spans="2:11" x14ac:dyDescent="0.3">
      <c r="B7" s="5" t="s">
        <v>55</v>
      </c>
      <c r="C7" s="21" t="s">
        <v>451</v>
      </c>
      <c r="D7" s="21"/>
    </row>
    <row r="9" spans="2:11" x14ac:dyDescent="0.3">
      <c r="B9" s="20" t="s">
        <v>61</v>
      </c>
      <c r="C9" s="20"/>
      <c r="G9" s="20" t="s">
        <v>62</v>
      </c>
      <c r="H9" s="20"/>
      <c r="I9" s="30"/>
    </row>
    <row r="10" spans="2:11" x14ac:dyDescent="0.3">
      <c r="B10" s="11" t="s">
        <v>58</v>
      </c>
      <c r="C10" s="11" t="s">
        <v>57</v>
      </c>
      <c r="D10" s="11" t="s">
        <v>56</v>
      </c>
      <c r="E10" s="11" t="s">
        <v>55</v>
      </c>
      <c r="G10" s="4" t="s">
        <v>3</v>
      </c>
      <c r="H10" s="4" t="s">
        <v>7</v>
      </c>
      <c r="I10" s="4" t="s">
        <v>452</v>
      </c>
      <c r="J10" s="4" t="s">
        <v>428</v>
      </c>
      <c r="K10" s="4" t="s">
        <v>427</v>
      </c>
    </row>
    <row r="11" spans="2:11" x14ac:dyDescent="0.3">
      <c r="B11" s="12" t="s">
        <v>395</v>
      </c>
      <c r="C11" s="6" t="s">
        <v>29</v>
      </c>
      <c r="D11" s="6" t="s">
        <v>33</v>
      </c>
      <c r="E11" s="6" t="s">
        <v>24</v>
      </c>
      <c r="G11" s="2">
        <v>5</v>
      </c>
      <c r="H11" s="2">
        <v>1</v>
      </c>
      <c r="I11" s="2">
        <v>1</v>
      </c>
      <c r="J11" s="8">
        <v>45885.476907442127</v>
      </c>
      <c r="K11" s="2" t="s">
        <v>20</v>
      </c>
    </row>
    <row r="12" spans="2:11" x14ac:dyDescent="0.3">
      <c r="B12" s="12" t="s">
        <v>7</v>
      </c>
      <c r="C12" s="6" t="s">
        <v>31</v>
      </c>
      <c r="D12" s="6" t="s">
        <v>441</v>
      </c>
      <c r="E12" s="6" t="s">
        <v>442</v>
      </c>
    </row>
    <row r="13" spans="2:11" x14ac:dyDescent="0.3">
      <c r="B13" s="12" t="s">
        <v>452</v>
      </c>
      <c r="C13" s="6" t="s">
        <v>31</v>
      </c>
      <c r="D13" s="6" t="s">
        <v>453</v>
      </c>
      <c r="E13" s="6" t="s">
        <v>454</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C4:D4"/>
    <mergeCell ref="C5:D5"/>
    <mergeCell ref="C6:D6"/>
    <mergeCell ref="C7:D7"/>
    <mergeCell ref="B9:C9"/>
    <mergeCell ref="G9:H9"/>
  </mergeCells>
  <hyperlinks>
    <hyperlink ref="B2" location="Home!A1" display="Go To Home" xr:uid="{4AAD081D-F5B3-4248-9F37-AFC16F425272}"/>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06C9-FDD7-4EAD-84AB-83CD5B4EC842}">
  <sheetPr codeName="Sheet30"/>
  <dimension ref="B2:K15"/>
  <sheetViews>
    <sheetView showGridLines="0" workbookViewId="0">
      <selection activeCell="H33" sqref="H33"/>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9" width="15.33203125" customWidth="1"/>
    <col min="10" max="10" width="10.33203125" bestFit="1" customWidth="1"/>
    <col min="11" max="11" width="16.21875" bestFit="1" customWidth="1"/>
  </cols>
  <sheetData>
    <row r="2" spans="2:11" x14ac:dyDescent="0.3">
      <c r="B2" s="15" t="s">
        <v>109</v>
      </c>
    </row>
    <row r="4" spans="2:11" x14ac:dyDescent="0.3">
      <c r="B4" s="5" t="s">
        <v>1</v>
      </c>
      <c r="C4" s="21" t="s">
        <v>60</v>
      </c>
      <c r="D4" s="21"/>
    </row>
    <row r="5" spans="2:11" x14ac:dyDescent="0.3">
      <c r="B5" s="5" t="s">
        <v>0</v>
      </c>
      <c r="C5" s="21" t="s">
        <v>385</v>
      </c>
      <c r="D5" s="21"/>
    </row>
    <row r="6" spans="2:11" x14ac:dyDescent="0.3">
      <c r="B6" s="5" t="s">
        <v>2</v>
      </c>
      <c r="C6" s="21" t="s">
        <v>456</v>
      </c>
      <c r="D6" s="21"/>
    </row>
    <row r="7" spans="2:11" x14ac:dyDescent="0.3">
      <c r="B7" s="5" t="s">
        <v>55</v>
      </c>
      <c r="C7" s="21" t="s">
        <v>457</v>
      </c>
      <c r="D7" s="21"/>
    </row>
    <row r="9" spans="2:11" x14ac:dyDescent="0.3">
      <c r="B9" s="20" t="s">
        <v>61</v>
      </c>
      <c r="C9" s="20"/>
      <c r="G9" s="20" t="s">
        <v>62</v>
      </c>
      <c r="H9" s="20"/>
      <c r="I9" s="30"/>
    </row>
    <row r="10" spans="2:11" x14ac:dyDescent="0.3">
      <c r="B10" s="11" t="s">
        <v>58</v>
      </c>
      <c r="C10" s="11" t="s">
        <v>57</v>
      </c>
      <c r="D10" s="11" t="s">
        <v>56</v>
      </c>
      <c r="E10" s="11" t="s">
        <v>55</v>
      </c>
      <c r="G10" s="4" t="s">
        <v>3</v>
      </c>
      <c r="H10" s="4" t="s">
        <v>7</v>
      </c>
      <c r="I10" s="4" t="s">
        <v>458</v>
      </c>
      <c r="J10" s="4" t="s">
        <v>428</v>
      </c>
      <c r="K10" s="4" t="s">
        <v>427</v>
      </c>
    </row>
    <row r="11" spans="2:11" x14ac:dyDescent="0.3">
      <c r="B11" s="12" t="s">
        <v>395</v>
      </c>
      <c r="C11" s="6" t="s">
        <v>29</v>
      </c>
      <c r="D11" s="6" t="s">
        <v>33</v>
      </c>
      <c r="E11" s="6" t="s">
        <v>24</v>
      </c>
      <c r="G11" s="2">
        <v>5</v>
      </c>
      <c r="H11" s="2">
        <v>1</v>
      </c>
      <c r="I11" s="2">
        <v>1</v>
      </c>
      <c r="J11" s="8">
        <v>45885.476907442127</v>
      </c>
      <c r="K11" s="2" t="s">
        <v>20</v>
      </c>
    </row>
    <row r="12" spans="2:11" x14ac:dyDescent="0.3">
      <c r="B12" s="12" t="s">
        <v>7</v>
      </c>
      <c r="C12" s="6" t="s">
        <v>31</v>
      </c>
      <c r="D12" s="6" t="s">
        <v>441</v>
      </c>
      <c r="E12" s="6" t="s">
        <v>442</v>
      </c>
    </row>
    <row r="13" spans="2:11" x14ac:dyDescent="0.3">
      <c r="B13" s="12" t="s">
        <v>458</v>
      </c>
      <c r="C13" s="6" t="s">
        <v>31</v>
      </c>
      <c r="D13" s="6" t="s">
        <v>455</v>
      </c>
      <c r="E13" s="6" t="s">
        <v>459</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C4:D4"/>
    <mergeCell ref="C5:D5"/>
    <mergeCell ref="C6:D6"/>
    <mergeCell ref="C7:D7"/>
    <mergeCell ref="B9:C9"/>
    <mergeCell ref="G9:H9"/>
  </mergeCells>
  <hyperlinks>
    <hyperlink ref="B2" location="Home!A1" display="Go To Home" xr:uid="{2A8665C1-9EE0-4A01-A24E-DDB78FE0352B}"/>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D8C5-DB4E-4E73-B2C6-5B3660F963CF}">
  <sheetPr codeName="Sheet31"/>
  <dimension ref="B2:H13"/>
  <sheetViews>
    <sheetView showGridLines="0" workbookViewId="0">
      <selection activeCell="H17" sqref="H17"/>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390</v>
      </c>
      <c r="D5" s="22"/>
      <c r="E5" s="22"/>
    </row>
    <row r="6" spans="2:8" x14ac:dyDescent="0.3">
      <c r="B6" s="7" t="s">
        <v>2</v>
      </c>
      <c r="C6" s="22" t="s">
        <v>460</v>
      </c>
      <c r="D6" s="22"/>
      <c r="E6" s="22"/>
    </row>
    <row r="7" spans="2:8" ht="14.4" customHeight="1" x14ac:dyDescent="0.3">
      <c r="B7" s="7" t="s">
        <v>55</v>
      </c>
      <c r="C7" s="22" t="s">
        <v>461</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462</v>
      </c>
    </row>
    <row r="12" spans="2:8" x14ac:dyDescent="0.3">
      <c r="B12" s="13" t="s">
        <v>122</v>
      </c>
      <c r="C12" s="6" t="s">
        <v>30</v>
      </c>
      <c r="D12" s="6"/>
      <c r="E12" s="6" t="s">
        <v>381</v>
      </c>
      <c r="G12" s="1">
        <v>2</v>
      </c>
      <c r="H12" s="2" t="s">
        <v>463</v>
      </c>
    </row>
    <row r="13" spans="2:8" x14ac:dyDescent="0.3">
      <c r="G13" s="1">
        <v>3</v>
      </c>
      <c r="H13" s="2" t="s">
        <v>464</v>
      </c>
    </row>
  </sheetData>
  <mergeCells count="6">
    <mergeCell ref="C4:E4"/>
    <mergeCell ref="C5:E5"/>
    <mergeCell ref="C6:E6"/>
    <mergeCell ref="C7:E7"/>
    <mergeCell ref="B9:C9"/>
    <mergeCell ref="G9:H9"/>
  </mergeCells>
  <hyperlinks>
    <hyperlink ref="B2" location="Home!A1" display="Go To Home" xr:uid="{A63DB2C9-8132-4A35-8B4C-FE5CAE70A1E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7FE61-7EB1-45EA-A6D2-3BF4A7C3D5ED}">
  <sheetPr codeName="Sheet32"/>
  <dimension ref="B2:H13"/>
  <sheetViews>
    <sheetView showGridLines="0" workbookViewId="0">
      <selection activeCell="H22" sqref="H2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391</v>
      </c>
      <c r="D5" s="22"/>
      <c r="E5" s="22"/>
    </row>
    <row r="6" spans="2:8" x14ac:dyDescent="0.3">
      <c r="B6" s="7" t="s">
        <v>2</v>
      </c>
      <c r="C6" s="22" t="s">
        <v>465</v>
      </c>
      <c r="D6" s="22"/>
      <c r="E6" s="22"/>
    </row>
    <row r="7" spans="2:8" ht="14.4" customHeight="1" x14ac:dyDescent="0.3">
      <c r="B7" s="7" t="s">
        <v>55</v>
      </c>
      <c r="C7" s="22" t="s">
        <v>466</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467</v>
      </c>
    </row>
    <row r="12" spans="2:8" x14ac:dyDescent="0.3">
      <c r="B12" s="13" t="s">
        <v>122</v>
      </c>
      <c r="C12" s="6" t="s">
        <v>30</v>
      </c>
      <c r="D12" s="6"/>
      <c r="E12" s="6" t="s">
        <v>381</v>
      </c>
      <c r="G12" s="1">
        <v>2</v>
      </c>
      <c r="H12" s="2" t="s">
        <v>468</v>
      </c>
    </row>
    <row r="13" spans="2:8" x14ac:dyDescent="0.3">
      <c r="G13" s="1">
        <v>3</v>
      </c>
      <c r="H13" s="2" t="s">
        <v>469</v>
      </c>
    </row>
  </sheetData>
  <mergeCells count="6">
    <mergeCell ref="C4:E4"/>
    <mergeCell ref="C5:E5"/>
    <mergeCell ref="C6:E6"/>
    <mergeCell ref="C7:E7"/>
    <mergeCell ref="B9:C9"/>
    <mergeCell ref="G9:H9"/>
  </mergeCells>
  <hyperlinks>
    <hyperlink ref="B2" location="Home!A1" display="Go To Home" xr:uid="{C6127DE4-08B5-419C-869A-039B1333637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65C13-004B-47A9-AD07-3E00C6B9B779}">
  <sheetPr codeName="Sheet33"/>
  <dimension ref="B2:H13"/>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392</v>
      </c>
      <c r="D5" s="22"/>
      <c r="E5" s="22"/>
    </row>
    <row r="6" spans="2:8" x14ac:dyDescent="0.3">
      <c r="B6" s="7" t="s">
        <v>2</v>
      </c>
      <c r="C6" s="22" t="s">
        <v>470</v>
      </c>
      <c r="D6" s="22"/>
      <c r="E6" s="22"/>
    </row>
    <row r="7" spans="2:8" ht="14.4" customHeight="1" x14ac:dyDescent="0.3">
      <c r="B7" s="7" t="s">
        <v>55</v>
      </c>
      <c r="C7" s="22" t="s">
        <v>471</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472</v>
      </c>
    </row>
    <row r="12" spans="2:8" x14ac:dyDescent="0.3">
      <c r="B12" s="13" t="s">
        <v>122</v>
      </c>
      <c r="C12" s="6" t="s">
        <v>30</v>
      </c>
      <c r="D12" s="6"/>
      <c r="E12" s="6" t="s">
        <v>381</v>
      </c>
      <c r="G12" s="1">
        <v>2</v>
      </c>
      <c r="H12" s="2" t="s">
        <v>473</v>
      </c>
    </row>
    <row r="13" spans="2:8" x14ac:dyDescent="0.3">
      <c r="G13" s="1">
        <v>3</v>
      </c>
      <c r="H13" s="2" t="s">
        <v>474</v>
      </c>
    </row>
  </sheetData>
  <mergeCells count="6">
    <mergeCell ref="C4:E4"/>
    <mergeCell ref="C5:E5"/>
    <mergeCell ref="C6:E6"/>
    <mergeCell ref="C7:E7"/>
    <mergeCell ref="B9:C9"/>
    <mergeCell ref="G9:H9"/>
  </mergeCells>
  <hyperlinks>
    <hyperlink ref="B2" location="Home!A1" display="Go To Home" xr:uid="{46C756A5-38A9-4BDB-859B-E30F21FF50E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6717C-E5B0-42B9-9C5D-8DCCC1ADB310}">
  <sheetPr codeName="Sheet34"/>
  <dimension ref="B2:U25"/>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 min="22" max="22" width="15.33203125" bestFit="1" customWidth="1"/>
    <col min="24" max="24" width="16.21875" bestFit="1" customWidth="1"/>
    <col min="25" max="25" width="10.33203125" bestFit="1" customWidth="1"/>
  </cols>
  <sheetData>
    <row r="2" spans="2:21" x14ac:dyDescent="0.3">
      <c r="B2" s="15" t="s">
        <v>109</v>
      </c>
    </row>
    <row r="4" spans="2:21" x14ac:dyDescent="0.3">
      <c r="B4" s="5" t="s">
        <v>1</v>
      </c>
      <c r="C4" s="21" t="s">
        <v>60</v>
      </c>
      <c r="D4" s="21"/>
    </row>
    <row r="5" spans="2:21" x14ac:dyDescent="0.3">
      <c r="B5" s="5" t="s">
        <v>0</v>
      </c>
      <c r="C5" s="21" t="s">
        <v>475</v>
      </c>
      <c r="D5" s="21"/>
    </row>
    <row r="6" spans="2:21" x14ac:dyDescent="0.3">
      <c r="B6" s="5" t="s">
        <v>2</v>
      </c>
      <c r="C6" s="21" t="s">
        <v>497</v>
      </c>
      <c r="D6" s="21"/>
    </row>
    <row r="7" spans="2:21" x14ac:dyDescent="0.3">
      <c r="B7" s="5" t="s">
        <v>55</v>
      </c>
      <c r="C7" s="21" t="s">
        <v>498</v>
      </c>
      <c r="D7" s="21"/>
    </row>
    <row r="9" spans="2:21" x14ac:dyDescent="0.3">
      <c r="B9" s="20" t="s">
        <v>61</v>
      </c>
      <c r="C9" s="20"/>
      <c r="G9" s="20" t="s">
        <v>62</v>
      </c>
      <c r="H9" s="20"/>
    </row>
    <row r="10" spans="2:21" x14ac:dyDescent="0.3">
      <c r="B10" s="11" t="s">
        <v>58</v>
      </c>
      <c r="C10" s="11" t="s">
        <v>57</v>
      </c>
      <c r="D10" s="11" t="s">
        <v>56</v>
      </c>
      <c r="E10" s="11" t="s">
        <v>55</v>
      </c>
      <c r="G10" s="4" t="s">
        <v>3</v>
      </c>
      <c r="H10" s="4" t="s">
        <v>477</v>
      </c>
      <c r="I10" s="4" t="s">
        <v>478</v>
      </c>
      <c r="J10" s="4" t="s">
        <v>479</v>
      </c>
      <c r="K10" s="4" t="s">
        <v>480</v>
      </c>
      <c r="L10" s="4" t="s">
        <v>170</v>
      </c>
      <c r="M10" s="4" t="s">
        <v>171</v>
      </c>
      <c r="N10" s="4" t="s">
        <v>173</v>
      </c>
      <c r="O10" s="4" t="s">
        <v>174</v>
      </c>
      <c r="P10" s="4" t="s">
        <v>175</v>
      </c>
      <c r="Q10" s="4" t="s">
        <v>13</v>
      </c>
      <c r="R10" s="4" t="s">
        <v>481</v>
      </c>
      <c r="S10" s="4" t="s">
        <v>427</v>
      </c>
      <c r="T10" s="4" t="s">
        <v>250</v>
      </c>
      <c r="U10" s="4" t="s">
        <v>305</v>
      </c>
    </row>
    <row r="11" spans="2:21" x14ac:dyDescent="0.3">
      <c r="B11" s="12" t="s">
        <v>3</v>
      </c>
      <c r="C11" s="6" t="s">
        <v>29</v>
      </c>
      <c r="D11" s="6" t="s">
        <v>33</v>
      </c>
      <c r="E11" s="6" t="s">
        <v>24</v>
      </c>
      <c r="G11" s="2" t="s">
        <v>488</v>
      </c>
      <c r="H11" s="2" t="s">
        <v>20</v>
      </c>
      <c r="I11" s="2" t="s">
        <v>489</v>
      </c>
      <c r="J11" s="2" t="s">
        <v>490</v>
      </c>
      <c r="K11" s="2" t="s">
        <v>491</v>
      </c>
      <c r="L11" s="2" t="s">
        <v>492</v>
      </c>
      <c r="M11" s="2" t="s">
        <v>438</v>
      </c>
      <c r="N11" s="2" t="s">
        <v>493</v>
      </c>
      <c r="O11" s="2" t="s">
        <v>494</v>
      </c>
      <c r="P11" s="2" t="s">
        <v>495</v>
      </c>
      <c r="Q11" s="2">
        <v>1</v>
      </c>
      <c r="R11" s="2" t="s">
        <v>496</v>
      </c>
      <c r="S11" s="2" t="s">
        <v>438</v>
      </c>
      <c r="T11" s="2" t="s">
        <v>496</v>
      </c>
      <c r="U11" s="2" t="s">
        <v>438</v>
      </c>
    </row>
    <row r="12" spans="2:21" x14ac:dyDescent="0.3">
      <c r="B12" s="12" t="s">
        <v>477</v>
      </c>
      <c r="C12" s="6" t="s">
        <v>29</v>
      </c>
      <c r="D12" s="6" t="s">
        <v>482</v>
      </c>
      <c r="E12" s="6" t="s">
        <v>424</v>
      </c>
    </row>
    <row r="13" spans="2:21" x14ac:dyDescent="0.3">
      <c r="B13" s="12" t="s">
        <v>478</v>
      </c>
      <c r="C13" s="6" t="s">
        <v>29</v>
      </c>
      <c r="D13" s="6" t="s">
        <v>483</v>
      </c>
      <c r="E13" s="6" t="s">
        <v>423</v>
      </c>
    </row>
    <row r="14" spans="2:21" x14ac:dyDescent="0.3">
      <c r="B14" s="12" t="s">
        <v>479</v>
      </c>
      <c r="C14" s="6" t="s">
        <v>30</v>
      </c>
      <c r="D14" s="6"/>
      <c r="E14" s="6" t="s">
        <v>484</v>
      </c>
    </row>
    <row r="15" spans="2:21" x14ac:dyDescent="0.3">
      <c r="B15" s="12" t="s">
        <v>480</v>
      </c>
      <c r="C15" s="6" t="s">
        <v>30</v>
      </c>
      <c r="D15" s="6"/>
      <c r="E15" s="6" t="s">
        <v>485</v>
      </c>
    </row>
    <row r="16" spans="2:21" x14ac:dyDescent="0.3">
      <c r="B16" s="12" t="s">
        <v>170</v>
      </c>
      <c r="C16" s="6" t="s">
        <v>30</v>
      </c>
      <c r="D16" s="6"/>
      <c r="E16" s="6" t="s">
        <v>486</v>
      </c>
    </row>
    <row r="17" spans="2:5" x14ac:dyDescent="0.3">
      <c r="B17" s="12" t="s">
        <v>171</v>
      </c>
      <c r="C17" s="6" t="s">
        <v>30</v>
      </c>
      <c r="D17" s="6"/>
      <c r="E17" s="6" t="s">
        <v>487</v>
      </c>
    </row>
    <row r="18" spans="2:5" x14ac:dyDescent="0.3">
      <c r="B18" s="12" t="s">
        <v>173</v>
      </c>
      <c r="C18" s="6" t="s">
        <v>30</v>
      </c>
      <c r="D18" s="6"/>
      <c r="E18" s="6" t="s">
        <v>193</v>
      </c>
    </row>
    <row r="19" spans="2:5" x14ac:dyDescent="0.3">
      <c r="B19" s="12" t="s">
        <v>174</v>
      </c>
      <c r="C19" s="6" t="s">
        <v>30</v>
      </c>
      <c r="D19" s="6"/>
      <c r="E19" s="6" t="s">
        <v>194</v>
      </c>
    </row>
    <row r="20" spans="2:5" x14ac:dyDescent="0.3">
      <c r="B20" s="12" t="s">
        <v>13</v>
      </c>
      <c r="C20" s="6" t="s">
        <v>31</v>
      </c>
      <c r="D20" s="6" t="s">
        <v>182</v>
      </c>
      <c r="E20" s="6" t="s">
        <v>414</v>
      </c>
    </row>
    <row r="21" spans="2:5" x14ac:dyDescent="0.3">
      <c r="B21" s="12" t="s">
        <v>175</v>
      </c>
      <c r="C21" s="6" t="s">
        <v>30</v>
      </c>
      <c r="D21" s="6"/>
      <c r="E21" s="6" t="s">
        <v>195</v>
      </c>
    </row>
    <row r="22" spans="2:5" x14ac:dyDescent="0.3">
      <c r="B22" s="12" t="s">
        <v>481</v>
      </c>
      <c r="C22" s="6" t="s">
        <v>32</v>
      </c>
      <c r="D22" s="6" t="s">
        <v>42</v>
      </c>
      <c r="E22" s="6" t="s">
        <v>52</v>
      </c>
    </row>
    <row r="23" spans="2:5" x14ac:dyDescent="0.3">
      <c r="B23" s="12" t="s">
        <v>427</v>
      </c>
      <c r="C23" s="6" t="s">
        <v>29</v>
      </c>
      <c r="D23" s="6" t="s">
        <v>85</v>
      </c>
      <c r="E23" s="6" t="s">
        <v>51</v>
      </c>
    </row>
    <row r="24" spans="2:5" x14ac:dyDescent="0.3">
      <c r="B24" s="12" t="s">
        <v>250</v>
      </c>
      <c r="C24" s="6" t="s">
        <v>32</v>
      </c>
      <c r="D24" s="6"/>
      <c r="E24" s="6" t="s">
        <v>54</v>
      </c>
    </row>
    <row r="25" spans="2:5" x14ac:dyDescent="0.3">
      <c r="B25" s="12" t="s">
        <v>305</v>
      </c>
      <c r="C25" s="6" t="s">
        <v>29</v>
      </c>
      <c r="D25" s="6" t="s">
        <v>85</v>
      </c>
      <c r="E25" s="6" t="s">
        <v>53</v>
      </c>
    </row>
  </sheetData>
  <mergeCells count="6">
    <mergeCell ref="C4:D4"/>
    <mergeCell ref="C5:D5"/>
    <mergeCell ref="C6:D6"/>
    <mergeCell ref="C7:D7"/>
    <mergeCell ref="B9:C9"/>
    <mergeCell ref="G9:H9"/>
  </mergeCells>
  <hyperlinks>
    <hyperlink ref="B2" location="Home!A1" display="Go To Home" xr:uid="{930D1C15-215C-4324-8B3C-7C0586C8FD8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18AC-0069-4029-938D-C906CFF36951}">
  <sheetPr codeName="Sheet35"/>
  <dimension ref="B2:H13"/>
  <sheetViews>
    <sheetView showGridLines="0" workbookViewId="0"/>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18.3320312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499</v>
      </c>
      <c r="D5" s="22"/>
      <c r="E5" s="22"/>
    </row>
    <row r="6" spans="2:8" x14ac:dyDescent="0.3">
      <c r="B6" s="7" t="s">
        <v>2</v>
      </c>
      <c r="C6" s="22" t="s">
        <v>500</v>
      </c>
      <c r="D6" s="22"/>
      <c r="E6" s="22"/>
    </row>
    <row r="7" spans="2:8" ht="14.4" customHeight="1" x14ac:dyDescent="0.3">
      <c r="B7" s="7" t="s">
        <v>55</v>
      </c>
      <c r="C7" s="22" t="s">
        <v>501</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29</v>
      </c>
      <c r="D11" s="6" t="s">
        <v>33</v>
      </c>
      <c r="E11" s="6" t="s">
        <v>24</v>
      </c>
      <c r="G11" s="1" t="s">
        <v>502</v>
      </c>
      <c r="H11" s="2" t="s">
        <v>503</v>
      </c>
    </row>
    <row r="12" spans="2:8" x14ac:dyDescent="0.3">
      <c r="B12" s="13" t="s">
        <v>122</v>
      </c>
      <c r="C12" s="6" t="s">
        <v>30</v>
      </c>
      <c r="D12" s="6"/>
      <c r="E12" s="6" t="s">
        <v>381</v>
      </c>
      <c r="G12" s="1" t="s">
        <v>489</v>
      </c>
      <c r="H12" s="2" t="s">
        <v>337</v>
      </c>
    </row>
    <row r="13" spans="2:8" x14ac:dyDescent="0.3">
      <c r="G13" s="1" t="s">
        <v>489</v>
      </c>
      <c r="H13" s="2" t="s">
        <v>155</v>
      </c>
    </row>
  </sheetData>
  <mergeCells count="6">
    <mergeCell ref="C4:E4"/>
    <mergeCell ref="C5:E5"/>
    <mergeCell ref="C6:E6"/>
    <mergeCell ref="C7:E7"/>
    <mergeCell ref="B9:C9"/>
    <mergeCell ref="G9:H9"/>
  </mergeCells>
  <hyperlinks>
    <hyperlink ref="B2" location="Home!A1" display="Go To Home" xr:uid="{8129768E-4F5D-4B2D-B5E7-A88ACEC59445}"/>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8EDEC-5E40-456A-A496-73B8FB88B772}">
  <sheetPr codeName="Sheet37"/>
  <dimension ref="B2:K15"/>
  <sheetViews>
    <sheetView showGridLines="0" workbookViewId="0">
      <selection activeCell="E20" sqref="E2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2" width="15.33203125" bestFit="1" customWidth="1"/>
    <col min="14" max="14" width="16.21875" bestFit="1" customWidth="1"/>
    <col min="15" max="15" width="10.33203125" bestFit="1" customWidth="1"/>
  </cols>
  <sheetData>
    <row r="2" spans="2:11" x14ac:dyDescent="0.3">
      <c r="B2" s="15" t="s">
        <v>109</v>
      </c>
    </row>
    <row r="4" spans="2:11" x14ac:dyDescent="0.3">
      <c r="B4" s="5" t="s">
        <v>1</v>
      </c>
      <c r="C4" s="21" t="s">
        <v>60</v>
      </c>
      <c r="D4" s="21"/>
    </row>
    <row r="5" spans="2:11" x14ac:dyDescent="0.3">
      <c r="B5" s="5" t="s">
        <v>0</v>
      </c>
      <c r="C5" s="21" t="s">
        <v>570</v>
      </c>
      <c r="D5" s="21"/>
    </row>
    <row r="6" spans="2:11" x14ac:dyDescent="0.3">
      <c r="B6" s="5" t="s">
        <v>2</v>
      </c>
      <c r="C6" s="21" t="s">
        <v>581</v>
      </c>
      <c r="D6" s="21"/>
    </row>
    <row r="7" spans="2:11" x14ac:dyDescent="0.3">
      <c r="B7" s="5" t="s">
        <v>55</v>
      </c>
      <c r="C7" s="21" t="s">
        <v>582</v>
      </c>
      <c r="D7" s="21"/>
    </row>
    <row r="9" spans="2:11" x14ac:dyDescent="0.3">
      <c r="B9" s="20" t="s">
        <v>61</v>
      </c>
      <c r="C9" s="20"/>
      <c r="G9" s="20" t="s">
        <v>62</v>
      </c>
      <c r="H9" s="20"/>
    </row>
    <row r="10" spans="2:11" x14ac:dyDescent="0.3">
      <c r="B10" s="11" t="s">
        <v>58</v>
      </c>
      <c r="C10" s="11" t="s">
        <v>57</v>
      </c>
      <c r="D10" s="11" t="s">
        <v>56</v>
      </c>
      <c r="E10" s="11" t="s">
        <v>55</v>
      </c>
      <c r="G10" s="4" t="s">
        <v>3</v>
      </c>
      <c r="H10" s="4" t="s">
        <v>122</v>
      </c>
      <c r="I10" s="4" t="s">
        <v>171</v>
      </c>
      <c r="J10" s="4" t="s">
        <v>170</v>
      </c>
      <c r="K10" s="4" t="s">
        <v>576</v>
      </c>
    </row>
    <row r="11" spans="2:11" x14ac:dyDescent="0.3">
      <c r="B11" s="12" t="s">
        <v>3</v>
      </c>
      <c r="C11" s="6" t="s">
        <v>31</v>
      </c>
      <c r="D11" s="6" t="s">
        <v>575</v>
      </c>
      <c r="E11" s="6" t="s">
        <v>24</v>
      </c>
      <c r="G11" s="2">
        <v>1</v>
      </c>
      <c r="H11" s="2" t="s">
        <v>579</v>
      </c>
      <c r="I11" s="2">
        <v>23423423</v>
      </c>
      <c r="J11" s="14" t="s">
        <v>580</v>
      </c>
      <c r="K11" s="3">
        <f ca="1">NOW()</f>
        <v>45897.696168055554</v>
      </c>
    </row>
    <row r="12" spans="2:11" x14ac:dyDescent="0.3">
      <c r="B12" s="12" t="s">
        <v>122</v>
      </c>
      <c r="C12" s="6" t="s">
        <v>30</v>
      </c>
      <c r="D12" s="6" t="s">
        <v>482</v>
      </c>
      <c r="E12" s="6" t="s">
        <v>577</v>
      </c>
    </row>
    <row r="13" spans="2:11" x14ac:dyDescent="0.3">
      <c r="B13" s="12" t="s">
        <v>171</v>
      </c>
      <c r="C13" s="6" t="s">
        <v>30</v>
      </c>
      <c r="D13" s="6" t="s">
        <v>483</v>
      </c>
      <c r="E13" s="6" t="s">
        <v>578</v>
      </c>
    </row>
    <row r="14" spans="2:11" x14ac:dyDescent="0.3">
      <c r="B14" s="12" t="s">
        <v>170</v>
      </c>
      <c r="C14" s="6" t="s">
        <v>30</v>
      </c>
      <c r="D14" s="6"/>
      <c r="E14" s="6" t="s">
        <v>486</v>
      </c>
    </row>
    <row r="15" spans="2:11" x14ac:dyDescent="0.3">
      <c r="B15" s="12" t="s">
        <v>576</v>
      </c>
      <c r="C15" s="6" t="s">
        <v>32</v>
      </c>
      <c r="D15" s="6" t="s">
        <v>42</v>
      </c>
      <c r="E15" s="6" t="s">
        <v>54</v>
      </c>
    </row>
  </sheetData>
  <mergeCells count="6">
    <mergeCell ref="C4:D4"/>
    <mergeCell ref="C5:D5"/>
    <mergeCell ref="C6:D6"/>
    <mergeCell ref="C7:D7"/>
    <mergeCell ref="B9:C9"/>
    <mergeCell ref="G9:H9"/>
  </mergeCells>
  <hyperlinks>
    <hyperlink ref="B2" location="Home!A1" display="Go To Home" xr:uid="{D41914E7-4C9E-43A7-BC64-1233CBD7E208}"/>
    <hyperlink ref="J11" r:id="rId1" xr:uid="{61C28008-36BB-4CC9-9872-D0B324C26A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EE37F-8D67-4B63-B6CD-7455D3A60DCC}">
  <sheetPr codeName="Sheet38"/>
  <dimension ref="B2:K15"/>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2" width="15.33203125" bestFit="1" customWidth="1"/>
    <col min="14" max="14" width="16.21875" bestFit="1" customWidth="1"/>
    <col min="15" max="15" width="10.33203125" bestFit="1" customWidth="1"/>
  </cols>
  <sheetData>
    <row r="2" spans="2:11" x14ac:dyDescent="0.3">
      <c r="B2" s="15" t="s">
        <v>109</v>
      </c>
    </row>
    <row r="4" spans="2:11" x14ac:dyDescent="0.3">
      <c r="B4" s="5" t="s">
        <v>1</v>
      </c>
      <c r="C4" s="21" t="s">
        <v>60</v>
      </c>
      <c r="D4" s="21"/>
    </row>
    <row r="5" spans="2:11" x14ac:dyDescent="0.3">
      <c r="B5" s="5" t="s">
        <v>0</v>
      </c>
      <c r="C5" s="21" t="s">
        <v>572</v>
      </c>
      <c r="D5" s="21"/>
    </row>
    <row r="6" spans="2:11" x14ac:dyDescent="0.3">
      <c r="B6" s="5" t="s">
        <v>2</v>
      </c>
      <c r="C6" s="21" t="s">
        <v>583</v>
      </c>
      <c r="D6" s="21"/>
    </row>
    <row r="7" spans="2:11" x14ac:dyDescent="0.3">
      <c r="B7" s="5" t="s">
        <v>55</v>
      </c>
      <c r="C7" s="21" t="s">
        <v>584</v>
      </c>
      <c r="D7" s="21"/>
    </row>
    <row r="9" spans="2:11" x14ac:dyDescent="0.3">
      <c r="B9" s="20" t="s">
        <v>61</v>
      </c>
      <c r="C9" s="20"/>
      <c r="G9" s="20" t="s">
        <v>62</v>
      </c>
      <c r="H9" s="20"/>
    </row>
    <row r="10" spans="2:11" x14ac:dyDescent="0.3">
      <c r="B10" s="11" t="s">
        <v>58</v>
      </c>
      <c r="C10" s="11" t="s">
        <v>57</v>
      </c>
      <c r="D10" s="11" t="s">
        <v>56</v>
      </c>
      <c r="E10" s="11" t="s">
        <v>55</v>
      </c>
      <c r="G10" s="4" t="s">
        <v>3</v>
      </c>
      <c r="H10" s="4" t="s">
        <v>122</v>
      </c>
      <c r="I10" s="4" t="s">
        <v>170</v>
      </c>
      <c r="J10" s="4" t="s">
        <v>585</v>
      </c>
      <c r="K10" s="4" t="s">
        <v>576</v>
      </c>
    </row>
    <row r="11" spans="2:11" x14ac:dyDescent="0.3">
      <c r="B11" s="12" t="s">
        <v>3</v>
      </c>
      <c r="C11" s="6" t="s">
        <v>31</v>
      </c>
      <c r="D11" s="6" t="s">
        <v>575</v>
      </c>
      <c r="E11" s="6" t="s">
        <v>24</v>
      </c>
      <c r="G11" s="2">
        <v>1</v>
      </c>
      <c r="H11" s="2" t="s">
        <v>579</v>
      </c>
      <c r="I11" s="14" t="s">
        <v>580</v>
      </c>
      <c r="J11" s="2" t="s">
        <v>588</v>
      </c>
      <c r="K11" s="3">
        <f ca="1">NOW()</f>
        <v>45897.696168055554</v>
      </c>
    </row>
    <row r="12" spans="2:11" x14ac:dyDescent="0.3">
      <c r="B12" s="12" t="s">
        <v>122</v>
      </c>
      <c r="C12" s="6" t="s">
        <v>30</v>
      </c>
      <c r="D12" s="6" t="s">
        <v>482</v>
      </c>
      <c r="E12" s="6" t="s">
        <v>577</v>
      </c>
    </row>
    <row r="13" spans="2:11" x14ac:dyDescent="0.3">
      <c r="B13" s="12" t="s">
        <v>170</v>
      </c>
      <c r="C13" s="6" t="s">
        <v>30</v>
      </c>
      <c r="D13" s="6" t="s">
        <v>483</v>
      </c>
      <c r="E13" s="6" t="s">
        <v>587</v>
      </c>
    </row>
    <row r="14" spans="2:11" x14ac:dyDescent="0.3">
      <c r="B14" s="12" t="s">
        <v>585</v>
      </c>
      <c r="C14" s="6" t="s">
        <v>30</v>
      </c>
      <c r="D14" s="6"/>
      <c r="E14" s="6" t="s">
        <v>586</v>
      </c>
    </row>
    <row r="15" spans="2:11" x14ac:dyDescent="0.3">
      <c r="B15" s="12" t="s">
        <v>576</v>
      </c>
      <c r="C15" s="6" t="s">
        <v>32</v>
      </c>
      <c r="D15" s="6" t="s">
        <v>42</v>
      </c>
      <c r="E15" s="6" t="s">
        <v>54</v>
      </c>
    </row>
  </sheetData>
  <mergeCells count="6">
    <mergeCell ref="C4:D4"/>
    <mergeCell ref="C5:D5"/>
    <mergeCell ref="C6:D6"/>
    <mergeCell ref="C7:D7"/>
    <mergeCell ref="B9:C9"/>
    <mergeCell ref="G9:H9"/>
  </mergeCells>
  <hyperlinks>
    <hyperlink ref="B2" location="Home!A1" display="Go To Home" xr:uid="{BC799A7A-5B21-44C1-830A-9DA731D1ABD6}"/>
    <hyperlink ref="I11" r:id="rId1" xr:uid="{B3311003-8FC6-4BB7-87AB-D77D48880E2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E5BF7-1707-4E2C-B313-1168CEBA4754}">
  <sheetPr codeName="Sheet4"/>
  <dimension ref="B2:N18"/>
  <sheetViews>
    <sheetView showGridLines="0" workbookViewId="0">
      <selection activeCell="D34" sqref="D34"/>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0" width="13" customWidth="1"/>
    <col min="11" max="11" width="16.21875" bestFit="1" customWidth="1"/>
    <col min="12" max="12" width="13.44140625" customWidth="1"/>
    <col min="13" max="13" width="14.5546875" customWidth="1"/>
    <col min="14" max="14" width="18.109375" customWidth="1"/>
  </cols>
  <sheetData>
    <row r="2" spans="2:14" x14ac:dyDescent="0.3">
      <c r="B2" s="15" t="s">
        <v>109</v>
      </c>
    </row>
    <row r="4" spans="2:14" x14ac:dyDescent="0.3">
      <c r="B4" s="7" t="s">
        <v>1</v>
      </c>
      <c r="C4" s="22" t="s">
        <v>60</v>
      </c>
      <c r="D4" s="22"/>
      <c r="E4" s="22"/>
    </row>
    <row r="5" spans="2:14" x14ac:dyDescent="0.3">
      <c r="B5" s="7" t="s">
        <v>0</v>
      </c>
      <c r="C5" s="22" t="s">
        <v>75</v>
      </c>
      <c r="D5" s="22"/>
      <c r="E5" s="22"/>
    </row>
    <row r="6" spans="2:14" x14ac:dyDescent="0.3">
      <c r="B6" s="7" t="s">
        <v>2</v>
      </c>
      <c r="C6" s="22" t="s">
        <v>76</v>
      </c>
      <c r="D6" s="22"/>
      <c r="E6" s="22"/>
    </row>
    <row r="7" spans="2:14" ht="14.4" customHeight="1" x14ac:dyDescent="0.3">
      <c r="B7" s="7" t="s">
        <v>55</v>
      </c>
      <c r="C7" s="22" t="s">
        <v>77</v>
      </c>
      <c r="D7" s="22"/>
      <c r="E7" s="22"/>
    </row>
    <row r="9" spans="2:14" x14ac:dyDescent="0.3">
      <c r="B9" s="20" t="s">
        <v>61</v>
      </c>
      <c r="C9" s="20"/>
      <c r="G9" s="20" t="s">
        <v>62</v>
      </c>
      <c r="H9" s="20"/>
    </row>
    <row r="10" spans="2:14" x14ac:dyDescent="0.3">
      <c r="B10" s="11" t="s">
        <v>58</v>
      </c>
      <c r="C10" s="11" t="s">
        <v>57</v>
      </c>
      <c r="D10" s="11" t="s">
        <v>56</v>
      </c>
      <c r="E10" s="11" t="s">
        <v>55</v>
      </c>
      <c r="G10" s="4" t="s">
        <v>3</v>
      </c>
      <c r="H10" s="4" t="s">
        <v>66</v>
      </c>
      <c r="I10" s="4" t="s">
        <v>78</v>
      </c>
      <c r="J10" s="4" t="s">
        <v>79</v>
      </c>
      <c r="K10" s="4" t="s">
        <v>14</v>
      </c>
      <c r="L10" s="4" t="s">
        <v>15</v>
      </c>
      <c r="M10" s="4" t="s">
        <v>16</v>
      </c>
      <c r="N10" s="4" t="s">
        <v>17</v>
      </c>
    </row>
    <row r="11" spans="2:14" x14ac:dyDescent="0.3">
      <c r="B11" s="12" t="s">
        <v>3</v>
      </c>
      <c r="C11" s="6" t="s">
        <v>29</v>
      </c>
      <c r="D11" s="6" t="s">
        <v>68</v>
      </c>
      <c r="E11" s="6" t="s">
        <v>24</v>
      </c>
      <c r="G11" s="1">
        <v>18</v>
      </c>
      <c r="H11" s="2">
        <v>12</v>
      </c>
      <c r="I11" s="8">
        <v>46065</v>
      </c>
      <c r="J11" s="9">
        <v>0.83333333333333337</v>
      </c>
      <c r="K11" s="3">
        <v>45889.436216203707</v>
      </c>
      <c r="L11" s="2" t="s">
        <v>20</v>
      </c>
      <c r="M11" s="2" t="s">
        <v>20</v>
      </c>
      <c r="N11" s="3">
        <v>45889.436216203707</v>
      </c>
    </row>
    <row r="12" spans="2:14" x14ac:dyDescent="0.3">
      <c r="B12" s="12" t="s">
        <v>66</v>
      </c>
      <c r="C12" s="6" t="s">
        <v>31</v>
      </c>
      <c r="D12" s="6" t="s">
        <v>69</v>
      </c>
      <c r="E12" s="6" t="s">
        <v>71</v>
      </c>
    </row>
    <row r="13" spans="2:14" x14ac:dyDescent="0.3">
      <c r="B13" s="12" t="s">
        <v>78</v>
      </c>
      <c r="C13" s="6" t="s">
        <v>81</v>
      </c>
      <c r="D13" s="6" t="s">
        <v>82</v>
      </c>
      <c r="E13" s="6" t="s">
        <v>83</v>
      </c>
    </row>
    <row r="14" spans="2:14" x14ac:dyDescent="0.3">
      <c r="B14" s="12" t="s">
        <v>79</v>
      </c>
      <c r="C14" s="6" t="s">
        <v>80</v>
      </c>
      <c r="D14" s="6" t="s">
        <v>82</v>
      </c>
      <c r="E14" s="6" t="s">
        <v>84</v>
      </c>
    </row>
    <row r="15" spans="2:14" x14ac:dyDescent="0.3">
      <c r="B15" s="12" t="s">
        <v>14</v>
      </c>
      <c r="C15" s="6" t="s">
        <v>32</v>
      </c>
      <c r="D15" s="6" t="s">
        <v>42</v>
      </c>
      <c r="E15" s="6" t="s">
        <v>52</v>
      </c>
    </row>
    <row r="16" spans="2:14" x14ac:dyDescent="0.3">
      <c r="B16" s="12" t="s">
        <v>15</v>
      </c>
      <c r="C16" s="6" t="s">
        <v>29</v>
      </c>
      <c r="D16" s="6" t="s">
        <v>85</v>
      </c>
      <c r="E16" s="6" t="s">
        <v>51</v>
      </c>
    </row>
    <row r="17" spans="2:5" x14ac:dyDescent="0.3">
      <c r="B17" s="12" t="s">
        <v>16</v>
      </c>
      <c r="C17" s="6" t="s">
        <v>29</v>
      </c>
      <c r="D17" s="6" t="s">
        <v>85</v>
      </c>
      <c r="E17" s="6" t="s">
        <v>53</v>
      </c>
    </row>
    <row r="18" spans="2:5" x14ac:dyDescent="0.3">
      <c r="B18" s="12" t="s">
        <v>17</v>
      </c>
      <c r="C18" s="6" t="s">
        <v>32</v>
      </c>
      <c r="D18" s="6"/>
      <c r="E18" s="6" t="s">
        <v>54</v>
      </c>
    </row>
  </sheetData>
  <mergeCells count="6">
    <mergeCell ref="G9:H9"/>
    <mergeCell ref="C4:E4"/>
    <mergeCell ref="C5:E5"/>
    <mergeCell ref="C6:E6"/>
    <mergeCell ref="C7:E7"/>
    <mergeCell ref="B9:C9"/>
  </mergeCells>
  <hyperlinks>
    <hyperlink ref="B2" location="Home!A1" display="Go To Home" xr:uid="{5F966077-B9D5-4A2C-B954-2E33E9A628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B96EF-4FDB-4BD2-A6DB-4282235467FD}">
  <sheetPr codeName="Sheet5"/>
  <dimension ref="B2:N18"/>
  <sheetViews>
    <sheetView showGridLines="0" workbookViewId="0">
      <selection activeCell="E15" sqref="E15:E18"/>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0" width="13" customWidth="1"/>
    <col min="11" max="11" width="16.21875" bestFit="1" customWidth="1"/>
    <col min="12" max="12" width="13.44140625" customWidth="1"/>
    <col min="13" max="13" width="14.5546875" customWidth="1"/>
    <col min="14" max="14" width="18.109375" customWidth="1"/>
  </cols>
  <sheetData>
    <row r="2" spans="2:14" x14ac:dyDescent="0.3">
      <c r="B2" s="15" t="s">
        <v>109</v>
      </c>
    </row>
    <row r="4" spans="2:14" x14ac:dyDescent="0.3">
      <c r="B4" s="7" t="s">
        <v>1</v>
      </c>
      <c r="C4" s="22" t="s">
        <v>60</v>
      </c>
      <c r="D4" s="22"/>
      <c r="E4" s="22"/>
    </row>
    <row r="5" spans="2:14" x14ac:dyDescent="0.3">
      <c r="B5" s="7" t="s">
        <v>0</v>
      </c>
      <c r="C5" s="22" t="s">
        <v>86</v>
      </c>
      <c r="D5" s="22"/>
      <c r="E5" s="22"/>
    </row>
    <row r="6" spans="2:14" x14ac:dyDescent="0.3">
      <c r="B6" s="7" t="s">
        <v>2</v>
      </c>
      <c r="C6" s="22" t="s">
        <v>87</v>
      </c>
      <c r="D6" s="22"/>
      <c r="E6" s="22"/>
    </row>
    <row r="7" spans="2:14" ht="14.4" customHeight="1" x14ac:dyDescent="0.3">
      <c r="B7" s="7" t="s">
        <v>55</v>
      </c>
      <c r="C7" s="22" t="s">
        <v>88</v>
      </c>
      <c r="D7" s="22"/>
      <c r="E7" s="22"/>
    </row>
    <row r="9" spans="2:14" x14ac:dyDescent="0.3">
      <c r="B9" s="20" t="s">
        <v>61</v>
      </c>
      <c r="C9" s="20"/>
      <c r="G9" s="20" t="s">
        <v>62</v>
      </c>
      <c r="H9" s="20"/>
    </row>
    <row r="10" spans="2:14" x14ac:dyDescent="0.3">
      <c r="B10" s="11" t="s">
        <v>58</v>
      </c>
      <c r="C10" s="11" t="s">
        <v>57</v>
      </c>
      <c r="D10" s="11" t="s">
        <v>56</v>
      </c>
      <c r="E10" s="11" t="s">
        <v>55</v>
      </c>
      <c r="G10" s="4" t="s">
        <v>3</v>
      </c>
      <c r="H10" s="4" t="s">
        <v>66</v>
      </c>
      <c r="I10" s="4" t="s">
        <v>89</v>
      </c>
      <c r="J10" s="4" t="s">
        <v>74</v>
      </c>
      <c r="K10" s="4" t="s">
        <v>14</v>
      </c>
      <c r="L10" s="4" t="s">
        <v>15</v>
      </c>
      <c r="M10" s="4" t="s">
        <v>16</v>
      </c>
      <c r="N10" s="4" t="s">
        <v>17</v>
      </c>
    </row>
    <row r="11" spans="2:14" x14ac:dyDescent="0.3">
      <c r="B11" s="12" t="s">
        <v>3</v>
      </c>
      <c r="C11" s="6" t="s">
        <v>29</v>
      </c>
      <c r="D11" s="6" t="s">
        <v>68</v>
      </c>
      <c r="E11" s="6" t="s">
        <v>24</v>
      </c>
      <c r="G11" s="1">
        <v>18</v>
      </c>
      <c r="H11" s="2">
        <v>12</v>
      </c>
      <c r="I11" s="10">
        <v>2</v>
      </c>
      <c r="J11" s="2" t="s">
        <v>20</v>
      </c>
      <c r="K11" s="3">
        <v>45889.436216203707</v>
      </c>
      <c r="L11" s="2" t="s">
        <v>20</v>
      </c>
      <c r="M11" s="2" t="s">
        <v>20</v>
      </c>
      <c r="N11" s="3">
        <v>45889.436216203707</v>
      </c>
    </row>
    <row r="12" spans="2:14" x14ac:dyDescent="0.3">
      <c r="B12" s="12" t="s">
        <v>66</v>
      </c>
      <c r="C12" s="6" t="s">
        <v>31</v>
      </c>
      <c r="D12" s="6" t="s">
        <v>69</v>
      </c>
      <c r="E12" s="6" t="s">
        <v>71</v>
      </c>
    </row>
    <row r="13" spans="2:14" x14ac:dyDescent="0.3">
      <c r="B13" s="12" t="s">
        <v>89</v>
      </c>
      <c r="C13" s="6" t="s">
        <v>31</v>
      </c>
      <c r="D13" s="6" t="s">
        <v>90</v>
      </c>
      <c r="E13" s="6" t="s">
        <v>91</v>
      </c>
    </row>
    <row r="14" spans="2:14" x14ac:dyDescent="0.3">
      <c r="B14" s="12" t="s">
        <v>74</v>
      </c>
      <c r="C14" s="6" t="s">
        <v>29</v>
      </c>
      <c r="D14" s="6" t="s">
        <v>70</v>
      </c>
      <c r="E14" s="6" t="s">
        <v>92</v>
      </c>
    </row>
    <row r="15" spans="2:14" x14ac:dyDescent="0.3">
      <c r="B15" s="12" t="s">
        <v>14</v>
      </c>
      <c r="C15" s="6" t="s">
        <v>32</v>
      </c>
      <c r="D15" s="6" t="s">
        <v>42</v>
      </c>
      <c r="E15" s="6" t="s">
        <v>52</v>
      </c>
    </row>
    <row r="16" spans="2:14" x14ac:dyDescent="0.3">
      <c r="B16" s="12" t="s">
        <v>15</v>
      </c>
      <c r="C16" s="6" t="s">
        <v>29</v>
      </c>
      <c r="D16" s="6" t="s">
        <v>85</v>
      </c>
      <c r="E16" s="6" t="s">
        <v>51</v>
      </c>
    </row>
    <row r="17" spans="2:5" x14ac:dyDescent="0.3">
      <c r="B17" s="12" t="s">
        <v>16</v>
      </c>
      <c r="C17" s="6" t="s">
        <v>29</v>
      </c>
      <c r="D17" s="6" t="s">
        <v>85</v>
      </c>
      <c r="E17" s="6" t="s">
        <v>53</v>
      </c>
    </row>
    <row r="18" spans="2:5" x14ac:dyDescent="0.3">
      <c r="B18" s="12" t="s">
        <v>17</v>
      </c>
      <c r="C18" s="6" t="s">
        <v>32</v>
      </c>
      <c r="D18" s="6"/>
      <c r="E18" s="6" t="s">
        <v>54</v>
      </c>
    </row>
  </sheetData>
  <mergeCells count="6">
    <mergeCell ref="G9:H9"/>
    <mergeCell ref="C4:E4"/>
    <mergeCell ref="C5:E5"/>
    <mergeCell ref="C6:E6"/>
    <mergeCell ref="C7:E7"/>
    <mergeCell ref="B9:C9"/>
  </mergeCells>
  <hyperlinks>
    <hyperlink ref="B2" location="Home!A1" display="Go To Home" xr:uid="{191DADE9-24F5-4DC9-B173-DB33561DE29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0401-C6A2-488C-9120-9669164097D5}">
  <sheetPr codeName="Sheet6"/>
  <dimension ref="B2:Q21"/>
  <sheetViews>
    <sheetView showGridLines="0" workbookViewId="0">
      <selection activeCell="A18" sqref="A18:XFD2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3" width="13" customWidth="1"/>
    <col min="14" max="14" width="16.21875" bestFit="1" customWidth="1"/>
    <col min="15" max="15" width="13.44140625" customWidth="1"/>
    <col min="16" max="16" width="14.5546875" customWidth="1"/>
    <col min="17" max="17" width="18.109375" customWidth="1"/>
  </cols>
  <sheetData>
    <row r="2" spans="2:17" x14ac:dyDescent="0.3">
      <c r="B2" s="15" t="s">
        <v>109</v>
      </c>
    </row>
    <row r="4" spans="2:17" x14ac:dyDescent="0.3">
      <c r="B4" s="7" t="s">
        <v>1</v>
      </c>
      <c r="C4" s="22" t="s">
        <v>60</v>
      </c>
      <c r="D4" s="22"/>
      <c r="E4" s="22"/>
    </row>
    <row r="5" spans="2:17" x14ac:dyDescent="0.3">
      <c r="B5" s="7" t="s">
        <v>0</v>
      </c>
      <c r="C5" s="22" t="s">
        <v>94</v>
      </c>
      <c r="D5" s="22"/>
      <c r="E5" s="22"/>
    </row>
    <row r="6" spans="2:17" x14ac:dyDescent="0.3">
      <c r="B6" s="7" t="s">
        <v>2</v>
      </c>
      <c r="C6" s="22" t="s">
        <v>93</v>
      </c>
      <c r="D6" s="22"/>
      <c r="E6" s="22"/>
    </row>
    <row r="7" spans="2:17" ht="14.4" customHeight="1" x14ac:dyDescent="0.3">
      <c r="B7" s="7" t="s">
        <v>55</v>
      </c>
      <c r="C7" s="22" t="s">
        <v>95</v>
      </c>
      <c r="D7" s="22"/>
      <c r="E7" s="22"/>
    </row>
    <row r="9" spans="2:17" x14ac:dyDescent="0.3">
      <c r="B9" s="20" t="s">
        <v>61</v>
      </c>
      <c r="C9" s="20"/>
      <c r="G9" s="20" t="s">
        <v>62</v>
      </c>
      <c r="H9" s="20"/>
    </row>
    <row r="10" spans="2:17" x14ac:dyDescent="0.3">
      <c r="B10" s="11" t="s">
        <v>58</v>
      </c>
      <c r="C10" s="11" t="s">
        <v>57</v>
      </c>
      <c r="D10" s="11" t="s">
        <v>56</v>
      </c>
      <c r="E10" s="11" t="s">
        <v>55</v>
      </c>
      <c r="G10" s="4" t="s">
        <v>3</v>
      </c>
      <c r="H10" s="4" t="s">
        <v>66</v>
      </c>
      <c r="I10" s="4" t="s">
        <v>96</v>
      </c>
      <c r="J10" s="4" t="s">
        <v>97</v>
      </c>
      <c r="K10" s="4" t="s">
        <v>98</v>
      </c>
      <c r="L10" s="4" t="s">
        <v>99</v>
      </c>
      <c r="M10" s="4" t="s">
        <v>100</v>
      </c>
      <c r="N10" s="4" t="s">
        <v>14</v>
      </c>
      <c r="O10" s="4" t="s">
        <v>15</v>
      </c>
      <c r="P10" s="4" t="s">
        <v>16</v>
      </c>
      <c r="Q10" s="4" t="s">
        <v>17</v>
      </c>
    </row>
    <row r="11" spans="2:17" x14ac:dyDescent="0.3">
      <c r="B11" s="12" t="s">
        <v>3</v>
      </c>
      <c r="C11" s="6" t="s">
        <v>29</v>
      </c>
      <c r="D11" s="6" t="s">
        <v>68</v>
      </c>
      <c r="E11" s="6" t="s">
        <v>24</v>
      </c>
      <c r="G11" s="1">
        <v>18</v>
      </c>
      <c r="H11" s="2">
        <v>12</v>
      </c>
      <c r="I11" s="10">
        <v>2</v>
      </c>
      <c r="J11" s="2" t="s">
        <v>108</v>
      </c>
      <c r="K11" s="14" t="s">
        <v>107</v>
      </c>
      <c r="L11" s="2" t="s">
        <v>106</v>
      </c>
      <c r="M11" s="2" t="s">
        <v>22</v>
      </c>
      <c r="N11" s="3">
        <v>45889.436216203707</v>
      </c>
      <c r="O11" s="2" t="s">
        <v>20</v>
      </c>
      <c r="P11" s="2" t="s">
        <v>20</v>
      </c>
      <c r="Q11" s="3">
        <v>45889.436216203707</v>
      </c>
    </row>
    <row r="12" spans="2:17" x14ac:dyDescent="0.3">
      <c r="B12" s="13" t="s">
        <v>66</v>
      </c>
      <c r="C12" s="6" t="s">
        <v>31</v>
      </c>
      <c r="D12" s="6" t="s">
        <v>69</v>
      </c>
      <c r="E12" s="6" t="s">
        <v>71</v>
      </c>
    </row>
    <row r="13" spans="2:17" x14ac:dyDescent="0.3">
      <c r="B13" s="13" t="s">
        <v>96</v>
      </c>
      <c r="C13" s="6" t="s">
        <v>31</v>
      </c>
      <c r="D13" s="6" t="s">
        <v>101</v>
      </c>
      <c r="E13" s="6" t="s">
        <v>102</v>
      </c>
    </row>
    <row r="14" spans="2:17" x14ac:dyDescent="0.3">
      <c r="B14" s="13" t="s">
        <v>97</v>
      </c>
      <c r="C14" s="6" t="s">
        <v>30</v>
      </c>
      <c r="D14" s="6" t="s">
        <v>82</v>
      </c>
      <c r="E14" s="6" t="s">
        <v>103</v>
      </c>
    </row>
    <row r="15" spans="2:17" x14ac:dyDescent="0.3">
      <c r="B15" s="13" t="s">
        <v>98</v>
      </c>
      <c r="C15" s="6" t="s">
        <v>30</v>
      </c>
      <c r="D15" s="6" t="s">
        <v>35</v>
      </c>
      <c r="E15" s="6" t="s">
        <v>104</v>
      </c>
    </row>
    <row r="16" spans="2:17" x14ac:dyDescent="0.3">
      <c r="B16" s="13" t="s">
        <v>99</v>
      </c>
      <c r="C16" s="6" t="s">
        <v>30</v>
      </c>
      <c r="D16" s="6" t="s">
        <v>35</v>
      </c>
      <c r="E16" s="6" t="s">
        <v>55</v>
      </c>
    </row>
    <row r="17" spans="2:5" x14ac:dyDescent="0.3">
      <c r="B17" s="13" t="s">
        <v>100</v>
      </c>
      <c r="C17" s="6" t="s">
        <v>30</v>
      </c>
      <c r="D17" s="6" t="s">
        <v>35</v>
      </c>
      <c r="E17" s="6" t="s">
        <v>105</v>
      </c>
    </row>
    <row r="18" spans="2:5" x14ac:dyDescent="0.3">
      <c r="B18" s="13" t="s">
        <v>14</v>
      </c>
      <c r="C18" s="6" t="s">
        <v>32</v>
      </c>
      <c r="D18" s="6" t="s">
        <v>42</v>
      </c>
      <c r="E18" s="6" t="s">
        <v>52</v>
      </c>
    </row>
    <row r="19" spans="2:5" x14ac:dyDescent="0.3">
      <c r="B19" s="13" t="s">
        <v>15</v>
      </c>
      <c r="C19" s="6" t="s">
        <v>29</v>
      </c>
      <c r="D19" s="6" t="s">
        <v>85</v>
      </c>
      <c r="E19" s="6" t="s">
        <v>51</v>
      </c>
    </row>
    <row r="20" spans="2:5" x14ac:dyDescent="0.3">
      <c r="B20" s="13" t="s">
        <v>16</v>
      </c>
      <c r="C20" s="6" t="s">
        <v>29</v>
      </c>
      <c r="D20" s="6" t="s">
        <v>85</v>
      </c>
      <c r="E20" s="6" t="s">
        <v>53</v>
      </c>
    </row>
    <row r="21" spans="2:5" x14ac:dyDescent="0.3">
      <c r="B21" s="13" t="s">
        <v>17</v>
      </c>
      <c r="C21" s="6" t="s">
        <v>32</v>
      </c>
      <c r="D21" s="6"/>
      <c r="E21" s="6" t="s">
        <v>54</v>
      </c>
    </row>
  </sheetData>
  <mergeCells count="6">
    <mergeCell ref="G9:H9"/>
    <mergeCell ref="C4:E4"/>
    <mergeCell ref="C5:E5"/>
    <mergeCell ref="C6:E6"/>
    <mergeCell ref="C7:E7"/>
    <mergeCell ref="B9:C9"/>
  </mergeCells>
  <hyperlinks>
    <hyperlink ref="K11" r:id="rId1" xr:uid="{91F8CB7F-7C54-4E5C-9C5D-5C845EB8AEC8}"/>
    <hyperlink ref="B2" location="Home!A1" display="Go To Home" xr:uid="{7DA09712-8BE3-4791-A4D7-C9D5534CEAD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BD2B5-A0DE-495D-AB38-CBB0507F4383}">
  <sheetPr codeName="Sheet7"/>
  <dimension ref="B2:O19"/>
  <sheetViews>
    <sheetView showGridLines="0" workbookViewId="0">
      <selection activeCell="K14" sqref="K14"/>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1" width="13" customWidth="1"/>
    <col min="12" max="12" width="16.21875" bestFit="1" customWidth="1"/>
    <col min="13" max="13" width="13.44140625" customWidth="1"/>
    <col min="14" max="14" width="14.5546875" customWidth="1"/>
    <col min="15" max="15" width="18.109375" customWidth="1"/>
  </cols>
  <sheetData>
    <row r="2" spans="2:15" x14ac:dyDescent="0.3">
      <c r="B2" s="15" t="s">
        <v>109</v>
      </c>
    </row>
    <row r="4" spans="2:15" x14ac:dyDescent="0.3">
      <c r="B4" s="7" t="s">
        <v>1</v>
      </c>
      <c r="C4" s="22" t="s">
        <v>60</v>
      </c>
      <c r="D4" s="22"/>
      <c r="E4" s="22"/>
    </row>
    <row r="5" spans="2:15" x14ac:dyDescent="0.3">
      <c r="B5" s="7" t="s">
        <v>0</v>
      </c>
      <c r="C5" s="22" t="s">
        <v>110</v>
      </c>
      <c r="D5" s="22"/>
      <c r="E5" s="22"/>
    </row>
    <row r="6" spans="2:15" x14ac:dyDescent="0.3">
      <c r="B6" s="7" t="s">
        <v>2</v>
      </c>
      <c r="C6" s="22" t="s">
        <v>111</v>
      </c>
      <c r="D6" s="22"/>
      <c r="E6" s="22"/>
    </row>
    <row r="7" spans="2:15" ht="14.4" customHeight="1" x14ac:dyDescent="0.3">
      <c r="B7" s="7" t="s">
        <v>55</v>
      </c>
      <c r="C7" s="22" t="s">
        <v>112</v>
      </c>
      <c r="D7" s="22"/>
      <c r="E7" s="22"/>
    </row>
    <row r="9" spans="2:15" x14ac:dyDescent="0.3">
      <c r="B9" s="20" t="s">
        <v>61</v>
      </c>
      <c r="C9" s="20"/>
      <c r="G9" s="20" t="s">
        <v>62</v>
      </c>
      <c r="H9" s="20"/>
    </row>
    <row r="10" spans="2:15" x14ac:dyDescent="0.3">
      <c r="B10" s="11" t="s">
        <v>58</v>
      </c>
      <c r="C10" s="11" t="s">
        <v>57</v>
      </c>
      <c r="D10" s="11" t="s">
        <v>56</v>
      </c>
      <c r="E10" s="11" t="s">
        <v>55</v>
      </c>
      <c r="G10" s="4" t="s">
        <v>3</v>
      </c>
      <c r="H10" s="4" t="s">
        <v>66</v>
      </c>
      <c r="I10" s="4" t="s">
        <v>97</v>
      </c>
      <c r="J10" s="4" t="s">
        <v>99</v>
      </c>
      <c r="K10" s="4" t="s">
        <v>113</v>
      </c>
      <c r="L10" s="4" t="s">
        <v>14</v>
      </c>
      <c r="M10" s="4" t="s">
        <v>15</v>
      </c>
      <c r="N10" s="4" t="s">
        <v>16</v>
      </c>
      <c r="O10" s="4" t="s">
        <v>17</v>
      </c>
    </row>
    <row r="11" spans="2:15" x14ac:dyDescent="0.3">
      <c r="B11" s="12" t="s">
        <v>3</v>
      </c>
      <c r="C11" s="6" t="s">
        <v>29</v>
      </c>
      <c r="D11" s="6" t="s">
        <v>68</v>
      </c>
      <c r="E11" s="6" t="s">
        <v>24</v>
      </c>
      <c r="G11" s="1">
        <v>18</v>
      </c>
      <c r="H11" s="2">
        <v>12</v>
      </c>
      <c r="I11" s="10" t="s">
        <v>116</v>
      </c>
      <c r="J11" s="2" t="s">
        <v>117</v>
      </c>
      <c r="K11" s="2" t="s">
        <v>118</v>
      </c>
      <c r="L11" s="3">
        <v>45889.436216203707</v>
      </c>
      <c r="M11" s="2" t="s">
        <v>20</v>
      </c>
      <c r="N11" s="2" t="s">
        <v>20</v>
      </c>
      <c r="O11" s="3">
        <v>45889.436216203707</v>
      </c>
    </row>
    <row r="12" spans="2:15" x14ac:dyDescent="0.3">
      <c r="B12" s="13" t="s">
        <v>66</v>
      </c>
      <c r="C12" s="6" t="s">
        <v>31</v>
      </c>
      <c r="D12" s="6" t="s">
        <v>69</v>
      </c>
      <c r="E12" s="6" t="s">
        <v>71</v>
      </c>
    </row>
    <row r="13" spans="2:15" x14ac:dyDescent="0.3">
      <c r="B13" s="13" t="s">
        <v>97</v>
      </c>
      <c r="C13" s="6" t="s">
        <v>30</v>
      </c>
      <c r="D13" s="6" t="s">
        <v>82</v>
      </c>
      <c r="E13" s="6" t="s">
        <v>114</v>
      </c>
    </row>
    <row r="14" spans="2:15" x14ac:dyDescent="0.3">
      <c r="B14" s="13" t="s">
        <v>99</v>
      </c>
      <c r="C14" s="6" t="s">
        <v>30</v>
      </c>
      <c r="D14" s="6" t="s">
        <v>35</v>
      </c>
      <c r="E14" s="6" t="s">
        <v>55</v>
      </c>
    </row>
    <row r="15" spans="2:15" x14ac:dyDescent="0.3">
      <c r="B15" s="13" t="s">
        <v>113</v>
      </c>
      <c r="C15" s="6" t="s">
        <v>30</v>
      </c>
      <c r="D15" s="6" t="s">
        <v>35</v>
      </c>
      <c r="E15" s="6" t="s">
        <v>115</v>
      </c>
    </row>
    <row r="16" spans="2:15" x14ac:dyDescent="0.3">
      <c r="B16" s="13" t="s">
        <v>14</v>
      </c>
      <c r="C16" s="6" t="s">
        <v>32</v>
      </c>
      <c r="D16" s="6" t="s">
        <v>42</v>
      </c>
      <c r="E16" s="6" t="s">
        <v>52</v>
      </c>
    </row>
    <row r="17" spans="2:5" x14ac:dyDescent="0.3">
      <c r="B17" s="13" t="s">
        <v>15</v>
      </c>
      <c r="C17" s="6" t="s">
        <v>29</v>
      </c>
      <c r="D17" s="6" t="s">
        <v>85</v>
      </c>
      <c r="E17" s="6" t="s">
        <v>51</v>
      </c>
    </row>
    <row r="18" spans="2:5" x14ac:dyDescent="0.3">
      <c r="B18" s="13" t="s">
        <v>16</v>
      </c>
      <c r="C18" s="6" t="s">
        <v>29</v>
      </c>
      <c r="D18" s="6" t="s">
        <v>85</v>
      </c>
      <c r="E18" s="6" t="s">
        <v>53</v>
      </c>
    </row>
    <row r="19" spans="2:5" x14ac:dyDescent="0.3">
      <c r="B19" s="13" t="s">
        <v>17</v>
      </c>
      <c r="C19" s="6" t="s">
        <v>32</v>
      </c>
      <c r="D19" s="6"/>
      <c r="E19" s="6" t="s">
        <v>54</v>
      </c>
    </row>
  </sheetData>
  <mergeCells count="6">
    <mergeCell ref="G9:H9"/>
    <mergeCell ref="C4:E4"/>
    <mergeCell ref="C5:E5"/>
    <mergeCell ref="C6:E6"/>
    <mergeCell ref="C7:E7"/>
    <mergeCell ref="B9:C9"/>
  </mergeCells>
  <hyperlinks>
    <hyperlink ref="B2" location="Home!A1" display="Go To Home" xr:uid="{64335EEC-752A-4269-8391-1A20997C684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1FF6-42CE-4352-87B0-C55EA585A728}">
  <sheetPr codeName="Sheet8"/>
  <dimension ref="B2:H12"/>
  <sheetViews>
    <sheetView showGridLines="0" workbookViewId="0">
      <selection activeCell="H19" sqref="H19"/>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119</v>
      </c>
      <c r="D5" s="22"/>
      <c r="E5" s="22"/>
    </row>
    <row r="6" spans="2:8" x14ac:dyDescent="0.3">
      <c r="B6" s="7" t="s">
        <v>2</v>
      </c>
      <c r="C6" s="22" t="s">
        <v>120</v>
      </c>
      <c r="D6" s="22"/>
      <c r="E6" s="22"/>
    </row>
    <row r="7" spans="2:8" ht="14.4" customHeight="1" x14ac:dyDescent="0.3">
      <c r="B7" s="7" t="s">
        <v>55</v>
      </c>
      <c r="C7" s="22" t="s">
        <v>121</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29</v>
      </c>
      <c r="D11" s="6" t="s">
        <v>68</v>
      </c>
      <c r="E11" s="6" t="s">
        <v>24</v>
      </c>
      <c r="G11" s="1">
        <v>18</v>
      </c>
      <c r="H11" s="2" t="s">
        <v>123</v>
      </c>
    </row>
    <row r="12" spans="2:8" x14ac:dyDescent="0.3">
      <c r="B12" s="13" t="s">
        <v>122</v>
      </c>
      <c r="C12" s="6" t="s">
        <v>30</v>
      </c>
      <c r="D12" s="6" t="s">
        <v>82</v>
      </c>
      <c r="E12" s="6" t="s">
        <v>45</v>
      </c>
      <c r="G12" s="1">
        <v>19</v>
      </c>
      <c r="H12" s="2" t="s">
        <v>124</v>
      </c>
    </row>
  </sheetData>
  <mergeCells count="6">
    <mergeCell ref="G9:H9"/>
    <mergeCell ref="C4:E4"/>
    <mergeCell ref="C5:E5"/>
    <mergeCell ref="C6:E6"/>
    <mergeCell ref="C7:E7"/>
    <mergeCell ref="B9:C9"/>
  </mergeCells>
  <hyperlinks>
    <hyperlink ref="B2" location="Home!A1" display="Go To Home" xr:uid="{61F04363-1F46-4A80-8FED-9BBA3675847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EAFD-6C66-4572-A90B-1D80A04CAA13}">
  <sheetPr codeName="Sheet9"/>
  <dimension ref="B2:H12"/>
  <sheetViews>
    <sheetView showGridLines="0" workbookViewId="0">
      <selection activeCell="E31" sqref="E3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125</v>
      </c>
      <c r="D5" s="22"/>
      <c r="E5" s="22"/>
    </row>
    <row r="6" spans="2:8" x14ac:dyDescent="0.3">
      <c r="B6" s="7" t="s">
        <v>2</v>
      </c>
      <c r="C6" s="22" t="s">
        <v>126</v>
      </c>
      <c r="D6" s="22"/>
      <c r="E6" s="22"/>
    </row>
    <row r="7" spans="2:8" ht="14.4" customHeight="1" x14ac:dyDescent="0.3">
      <c r="B7" s="7" t="s">
        <v>55</v>
      </c>
      <c r="C7" s="22" t="s">
        <v>127</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29</v>
      </c>
      <c r="D11" s="6" t="s">
        <v>68</v>
      </c>
      <c r="E11" s="6" t="s">
        <v>24</v>
      </c>
      <c r="G11" s="1">
        <v>1</v>
      </c>
      <c r="H11" s="2" t="s">
        <v>129</v>
      </c>
    </row>
    <row r="12" spans="2:8" x14ac:dyDescent="0.3">
      <c r="B12" s="13" t="s">
        <v>122</v>
      </c>
      <c r="C12" s="6" t="s">
        <v>30</v>
      </c>
      <c r="D12" s="6" t="s">
        <v>82</v>
      </c>
      <c r="E12" s="6" t="s">
        <v>128</v>
      </c>
      <c r="G12" s="1">
        <v>2</v>
      </c>
      <c r="H12" s="2" t="s">
        <v>130</v>
      </c>
    </row>
  </sheetData>
  <mergeCells count="6">
    <mergeCell ref="G9:H9"/>
    <mergeCell ref="C4:E4"/>
    <mergeCell ref="C5:E5"/>
    <mergeCell ref="C6:E6"/>
    <mergeCell ref="C7:E7"/>
    <mergeCell ref="B9:C9"/>
  </mergeCells>
  <hyperlinks>
    <hyperlink ref="B2" location="Home!A1" display="Go To Home" xr:uid="{4FEAD764-1993-49B6-BED2-EB40167D76D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Home</vt:lpstr>
      <vt:lpstr>events</vt:lpstr>
      <vt:lpstr>event_artists</vt:lpstr>
      <vt:lpstr>event_dates</vt:lpstr>
      <vt:lpstr>event_instruments</vt:lpstr>
      <vt:lpstr>event_media</vt:lpstr>
      <vt:lpstr>event_shows</vt:lpstr>
      <vt:lpstr>sys_event_types</vt:lpstr>
      <vt:lpstr>sys_events</vt:lpstr>
      <vt:lpstr>sys_programme</vt:lpstr>
      <vt:lpstr>sys_edition</vt:lpstr>
      <vt:lpstr>artists</vt:lpstr>
      <vt:lpstr>artist_awards</vt:lpstr>
      <vt:lpstr>artist_education</vt:lpstr>
      <vt:lpstr>artist_media</vt:lpstr>
      <vt:lpstr>artist_performance</vt:lpstr>
      <vt:lpstr>artist_request</vt:lpstr>
      <vt:lpstr>artist_request_media</vt:lpstr>
      <vt:lpstr>artist_instruments</vt:lpstr>
      <vt:lpstr>artist_requirement</vt:lpstr>
      <vt:lpstr>artist_timeoff</vt:lpstr>
      <vt:lpstr>sys_media_type</vt:lpstr>
      <vt:lpstr>sys_performance_type</vt:lpstr>
      <vt:lpstr>sys_request_type</vt:lpstr>
      <vt:lpstr>sys_instruments</vt:lpstr>
      <vt:lpstr>hosts</vt:lpstr>
      <vt:lpstr>sys_host_types</vt:lpstr>
      <vt:lpstr>locations</vt:lpstr>
      <vt:lpstr>location_images</vt:lpstr>
      <vt:lpstr>location_specs</vt:lpstr>
      <vt:lpstr>location_types</vt:lpstr>
      <vt:lpstr>location_amenity</vt:lpstr>
      <vt:lpstr>sys_location_amenity</vt:lpstr>
      <vt:lpstr>sys_location_specs</vt:lpstr>
      <vt:lpstr>sys_location_types</vt:lpstr>
      <vt:lpstr>user_profile</vt:lpstr>
      <vt:lpstr>user_roles</vt:lpstr>
      <vt:lpstr>visitor_newsletter</vt:lpstr>
      <vt:lpstr>visitor_message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HH3009</dc:creator>
  <cp:lastModifiedBy>HH3009</cp:lastModifiedBy>
  <dcterms:created xsi:type="dcterms:W3CDTF">2025-08-20T08:21:26Z</dcterms:created>
  <dcterms:modified xsi:type="dcterms:W3CDTF">2025-08-28T14:50:26Z</dcterms:modified>
</cp:coreProperties>
</file>