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ER8hilqZ2TuX2C34R3SMAtd1Xbk94LE2\MyOTAs\Pliki firmowe\"/>
    </mc:Choice>
  </mc:AlternateContent>
  <xr:revisionPtr revIDLastSave="0" documentId="13_ncr:1_{575E5B4B-5CE9-40D8-971B-3B2DDB9558A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3-05-15_links_v2" sheetId="1" r:id="rId1"/>
    <sheet name="Sheet1" sheetId="2" r:id="rId2"/>
    <sheet name="Viator_links_and cateogry-2023-" sheetId="3" r:id="rId3"/>
  </sheets>
  <externalReferences>
    <externalReference r:id="rId4"/>
  </externalReferences>
  <definedNames>
    <definedName name="_xlnm._FilterDatabase" localSheetId="0" hidden="1">'2023-05-15_links_v2'!$A$1:$E$890</definedName>
    <definedName name="_xlnm._FilterDatabase" localSheetId="1" hidden="1">Sheet1!$B$1:$E$116</definedName>
    <definedName name="_xlnm._FilterDatabase" localSheetId="2" hidden="1">'Viator_links_and cateogry-2023-'!$D$2:$F$189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8" i="3" l="1"/>
  <c r="E188" i="3" s="1"/>
  <c r="D181" i="3"/>
  <c r="E181" i="3" s="1"/>
  <c r="D167" i="3"/>
  <c r="D120" i="3"/>
  <c r="E120" i="3" s="1"/>
  <c r="D111" i="3"/>
  <c r="E111" i="3" s="1"/>
  <c r="D87" i="3"/>
  <c r="E87" i="3" s="1"/>
  <c r="D79" i="3"/>
  <c r="D59" i="3"/>
  <c r="D47" i="3"/>
  <c r="D26" i="3"/>
  <c r="E26" i="3" s="1"/>
  <c r="D6" i="3"/>
  <c r="E6" i="3" s="1"/>
  <c r="F6" i="3"/>
  <c r="F3" i="3"/>
  <c r="F4" i="3"/>
  <c r="F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2" i="3"/>
  <c r="D189" i="3"/>
  <c r="E189" i="3" s="1"/>
  <c r="D187" i="3"/>
  <c r="E187" i="3" s="1"/>
  <c r="D186" i="3"/>
  <c r="E186" i="3" s="1"/>
  <c r="D185" i="3"/>
  <c r="E185" i="3" s="1"/>
  <c r="D31" i="3"/>
  <c r="E31" i="3" s="1"/>
  <c r="D114" i="3"/>
  <c r="E114" i="3" s="1"/>
  <c r="D99" i="3"/>
  <c r="E99" i="3" s="1"/>
  <c r="D13" i="3"/>
  <c r="E13" i="3" s="1"/>
  <c r="D128" i="3"/>
  <c r="E128" i="3" s="1"/>
  <c r="D39" i="3"/>
  <c r="E39" i="3" s="1"/>
  <c r="D63" i="3"/>
  <c r="E63" i="3" s="1"/>
  <c r="D145" i="3"/>
  <c r="E145" i="3" s="1"/>
  <c r="D124" i="3"/>
  <c r="E124" i="3" s="1"/>
  <c r="D24" i="3"/>
  <c r="E24" i="3" s="1"/>
  <c r="D38" i="3"/>
  <c r="E38" i="3" s="1"/>
  <c r="D148" i="3"/>
  <c r="E148" i="3" s="1"/>
  <c r="D176" i="3"/>
  <c r="E176" i="3" s="1"/>
  <c r="D3" i="3"/>
  <c r="E3" i="3" s="1"/>
  <c r="D19" i="3"/>
  <c r="E19" i="3" s="1"/>
  <c r="D7" i="3"/>
  <c r="E7" i="3" s="1"/>
  <c r="D115" i="3"/>
  <c r="E115" i="3" s="1"/>
  <c r="D90" i="3"/>
  <c r="E90" i="3" s="1"/>
  <c r="D184" i="3"/>
  <c r="E184" i="3" s="1"/>
  <c r="D122" i="3"/>
  <c r="E122" i="3" s="1"/>
  <c r="D134" i="3"/>
  <c r="E134" i="3" s="1"/>
  <c r="D51" i="3"/>
  <c r="E51" i="3" s="1"/>
  <c r="D113" i="3"/>
  <c r="E113" i="3" s="1"/>
  <c r="D156" i="3"/>
  <c r="E156" i="3" s="1"/>
  <c r="D30" i="3"/>
  <c r="E30" i="3" s="1"/>
  <c r="D147" i="3"/>
  <c r="E147" i="3" s="1"/>
  <c r="D175" i="3"/>
  <c r="E175" i="3" s="1"/>
  <c r="D58" i="3"/>
  <c r="E58" i="3" s="1"/>
  <c r="D94" i="3"/>
  <c r="E94" i="3" s="1"/>
  <c r="D74" i="3"/>
  <c r="E74" i="3" s="1"/>
  <c r="D132" i="3"/>
  <c r="E132" i="3" s="1"/>
  <c r="D108" i="3"/>
  <c r="E108" i="3" s="1"/>
  <c r="D171" i="3"/>
  <c r="E171" i="3" s="1"/>
  <c r="D125" i="3"/>
  <c r="E125" i="3" s="1"/>
  <c r="D157" i="3"/>
  <c r="E157" i="3" s="1"/>
  <c r="D82" i="3"/>
  <c r="E82" i="3" s="1"/>
  <c r="D140" i="3"/>
  <c r="E140" i="3" s="1"/>
  <c r="D116" i="3"/>
  <c r="E116" i="3" s="1"/>
  <c r="D179" i="3"/>
  <c r="E179" i="3" s="1"/>
  <c r="D81" i="3"/>
  <c r="E81" i="3" s="1"/>
  <c r="E59" i="3"/>
  <c r="D149" i="3"/>
  <c r="E149" i="3" s="1"/>
  <c r="D62" i="3"/>
  <c r="E62" i="3" s="1"/>
  <c r="D45" i="3"/>
  <c r="E45" i="3" s="1"/>
  <c r="D27" i="3"/>
  <c r="E27" i="3" s="1"/>
  <c r="D68" i="3"/>
  <c r="E68" i="3" s="1"/>
  <c r="D76" i="3"/>
  <c r="E76" i="3" s="1"/>
  <c r="D12" i="3"/>
  <c r="E12" i="3" s="1"/>
  <c r="D77" i="3"/>
  <c r="E77" i="3" s="1"/>
  <c r="D178" i="3"/>
  <c r="E178" i="3" s="1"/>
  <c r="D37" i="3"/>
  <c r="E37" i="3" s="1"/>
  <c r="D151" i="3"/>
  <c r="E151" i="3" s="1"/>
  <c r="D5" i="3"/>
  <c r="E5" i="3" s="1"/>
  <c r="D57" i="3"/>
  <c r="E57" i="3" s="1"/>
  <c r="D143" i="3"/>
  <c r="E143" i="3" s="1"/>
  <c r="D56" i="3"/>
  <c r="E56" i="3" s="1"/>
  <c r="D29" i="3"/>
  <c r="E29" i="3" s="1"/>
  <c r="D142" i="3"/>
  <c r="E142" i="3" s="1"/>
  <c r="D93" i="3"/>
  <c r="E93" i="3" s="1"/>
  <c r="E5" i="2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37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2" i="1"/>
  <c r="D10" i="3"/>
  <c r="E10" i="3" s="1"/>
  <c r="D11" i="3"/>
  <c r="E11" i="3" s="1"/>
  <c r="D14" i="3"/>
  <c r="E14" i="3" s="1"/>
  <c r="D15" i="3"/>
  <c r="E15" i="3" s="1"/>
  <c r="D16" i="3"/>
  <c r="E16" i="3" s="1"/>
  <c r="D17" i="3"/>
  <c r="E17" i="3" s="1"/>
  <c r="D20" i="3"/>
  <c r="E20" i="3" s="1"/>
  <c r="D21" i="3"/>
  <c r="E21" i="3" s="1"/>
  <c r="D22" i="3"/>
  <c r="E22" i="3" s="1"/>
  <c r="D23" i="3"/>
  <c r="E23" i="3" s="1"/>
  <c r="D25" i="3"/>
  <c r="E25" i="3" s="1"/>
  <c r="D28" i="3"/>
  <c r="E28" i="3" s="1"/>
  <c r="D32" i="3"/>
  <c r="E32" i="3" s="1"/>
  <c r="D33" i="3"/>
  <c r="E33" i="3" s="1"/>
  <c r="D35" i="3"/>
  <c r="E35" i="3" s="1"/>
  <c r="D36" i="3"/>
  <c r="E36" i="3" s="1"/>
  <c r="D40" i="3"/>
  <c r="E40" i="3" s="1"/>
  <c r="D43" i="3"/>
  <c r="E43" i="3" s="1"/>
  <c r="D44" i="3"/>
  <c r="E44" i="3" s="1"/>
  <c r="D46" i="3"/>
  <c r="E46" i="3" s="1"/>
  <c r="E47" i="3"/>
  <c r="D48" i="3"/>
  <c r="E48" i="3" s="1"/>
  <c r="D49" i="3"/>
  <c r="E49" i="3" s="1"/>
  <c r="D52" i="3"/>
  <c r="E52" i="3" s="1"/>
  <c r="D53" i="3"/>
  <c r="E53" i="3" s="1"/>
  <c r="D54" i="3"/>
  <c r="E54" i="3" s="1"/>
  <c r="D55" i="3"/>
  <c r="E55" i="3" s="1"/>
  <c r="D60" i="3"/>
  <c r="E60" i="3" s="1"/>
  <c r="D65" i="3"/>
  <c r="E65" i="3" s="1"/>
  <c r="D66" i="3"/>
  <c r="E66" i="3" s="1"/>
  <c r="D69" i="3"/>
  <c r="E69" i="3" s="1"/>
  <c r="D70" i="3"/>
  <c r="E70" i="3" s="1"/>
  <c r="D72" i="3"/>
  <c r="E72" i="3" s="1"/>
  <c r="D75" i="3"/>
  <c r="E75" i="3" s="1"/>
  <c r="D78" i="3"/>
  <c r="E78" i="3" s="1"/>
  <c r="E79" i="3"/>
  <c r="D80" i="3"/>
  <c r="E80" i="3" s="1"/>
  <c r="D86" i="3"/>
  <c r="E86" i="3" s="1"/>
  <c r="D89" i="3"/>
  <c r="E89" i="3" s="1"/>
  <c r="D91" i="3"/>
  <c r="E91" i="3" s="1"/>
  <c r="D95" i="3"/>
  <c r="E95" i="3" s="1"/>
  <c r="D97" i="3"/>
  <c r="E97" i="3" s="1"/>
  <c r="D98" i="3"/>
  <c r="E98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7" i="3"/>
  <c r="E107" i="3" s="1"/>
  <c r="D109" i="3"/>
  <c r="E109" i="3" s="1"/>
  <c r="D110" i="3"/>
  <c r="E110" i="3" s="1"/>
  <c r="D112" i="3"/>
  <c r="E112" i="3" s="1"/>
  <c r="D117" i="3"/>
  <c r="E117" i="3" s="1"/>
  <c r="D118" i="3"/>
  <c r="E118" i="3" s="1"/>
  <c r="D119" i="3"/>
  <c r="E119" i="3" s="1"/>
  <c r="D121" i="3"/>
  <c r="E121" i="3" s="1"/>
  <c r="D127" i="3"/>
  <c r="E127" i="3" s="1"/>
  <c r="D129" i="3"/>
  <c r="E129" i="3" s="1"/>
  <c r="D130" i="3"/>
  <c r="E130" i="3" s="1"/>
  <c r="D131" i="3"/>
  <c r="E131" i="3" s="1"/>
  <c r="D135" i="3"/>
  <c r="E135" i="3" s="1"/>
  <c r="D136" i="3"/>
  <c r="E136" i="3" s="1"/>
  <c r="D137" i="3"/>
  <c r="E137" i="3" s="1"/>
  <c r="D138" i="3"/>
  <c r="E138" i="3" s="1"/>
  <c r="D139" i="3"/>
  <c r="E139" i="3" s="1"/>
  <c r="D141" i="3"/>
  <c r="E141" i="3" s="1"/>
  <c r="D144" i="3"/>
  <c r="E144" i="3" s="1"/>
  <c r="D146" i="3"/>
  <c r="E146" i="3" s="1"/>
  <c r="D152" i="3"/>
  <c r="E152" i="3" s="1"/>
  <c r="D155" i="3"/>
  <c r="E155" i="3" s="1"/>
  <c r="D158" i="3"/>
  <c r="E158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E167" i="3"/>
  <c r="D168" i="3"/>
  <c r="E168" i="3" s="1"/>
  <c r="D169" i="3"/>
  <c r="E169" i="3" s="1"/>
  <c r="D170" i="3"/>
  <c r="E170" i="3" s="1"/>
  <c r="D173" i="3"/>
  <c r="E173" i="3" s="1"/>
  <c r="D174" i="3"/>
  <c r="E174" i="3" s="1"/>
  <c r="D177" i="3"/>
  <c r="E177" i="3" s="1"/>
  <c r="D180" i="3"/>
  <c r="E180" i="3" s="1"/>
  <c r="D182" i="3"/>
  <c r="E182" i="3" s="1"/>
  <c r="D183" i="3"/>
  <c r="E183" i="3" s="1"/>
  <c r="D4" i="3"/>
  <c r="E4" i="3" s="1"/>
  <c r="D8" i="3"/>
  <c r="E8" i="3" s="1"/>
  <c r="D9" i="3"/>
  <c r="E9" i="3" s="1"/>
  <c r="D18" i="3"/>
  <c r="E18" i="3" s="1"/>
  <c r="D34" i="3"/>
  <c r="E34" i="3" s="1"/>
  <c r="D41" i="3"/>
  <c r="E41" i="3" s="1"/>
  <c r="D42" i="3"/>
  <c r="E42" i="3" s="1"/>
  <c r="D50" i="3"/>
  <c r="E50" i="3" s="1"/>
  <c r="D61" i="3"/>
  <c r="E61" i="3" s="1"/>
  <c r="D64" i="3"/>
  <c r="E64" i="3" s="1"/>
  <c r="D67" i="3"/>
  <c r="E67" i="3" s="1"/>
  <c r="D71" i="3"/>
  <c r="E71" i="3" s="1"/>
  <c r="D73" i="3"/>
  <c r="E73" i="3" s="1"/>
  <c r="D83" i="3"/>
  <c r="E83" i="3" s="1"/>
  <c r="D84" i="3"/>
  <c r="E84" i="3" s="1"/>
  <c r="D85" i="3"/>
  <c r="E85" i="3" s="1"/>
  <c r="D88" i="3"/>
  <c r="E88" i="3" s="1"/>
  <c r="D92" i="3"/>
  <c r="E92" i="3" s="1"/>
  <c r="D96" i="3"/>
  <c r="E96" i="3" s="1"/>
  <c r="D106" i="3"/>
  <c r="E106" i="3" s="1"/>
  <c r="D123" i="3"/>
  <c r="E123" i="3" s="1"/>
  <c r="D126" i="3"/>
  <c r="E126" i="3" s="1"/>
  <c r="D133" i="3"/>
  <c r="E133" i="3" s="1"/>
  <c r="D150" i="3"/>
  <c r="E150" i="3" s="1"/>
  <c r="D153" i="3"/>
  <c r="E153" i="3" s="1"/>
  <c r="D154" i="3"/>
  <c r="E154" i="3" s="1"/>
  <c r="D159" i="3"/>
  <c r="E159" i="3" s="1"/>
  <c r="D172" i="3"/>
  <c r="E172" i="3" s="1"/>
  <c r="D2" i="3"/>
  <c r="D32" i="2" l="1"/>
  <c r="D18" i="2"/>
  <c r="D112" i="2"/>
  <c r="D48" i="2"/>
  <c r="D113" i="2"/>
  <c r="D97" i="2"/>
  <c r="D81" i="2"/>
  <c r="D65" i="2"/>
  <c r="D49" i="2"/>
  <c r="D33" i="2"/>
  <c r="D17" i="2"/>
  <c r="D16" i="2"/>
  <c r="D15" i="2"/>
  <c r="D111" i="2"/>
  <c r="D95" i="2"/>
  <c r="D31" i="2"/>
  <c r="D110" i="2"/>
  <c r="D94" i="2"/>
  <c r="D78" i="2"/>
  <c r="D62" i="2"/>
  <c r="D46" i="2"/>
  <c r="D30" i="2"/>
  <c r="D14" i="2"/>
  <c r="D109" i="2"/>
  <c r="D93" i="2"/>
  <c r="D77" i="2"/>
  <c r="D61" i="2"/>
  <c r="D45" i="2"/>
  <c r="D29" i="2"/>
  <c r="D13" i="2"/>
  <c r="D79" i="2"/>
  <c r="D108" i="2"/>
  <c r="D92" i="2"/>
  <c r="D76" i="2"/>
  <c r="D60" i="2"/>
  <c r="D44" i="2"/>
  <c r="D28" i="2"/>
  <c r="D12" i="2"/>
  <c r="D47" i="2"/>
  <c r="D107" i="2"/>
  <c r="D91" i="2"/>
  <c r="D75" i="2"/>
  <c r="D59" i="2"/>
  <c r="D43" i="2"/>
  <c r="D27" i="2"/>
  <c r="D11" i="2"/>
  <c r="D63" i="2"/>
  <c r="D106" i="2"/>
  <c r="D90" i="2"/>
  <c r="D74" i="2"/>
  <c r="D58" i="2"/>
  <c r="D42" i="2"/>
  <c r="D26" i="2"/>
  <c r="D10" i="2"/>
  <c r="D105" i="2"/>
  <c r="D89" i="2"/>
  <c r="D73" i="2"/>
  <c r="D57" i="2"/>
  <c r="D41" i="2"/>
  <c r="D25" i="2"/>
  <c r="D9" i="2"/>
  <c r="D104" i="2"/>
  <c r="D88" i="2"/>
  <c r="D72" i="2"/>
  <c r="D56" i="2"/>
  <c r="D40" i="2"/>
  <c r="D24" i="2"/>
  <c r="D8" i="2"/>
  <c r="D64" i="2"/>
  <c r="D103" i="2"/>
  <c r="D87" i="2"/>
  <c r="D71" i="2"/>
  <c r="D55" i="2"/>
  <c r="D39" i="2"/>
  <c r="D23" i="2"/>
  <c r="D7" i="2"/>
  <c r="D102" i="2"/>
  <c r="D86" i="2"/>
  <c r="D70" i="2"/>
  <c r="D54" i="2"/>
  <c r="D38" i="2"/>
  <c r="D22" i="2"/>
  <c r="D6" i="2"/>
  <c r="D80" i="2"/>
  <c r="D2" i="2"/>
  <c r="D101" i="2"/>
  <c r="D85" i="2"/>
  <c r="D69" i="2"/>
  <c r="D53" i="2"/>
  <c r="D37" i="2"/>
  <c r="D21" i="2"/>
  <c r="D5" i="2"/>
  <c r="D116" i="2"/>
  <c r="D100" i="2"/>
  <c r="D84" i="2"/>
  <c r="D68" i="2"/>
  <c r="D52" i="2"/>
  <c r="D36" i="2"/>
  <c r="D20" i="2"/>
  <c r="D4" i="2"/>
  <c r="D96" i="2"/>
  <c r="D115" i="2"/>
  <c r="D99" i="2"/>
  <c r="D83" i="2"/>
  <c r="D67" i="2"/>
  <c r="D51" i="2"/>
  <c r="D35" i="2"/>
  <c r="D19" i="2"/>
  <c r="D3" i="2"/>
  <c r="E2" i="3"/>
  <c r="D114" i="2"/>
  <c r="D98" i="2"/>
  <c r="D82" i="2"/>
  <c r="D66" i="2"/>
  <c r="D50" i="2"/>
  <c r="D34" i="2"/>
</calcChain>
</file>

<file path=xl/sharedStrings.xml><?xml version="1.0" encoding="utf-8"?>
<sst xmlns="http://schemas.openxmlformats.org/spreadsheetml/2006/main" count="4209" uniqueCount="2068">
  <si>
    <t>URL</t>
  </si>
  <si>
    <t>Category</t>
  </si>
  <si>
    <t>RawCategory</t>
  </si>
  <si>
    <t>MatchCategory</t>
  </si>
  <si>
    <t>www.viator.com/Amsterdam/d525-ttd</t>
  </si>
  <si>
    <t>Global</t>
  </si>
  <si>
    <t>/Global/Global</t>
  </si>
  <si>
    <t>www.viator.com/Amsterdam-tours/Cruises-Sailing-and-Water-Tours/d525-g3</t>
  </si>
  <si>
    <t>Cruises &amp; Sailing</t>
  </si>
  <si>
    <t>/Amsterdam-tours/Cruises-Sailing-and-Water-Tours/d525-g3</t>
  </si>
  <si>
    <t>Cruises-Sailing-and-Water-Tours</t>
  </si>
  <si>
    <t>www.viator.com/Amsterdam-tours/Day-Trips/d525-g5-c15</t>
  </si>
  <si>
    <t>Day Trips</t>
  </si>
  <si>
    <t>/Amsterdam-tours/Day-Trips/d525-g5-c15</t>
  </si>
  <si>
    <t>Day-Trips</t>
  </si>
  <si>
    <t>www.viator.com/Amsterdam-tours/Canal-Cruises/d525-tag21709</t>
  </si>
  <si>
    <t>Canal Cruises</t>
  </si>
  <si>
    <t>/Amsterdam-tours/Canal-Cruises/d525-tag21709</t>
  </si>
  <si>
    <t>Canal-Cruises</t>
  </si>
  <si>
    <t>www.viator.com/Amsterdam-tours/Walking-Tours/d525-g16-c56</t>
  </si>
  <si>
    <t>Walking Tours</t>
  </si>
  <si>
    <t>/Amsterdam-tours/Walking-Tours/d525-g16-c56</t>
  </si>
  <si>
    <t>Walking-Tours</t>
  </si>
  <si>
    <t>www.viator.com/Amsterdam-tours/Full-day-Tours/d525-g12-c94</t>
  </si>
  <si>
    <t>Full-day Tours</t>
  </si>
  <si>
    <t>/Amsterdam-tours/Full-day-Tours/d525-g12-c94</t>
  </si>
  <si>
    <t>Full-day-Tours</t>
  </si>
  <si>
    <t>www.viator.com/Amsterdam-tours/Private-Sightseeing-Tours/d525-g26-c116</t>
  </si>
  <si>
    <t>Private Sightseeing Tours</t>
  </si>
  <si>
    <t>/Amsterdam-tours/Private-Sightseeing-Tours/d525-g26-c116</t>
  </si>
  <si>
    <t>Private-Sightseeing-Tours</t>
  </si>
  <si>
    <t>www.viator.com/Amsterdam-tours/Half-day-Tours/d525-g12-c95</t>
  </si>
  <si>
    <t>Half-day Tours</t>
  </si>
  <si>
    <t>/Amsterdam-tours/Half-day-Tours/d525-g12-c95</t>
  </si>
  <si>
    <t>Half-day-Tours</t>
  </si>
  <si>
    <t>www.viator.com/Amsterdam-tours/Luxury-Tours/d525-g25-c113</t>
  </si>
  <si>
    <t>Private and Luxury</t>
  </si>
  <si>
    <t>/Amsterdam-tours/Luxury-Tours/d525-g25-c113</t>
  </si>
  <si>
    <t>Luxury-Tours</t>
  </si>
  <si>
    <t>www.viator.com/Amsterdam-tours/Day-Cruises/d525-g3-c7</t>
  </si>
  <si>
    <t>Day Cruises</t>
  </si>
  <si>
    <t>/Amsterdam-tours/Day-Cruises/d525-g3-c7</t>
  </si>
  <si>
    <t>Day-Cruises</t>
  </si>
  <si>
    <t>www.viator.com/Amsterdam-tours/Cultural-Tours/d525-g4-c11</t>
  </si>
  <si>
    <t>Cultural Tours</t>
  </si>
  <si>
    <t>/Amsterdam-tours/Cultural-Tours/d525-g4-c11</t>
  </si>
  <si>
    <t>Cultural-Tours</t>
  </si>
  <si>
    <t>www.viator.com/Amsterdam-tours/Water-Tours/d525-g3-c40295</t>
  </si>
  <si>
    <t>Water Tours</t>
  </si>
  <si>
    <t>/Amsterdam-tours/Water-Tours/d525-g3-c40295</t>
  </si>
  <si>
    <t>Water-Tours</t>
  </si>
  <si>
    <t>www.viator.com/Amsterdam-tours/Bus-and-Minivan-Tours/d525-g12-c98</t>
  </si>
  <si>
    <t>Bus Tours</t>
  </si>
  <si>
    <t>/Amsterdam-tours/Bus-and-Minivan-Tours/d525-g12-c98</t>
  </si>
  <si>
    <t>Bus-and-Minivan-Tours</t>
  </si>
  <si>
    <t>www.viator.com/Amsterdam-tours/Sightseeing/d525-tag21725</t>
  </si>
  <si>
    <t>Sightseeing Tours</t>
  </si>
  <si>
    <t>/Amsterdam-tours/Sightseeing/d525-tag21725</t>
  </si>
  <si>
    <t>Sightseeing</t>
  </si>
  <si>
    <t>www.viator.com/Amsterdam-tours/City-Tours/d525-g12-c5330</t>
  </si>
  <si>
    <t>City Tours</t>
  </si>
  <si>
    <t>/Amsterdam-tours/City-Tours/d525-g12-c5330</t>
  </si>
  <si>
    <t>City-Tours</t>
  </si>
  <si>
    <t>www.viator.com/Amsterdam-tours/Historical-and-Heritage-Tours/d525-g4-c12</t>
  </si>
  <si>
    <t>Historical Tours</t>
  </si>
  <si>
    <t>/Amsterdam-tours/Historical-and-Heritage-Tours/d525-g4-c12</t>
  </si>
  <si>
    <t>Historical-and-Heritage-Tours</t>
  </si>
  <si>
    <t>www.viator.com/Amsterdam-tours/Bike-and-Mountain-Bike-Tours/d525-g16-c55</t>
  </si>
  <si>
    <t>Mountain Bike Tours</t>
  </si>
  <si>
    <t>/Amsterdam-tours/Bike-and-Mountain-Bike-Tours/d525-g16-c55</t>
  </si>
  <si>
    <t>Bike-and-Mountain-Bike-Tours</t>
  </si>
  <si>
    <t>www.viator.com/Amsterdam-tours/Night-Cruises/d525-g3-c9</t>
  </si>
  <si>
    <t>Night Cruises</t>
  </si>
  <si>
    <t>/Amsterdam-tours/Night-Cruises/d525-g3-c9</t>
  </si>
  <si>
    <t>Night-Cruises</t>
  </si>
  <si>
    <t>www.viator.com/Amsterdam-tours/Unique-Experiences/d525-g50127-c50128</t>
  </si>
  <si>
    <t>Unique Experiences</t>
  </si>
  <si>
    <t>/Amsterdam-tours/Unique-Experiences/d525-g50127-c50128</t>
  </si>
  <si>
    <t>Unique-Experiences</t>
  </si>
  <si>
    <t>www.viator.com/Amsterdam-tours/Hop-on-Hop-off-Tours/d525-g12-c97</t>
  </si>
  <si>
    <t>Hop on Hop Off Buses</t>
  </si>
  <si>
    <t>/Amsterdam-tours/Hop-on-Hop-off-Tours/d525-g12-c97</t>
  </si>
  <si>
    <t>Hop-on-Hop-off-Tours</t>
  </si>
  <si>
    <t>www.viator.com/Amsterdam-tours/Dinner-Cruises/d525-g3-c5640</t>
  </si>
  <si>
    <t>Dinner Cruises</t>
  </si>
  <si>
    <t>/Amsterdam-tours/Dinner-Cruises/d525-g3-c5640</t>
  </si>
  <si>
    <t>Dinner-Cruises</t>
  </si>
  <si>
    <t>www.viator.com/Amsterdam-tours/Literary-Art-and-Music-Tours/d525-g4-c14</t>
  </si>
  <si>
    <t>Art Tours</t>
  </si>
  <si>
    <t>/Amsterdam-tours/Literary-Art-and-Music-Tours/d525-g4-c14</t>
  </si>
  <si>
    <t>Literary-Art-and-Music-Tours</t>
  </si>
  <si>
    <t>www.viator.com/Amsterdam-tours/Art-and-Culture/d525-tag21910</t>
  </si>
  <si>
    <t>Art &amp; Culture</t>
  </si>
  <si>
    <t>/Amsterdam-tours/Art-and-Culture/d525-tag21910</t>
  </si>
  <si>
    <t>Art-and-Culture</t>
  </si>
  <si>
    <t>www.viator.com/Amsterdam-tours/Classes-and-Workshops/d525-g26051</t>
  </si>
  <si>
    <t>Classes &amp; Workshops</t>
  </si>
  <si>
    <t>/Amsterdam-tours/Classes-and-Workshops/d525-g26051</t>
  </si>
  <si>
    <t>Classes-and-Workshops</t>
  </si>
  <si>
    <t>www.viator.com/Amsterdam-tours/Food-Wine-and-Nightlife/d525-g6</t>
  </si>
  <si>
    <t>Food &amp; Drink</t>
  </si>
  <si>
    <t>/Amsterdam-tours/Food-Wine-and-Nightlife/d525-g6</t>
  </si>
  <si>
    <t>Food-Wine-and-Nightlife</t>
  </si>
  <si>
    <t>www.viator.com/Amsterdam-tours/LTSO-Viator-Market-Driven-Merchandising/d525-tag22083</t>
  </si>
  <si>
    <t>Likely To Sell Out</t>
  </si>
  <si>
    <t>/Amsterdam-tours/LTSO-Viator-Market-Driven-Merchandising/d525-tag22083</t>
  </si>
  <si>
    <t>LTSO-Viator-Market-Driven-Merchandising</t>
  </si>
  <si>
    <t>www.viator.com/Amsterdam-tours/Outdoor-Activities/d525-g9</t>
  </si>
  <si>
    <t>Outdoor Activities</t>
  </si>
  <si>
    <t>/Amsterdam-tours/Outdoor-Activities/d525-g9</t>
  </si>
  <si>
    <t>Outdoor-Activities</t>
  </si>
  <si>
    <t>www.viator.com/Amsterdam-tours/Seasonal-and-Special-Occasions/d525-tag21916</t>
  </si>
  <si>
    <t>Seasonal &amp; Special Occasions</t>
  </si>
  <si>
    <t>/Amsterdam-tours/Seasonal-and-Special-Occasions/d525-tag21916</t>
  </si>
  <si>
    <t>Seasonal-and-Special-Occasions</t>
  </si>
  <si>
    <t>www.viator.com/Amsterdam-tours/Sightseeing-Tickets-and-Passes/d525-g8</t>
  </si>
  <si>
    <t>Tickets &amp; Passes</t>
  </si>
  <si>
    <t>/Amsterdam-tours/Sightseeing-Tickets-and-Passes/d525-g8</t>
  </si>
  <si>
    <t>Sightseeing-Tickets-and-Passes</t>
  </si>
  <si>
    <t>www.viator.com/Amsterdam-tours/Tours-and-Sightseeing/d525-g12</t>
  </si>
  <si>
    <t>Tours, Sightseeing &amp; Cruises</t>
  </si>
  <si>
    <t>/Amsterdam-tours/Tours-and-Sightseeing/d525-g12</t>
  </si>
  <si>
    <t>Tours-and-Sightseeing</t>
  </si>
  <si>
    <t>www.viator.com/Amsterdam-tours/Transfers-and-Ground-Transport/d525-g15</t>
  </si>
  <si>
    <t>Travel &amp; Transportation Services</t>
  </si>
  <si>
    <t>/Amsterdam-tours/Transfers-and-Ground-Transport/d525-g15</t>
  </si>
  <si>
    <t>Transfers-and-Ground-Transport</t>
  </si>
  <si>
    <t>www.viator.com/Athens/d496-ttd</t>
  </si>
  <si>
    <t>www.viator.com/Athens-tours/Half-day-Tours/d496-g12-c95</t>
  </si>
  <si>
    <t>/Athens-tours/Half-day-Tours/d496-g12-c95</t>
  </si>
  <si>
    <t>www.viator.com/Athens-tours/Cruises-Sailing-and-Water-Tours/d496-g3</t>
  </si>
  <si>
    <t>/Athens-tours/Cruises-Sailing-and-Water-Tours/d496-g3</t>
  </si>
  <si>
    <t>www.viator.com/Athens-tours/Private-Sightseeing-Tours/d496-g26-c116</t>
  </si>
  <si>
    <t>/Athens-tours/Private-Sightseeing-Tours/d496-g26-c116</t>
  </si>
  <si>
    <t>www.viator.com/Athens-tours/Day-Trips/d496-g5-c15</t>
  </si>
  <si>
    <t>/Athens-tours/Day-Trips/d496-g5-c15</t>
  </si>
  <si>
    <t>www.viator.com/Athens-tours/Walking-Tours/d496-g16-c56</t>
  </si>
  <si>
    <t>/Athens-tours/Walking-Tours/d496-g16-c56</t>
  </si>
  <si>
    <t>www.viator.com/Athens-tours/Historical-and-Heritage-Tours/d496-g4-c12</t>
  </si>
  <si>
    <t>/Athens-tours/Historical-and-Heritage-Tours/d496-g4-c12</t>
  </si>
  <si>
    <t>www.viator.com/Athens-tours/Full-day-Tours/d496-g12-c94</t>
  </si>
  <si>
    <t>/Athens-tours/Full-day-Tours/d496-g12-c94</t>
  </si>
  <si>
    <t>www.viator.com/Athens-tours/Bus-and-Minivan-Tours/d496-g12-c98</t>
  </si>
  <si>
    <t>/Athens-tours/Bus-and-Minivan-Tours/d496-g12-c98</t>
  </si>
  <si>
    <t>www.viator.com/Athens-tours/Port-Transfers/d496-g24-c4032</t>
  </si>
  <si>
    <t>Shore Excursions</t>
  </si>
  <si>
    <t>/Athens-tours/Port-Transfers/d496-g24-c4032</t>
  </si>
  <si>
    <t>Port-Transfers</t>
  </si>
  <si>
    <t>www.viator.com/Athens-tours/Luxury-Tours/d496-g25-c113</t>
  </si>
  <si>
    <t>/Athens-tours/Luxury-Tours/d496-g25-c113</t>
  </si>
  <si>
    <t>www.viator.com/Athens-tours/Archaeology-Tours/d496-g4-c5332</t>
  </si>
  <si>
    <t>Archaeology Tours</t>
  </si>
  <si>
    <t>/Athens-tours/Archaeology-Tours/d496-g4-c5332</t>
  </si>
  <si>
    <t>Archaeology-Tours</t>
  </si>
  <si>
    <t>www.viator.com/Athens-tours/Airport-and-Ground-Transfers/d496-g15-c52</t>
  </si>
  <si>
    <t>Airport &amp; Hotel Transfers</t>
  </si>
  <si>
    <t>/Athens-tours/Airport-and-Ground-Transfers/d496-g15-c52</t>
  </si>
  <si>
    <t>Airport-and-Ground-Transfers</t>
  </si>
  <si>
    <t>www.viator.com/Athens-tours/Sightseeing/d496-tag21725</t>
  </si>
  <si>
    <t>/Athens-tours/Sightseeing/d496-tag21725</t>
  </si>
  <si>
    <t>www.viator.com/Athens-tours/Ports-of-Call-Tours/d496-g24-c89</t>
  </si>
  <si>
    <t>Ports of Call Tours</t>
  </si>
  <si>
    <t>/Athens-tours/Ports-of-Call-Tours/d496-g24-c89</t>
  </si>
  <si>
    <t>Ports-of-Call-Tours</t>
  </si>
  <si>
    <t>www.viator.com/Athens-tours/Multi-day-Tours/d496-g20-c85</t>
  </si>
  <si>
    <t>Multi-day Tours</t>
  </si>
  <si>
    <t>/Athens-tours/Multi-day-Tours/d496-g20-c85</t>
  </si>
  <si>
    <t>Multi-day-Tours</t>
  </si>
  <si>
    <t>www.viator.com/Athens-tours/Cultural-Tours/d496-g4-c11</t>
  </si>
  <si>
    <t>/Athens-tours/Cultural-Tours/d496-g4-c11</t>
  </si>
  <si>
    <t>www.viator.com/Athens-tours/Sailing-Trips/d496-g3-c10</t>
  </si>
  <si>
    <t>Sailing</t>
  </si>
  <si>
    <t>/Athens-tours/Sailing-Trips/d496-g3-c10</t>
  </si>
  <si>
    <t>Sailing-Trips</t>
  </si>
  <si>
    <t>www.viator.com/Athens-tours/Port-Transfers/d496-g15-c112</t>
  </si>
  <si>
    <t>Port Transfers</t>
  </si>
  <si>
    <t>/Athens-tours/Port-Transfers/d496-g15-c112</t>
  </si>
  <si>
    <t>www.viator.com/Athens-tours/Day-Cruises/d496-g3-c7</t>
  </si>
  <si>
    <t>/Athens-tours/Day-Cruises/d496-g3-c7</t>
  </si>
  <si>
    <t>www.viator.com/Athens-tours/City-Tours/d496-g12-c5330</t>
  </si>
  <si>
    <t>/Athens-tours/City-Tours/d496-g12-c5330</t>
  </si>
  <si>
    <t>www.viator.com/Athens-tours/Hop-on-Hop-off-Tours/d496-g12-c97</t>
  </si>
  <si>
    <t>/Athens-tours/Hop-on-Hop-off-Tours/d496-g12-c97</t>
  </si>
  <si>
    <t>www.viator.com/Athens-tours/Art-and-Culture/d496-tag21910</t>
  </si>
  <si>
    <t>/Athens-tours/Art-and-Culture/d496-tag21910</t>
  </si>
  <si>
    <t>www.viator.com/Athens-tours/Classes-and-Workshops/d496-g26051</t>
  </si>
  <si>
    <t>/Athens-tours/Classes-and-Workshops/d496-g26051</t>
  </si>
  <si>
    <t>www.viator.com/Athens-tours/Food-Wine-and-Nightlife/d496-g6</t>
  </si>
  <si>
    <t>/Athens-tours/Food-Wine-and-Nightlife/d496-g6</t>
  </si>
  <si>
    <t>www.viator.com/Athens-tours/LTSO-Viator-Market-Driven-Merchandising/d496-tag22083</t>
  </si>
  <si>
    <t>/Athens-tours/LTSO-Viator-Market-Driven-Merchandising/d496-tag22083</t>
  </si>
  <si>
    <t>www.viator.com/Athens-tours/Outdoor-Activities/d496-g9</t>
  </si>
  <si>
    <t>/Athens-tours/Outdoor-Activities/d496-g9</t>
  </si>
  <si>
    <t>www.viator.com/Athens-tours/Seasonal-and-Special-Occasions/d496-tag21916</t>
  </si>
  <si>
    <t>/Athens-tours/Seasonal-and-Special-Occasions/d496-tag21916</t>
  </si>
  <si>
    <t>www.viator.com/Athens-tours/Sightseeing-Tickets-and-Passes/d496-g8</t>
  </si>
  <si>
    <t>/Athens-tours/Sightseeing-Tickets-and-Passes/d496-g8</t>
  </si>
  <si>
    <t>www.viator.com/Athens-tours/Tours-and-Sightseeing/d496-g12</t>
  </si>
  <si>
    <t>/Athens-tours/Tours-and-Sightseeing/d496-g12</t>
  </si>
  <si>
    <t>www.viator.com/Athens-tours/Transfers-and-Ground-Transport/d496-g15</t>
  </si>
  <si>
    <t>/Athens-tours/Transfers-and-Ground-Transport/d496-g15</t>
  </si>
  <si>
    <t>www.viator.com/Athens-tours/Unique-Experiences/d496-g50127-c50128</t>
  </si>
  <si>
    <t>/Athens-tours/Unique-Experiences/d496-g50127-c50128</t>
  </si>
  <si>
    <t>www.viator.com/Barcelona/d562-ttd</t>
  </si>
  <si>
    <t>www.viator.com/Barcelona-tours/Full-day-Tours/d562-g12-c94</t>
  </si>
  <si>
    <t>/Barcelona-tours/Full-day-Tours/d562-g12-c94</t>
  </si>
  <si>
    <t>www.viator.com/Barcelona-tours/City-Tours/d562-g12-c5330</t>
  </si>
  <si>
    <t>/Barcelona-tours/City-Tours/d562-g12-c5330</t>
  </si>
  <si>
    <t>www.viator.com/Barcelona-tours/Half-day-Tours/d562-g12-c95</t>
  </si>
  <si>
    <t>/Barcelona-tours/Half-day-Tours/d562-g12-c95</t>
  </si>
  <si>
    <t>www.viator.com/Barcelona-tours/Private-Sightseeing-Tours/d562-g26-c116</t>
  </si>
  <si>
    <t>/Barcelona-tours/Private-Sightseeing-Tours/d562-g26-c116</t>
  </si>
  <si>
    <t>www.viator.com/Barcelona-tours/Luxury-Tours/d562-g25-c113</t>
  </si>
  <si>
    <t>/Barcelona-tours/Luxury-Tours/d562-g25-c113</t>
  </si>
  <si>
    <t>www.viator.com/Barcelona-tours/Cultural-Tours/d562-g4-c11</t>
  </si>
  <si>
    <t>/Barcelona-tours/Cultural-Tours/d562-g4-c11</t>
  </si>
  <si>
    <t>www.viator.com/Barcelona-tours/Walking-Tours/d562-g16-c56</t>
  </si>
  <si>
    <t>/Barcelona-tours/Walking-Tours/d562-g16-c56</t>
  </si>
  <si>
    <t>www.viator.com/Barcelona-tours/Cruises-Sailing-and-Water-Tours/d562-g3</t>
  </si>
  <si>
    <t>/Barcelona-tours/Cruises-Sailing-and-Water-Tours/d562-g3</t>
  </si>
  <si>
    <t>www.viator.com/Barcelona-tours/Bus-and-Minivan-Tours/d562-g12-c98</t>
  </si>
  <si>
    <t>/Barcelona-tours/Bus-and-Minivan-Tours/d562-g12-c98</t>
  </si>
  <si>
    <t>www.viator.com/Barcelona-tours/Historical-and-Heritage-Tours/d562-g4-c12</t>
  </si>
  <si>
    <t>/Barcelona-tours/Historical-and-Heritage-Tours/d562-g4-c12</t>
  </si>
  <si>
    <t>www.viator.com/Barcelona-tours/Sightseeing/d562-tag21725</t>
  </si>
  <si>
    <t>/Barcelona-tours/Sightseeing/d562-tag21725</t>
  </si>
  <si>
    <t>www.viator.com/Barcelona-tours/Airport-and-Ground-Transfers/d562-g15-c52</t>
  </si>
  <si>
    <t>/Barcelona-tours/Airport-and-Ground-Transfers/d562-g15-c52</t>
  </si>
  <si>
    <t>www.viator.com/Barcelona-tours/Bike-and-Mountain-Bike-Tours/d562-g16-c55</t>
  </si>
  <si>
    <t>/Barcelona-tours/Bike-and-Mountain-Bike-Tours/d562-g16-c55</t>
  </si>
  <si>
    <t>www.viator.com/Barcelona-tours/Literary-Art-and-Music-Tours/d562-g4-c14</t>
  </si>
  <si>
    <t>/Barcelona-tours/Literary-Art-and-Music-Tours/d562-g4-c14</t>
  </si>
  <si>
    <t>www.viator.com/Barcelona-tours/Cooking-Classes/d562-g6-c19</t>
  </si>
  <si>
    <t>Cooking Classes</t>
  </si>
  <si>
    <t>/Barcelona-tours/Cooking-Classes/d562-g6-c19</t>
  </si>
  <si>
    <t>Cooking-Classes</t>
  </si>
  <si>
    <t>www.viator.com/Barcelona-tours/Catamaran-Cruises/d562-g3-c32016</t>
  </si>
  <si>
    <t>Catamaran Cruises</t>
  </si>
  <si>
    <t>/Barcelona-tours/Catamaran-Cruises/d562-g3-c32016</t>
  </si>
  <si>
    <t>Catamaran-Cruises</t>
  </si>
  <si>
    <t>www.viator.com/Barcelona-tours/Flamenco/d562-g11-c33280</t>
  </si>
  <si>
    <t>Flamenco Performance</t>
  </si>
  <si>
    <t>/Barcelona-tours/Flamenco/d562-g11-c33280</t>
  </si>
  <si>
    <t>Flamenco</t>
  </si>
  <si>
    <t>www.viator.com/Barcelona-tours/Sunset-Cruises/d562-g3-c5638</t>
  </si>
  <si>
    <t>Sunset Cruises</t>
  </si>
  <si>
    <t>/Barcelona-tours/Sunset-Cruises/d562-g3-c5638</t>
  </si>
  <si>
    <t>Sunset-Cruises</t>
  </si>
  <si>
    <t>www.viator.com/Barcelona-tours/Skip-the-Line-Tours/d562-g12-c5329</t>
  </si>
  <si>
    <t>Skip the line Tickets</t>
  </si>
  <si>
    <t>/Barcelona-tours/Skip-the-Line-Tours/d562-g12-c5329</t>
  </si>
  <si>
    <t>Skip-the-Line-Tours</t>
  </si>
  <si>
    <t>www.viator.com/Barcelona-tours/Port-Transfers/d562-g15-c112</t>
  </si>
  <si>
    <t>/Barcelona-tours/Port-Transfers/d562-g15-c112</t>
  </si>
  <si>
    <t>www.viator.com/Barcelona-tours/Museum-Tickets-and-Passes/d562-g8-c31</t>
  </si>
  <si>
    <t>Museum Tickets &amp; Passes</t>
  </si>
  <si>
    <t>/Barcelona-tours/Museum-Tickets-and-Passes/d562-g8-c31</t>
  </si>
  <si>
    <t>Museum-Tickets-and-Passes</t>
  </si>
  <si>
    <t>www.viator.com/Barcelona-tours/Art-and-Culture/d562-tag21910</t>
  </si>
  <si>
    <t>/Barcelona-tours/Art-and-Culture/d562-tag21910</t>
  </si>
  <si>
    <t>www.viator.com/Barcelona-tours/Classes-and-Workshops/d562-g26051</t>
  </si>
  <si>
    <t>/Barcelona-tours/Classes-and-Workshops/d562-g26051</t>
  </si>
  <si>
    <t>www.viator.com/Barcelona-tours/Food-Wine-and-Nightlife/d562-g6</t>
  </si>
  <si>
    <t>/Barcelona-tours/Food-Wine-and-Nightlife/d562-g6</t>
  </si>
  <si>
    <t>www.viator.com/Barcelona-tours/LTSO-Viator-Market-Driven-Merchandising/d562-tag22083</t>
  </si>
  <si>
    <t>/Barcelona-tours/LTSO-Viator-Market-Driven-Merchandising/d562-tag22083</t>
  </si>
  <si>
    <t>www.viator.com/Barcelona-tours/Outdoor-Activities/d562-g9</t>
  </si>
  <si>
    <t>/Barcelona-tours/Outdoor-Activities/d562-g9</t>
  </si>
  <si>
    <t>www.viator.com/Barcelona-tours/Seasonal-and-Special-Occasions/d562-tag21916</t>
  </si>
  <si>
    <t>/Barcelona-tours/Seasonal-and-Special-Occasions/d562-tag21916</t>
  </si>
  <si>
    <t>www.viator.com/Barcelona-tours/Sightseeing-Tickets-and-Passes/d562-g8</t>
  </si>
  <si>
    <t>/Barcelona-tours/Sightseeing-Tickets-and-Passes/d562-g8</t>
  </si>
  <si>
    <t>www.viator.com/Barcelona-tours/Tours-and-Sightseeing/d562-g12</t>
  </si>
  <si>
    <t>/Barcelona-tours/Tours-and-Sightseeing/d562-g12</t>
  </si>
  <si>
    <t>www.viator.com/Barcelona-tours/Transfers-and-Ground-Transport/d562-g15</t>
  </si>
  <si>
    <t>/Barcelona-tours/Transfers-and-Ground-Transport/d562-g15</t>
  </si>
  <si>
    <t>www.viator.com/Barcelona-tours/Unique-Experiences/d562-g50127-c50128</t>
  </si>
  <si>
    <t>/Barcelona-tours/Unique-Experiences/d562-g50127-c50128</t>
  </si>
  <si>
    <t>www.viator.com/Berlin/d488-ttd</t>
  </si>
  <si>
    <t>www.viator.com/Berlin-tours/Private-Sightseeing-Tours/d488-g26-c116</t>
  </si>
  <si>
    <t>/Berlin-tours/Private-Sightseeing-Tours/d488-g26-c116</t>
  </si>
  <si>
    <t>www.viator.com/Berlin-tours/Walking-Tours/d488-g16-c56</t>
  </si>
  <si>
    <t>/Berlin-tours/Walking-Tours/d488-g16-c56</t>
  </si>
  <si>
    <t>www.viator.com/Berlin-tours/Cultural-Tours/d488-g4-c11</t>
  </si>
  <si>
    <t>/Berlin-tours/Cultural-Tours/d488-g4-c11</t>
  </si>
  <si>
    <t>www.viator.com/Berlin-tours/Half-day-Tours/d488-g12-c95</t>
  </si>
  <si>
    <t>/Berlin-tours/Half-day-Tours/d488-g12-c95</t>
  </si>
  <si>
    <t>www.viator.com/Berlin-tours/Bus-and-Minivan-Tours/d488-g12-c98</t>
  </si>
  <si>
    <t>/Berlin-tours/Bus-and-Minivan-Tours/d488-g12-c98</t>
  </si>
  <si>
    <t>www.viator.com/Berlin-tours/City-Tours/d488-g12-c5330</t>
  </si>
  <si>
    <t>/Berlin-tours/City-Tours/d488-g12-c5330</t>
  </si>
  <si>
    <t>www.viator.com/Berlin-tours/Day-Trips/d488-g5-c15</t>
  </si>
  <si>
    <t>/Berlin-tours/Day-Trips/d488-g5-c15</t>
  </si>
  <si>
    <t>www.viator.com/Berlin-tours/Historical-and-Heritage-Tours/d488-g4-c12</t>
  </si>
  <si>
    <t>/Berlin-tours/Historical-and-Heritage-Tours/d488-g4-c12</t>
  </si>
  <si>
    <t>www.viator.com/Berlin-tours/Luxury-Tours/d488-g25-c113</t>
  </si>
  <si>
    <t>/Berlin-tours/Luxury-Tours/d488-g25-c113</t>
  </si>
  <si>
    <t>www.viator.com/Berlin-tours/Sightseeing/d488-tag21725</t>
  </si>
  <si>
    <t>/Berlin-tours/Sightseeing/d488-tag21725</t>
  </si>
  <si>
    <t>www.viator.com/Berlin-tours/Bike-and-Mountain-Bike-Tours/d488-g16-c55</t>
  </si>
  <si>
    <t>/Berlin-tours/Bike-and-Mountain-Bike-Tours/d488-g16-c55</t>
  </si>
  <si>
    <t>www.viator.com/Berlin-tours/Cruises-Sailing-and-Water-Tours/d488-g3</t>
  </si>
  <si>
    <t>/Berlin-tours/Cruises-Sailing-and-Water-Tours/d488-g3</t>
  </si>
  <si>
    <t>www.viator.com/Berlin-tours/Hop-on-Hop-off-Tours/d488-g12-c97</t>
  </si>
  <si>
    <t>/Berlin-tours/Hop-on-Hop-off-Tours/d488-g12-c97</t>
  </si>
  <si>
    <t>www.viator.com/Berlin-tours/Port-Transfers/d488-g24-c4032</t>
  </si>
  <si>
    <t>/Berlin-tours/Port-Transfers/d488-g24-c4032</t>
  </si>
  <si>
    <t>www.viator.com/Berlin-tours/Airport-and-Ground-Transfers/d488-g15-c52</t>
  </si>
  <si>
    <t>/Berlin-tours/Airport-and-Ground-Transfers/d488-g15-c52</t>
  </si>
  <si>
    <t>www.viator.com/Berlin-tours/Pedicab-Tours/d488-g12-c32048</t>
  </si>
  <si>
    <t>Pedicab Tours</t>
  </si>
  <si>
    <t>/Berlin-tours/Pedicab-Tours/d488-g12-c32048</t>
  </si>
  <si>
    <t>Pedicab-Tours</t>
  </si>
  <si>
    <t>www.viator.com/Berlin-tours/Unique-Experiences/d488-g50127-c50128</t>
  </si>
  <si>
    <t>/Berlin-tours/Unique-Experiences/d488-g50127-c50128</t>
  </si>
  <si>
    <t>www.viator.com/Berlin-tours/Full-day-Tours/d488-g12-c94</t>
  </si>
  <si>
    <t>/Berlin-tours/Full-day-Tours/d488-g12-c94</t>
  </si>
  <si>
    <t>www.viator.com/Berlin-tours/Bike-Tours-Product-Tours-and-Sightseeing/d488-tag21702</t>
  </si>
  <si>
    <t>Bike Tours</t>
  </si>
  <si>
    <t>/Berlin-tours/Bike-Tours-Product-Tours-and-Sightseeing/d488-tag21702</t>
  </si>
  <si>
    <t>Bike-Tours-Product-Tours-and-Sightseeing</t>
  </si>
  <si>
    <t>www.viator.com/Berlin-tours/Classic-Car-Tours/d488-g12-c32042</t>
  </si>
  <si>
    <t>Classic Car Tours</t>
  </si>
  <si>
    <t>/Berlin-tours/Classic-Car-Tours/d488-g12-c32042</t>
  </si>
  <si>
    <t>Classic-Car-Tours</t>
  </si>
  <si>
    <t>www.viator.com/Berlin-tours/Car-Tours/d488-tag21733</t>
  </si>
  <si>
    <t>Car Tours</t>
  </si>
  <si>
    <t>/Berlin-tours/Car-Tours/d488-tag21733</t>
  </si>
  <si>
    <t>Car-Tours</t>
  </si>
  <si>
    <t>www.viator.com/Berlin-tours/Art-and-Culture/d488-tag21910</t>
  </si>
  <si>
    <t>/Berlin-tours/Art-and-Culture/d488-tag21910</t>
  </si>
  <si>
    <t>www.viator.com/Berlin-tours/Classes-and-Workshops/d488-g26051</t>
  </si>
  <si>
    <t>/Berlin-tours/Classes-and-Workshops/d488-g26051</t>
  </si>
  <si>
    <t>www.viator.com/Berlin-tours/Food-Wine-and-Nightlife/d488-g6</t>
  </si>
  <si>
    <t>/Berlin-tours/Food-Wine-and-Nightlife/d488-g6</t>
  </si>
  <si>
    <t>www.viator.com/Berlin-tours/LTSO-Viator-Market-Driven-Merchandising/d488-tag22083</t>
  </si>
  <si>
    <t>/Berlin-tours/LTSO-Viator-Market-Driven-Merchandising/d488-tag22083</t>
  </si>
  <si>
    <t>www.viator.com/Berlin-tours/Outdoor-Activities/d488-g9</t>
  </si>
  <si>
    <t>/Berlin-tours/Outdoor-Activities/d488-g9</t>
  </si>
  <si>
    <t>www.viator.com/Berlin-tours/Seasonal-and-Special-Occasions/d488-tag21916</t>
  </si>
  <si>
    <t>/Berlin-tours/Seasonal-and-Special-Occasions/d488-tag21916</t>
  </si>
  <si>
    <t>www.viator.com/Berlin-tours/Sightseeing-Tickets-and-Passes/d488-g8</t>
  </si>
  <si>
    <t>/Berlin-tours/Sightseeing-Tickets-and-Passes/d488-g8</t>
  </si>
  <si>
    <t>www.viator.com/Berlin-tours/Tours-and-Sightseeing/d488-g12</t>
  </si>
  <si>
    <t>/Berlin-tours/Tours-and-Sightseeing/d488-g12</t>
  </si>
  <si>
    <t>www.viator.com/Berlin-tours/Transfers-and-Ground-Transport/d488-g15</t>
  </si>
  <si>
    <t>/Berlin-tours/Transfers-and-Ground-Transport/d488-g15</t>
  </si>
  <si>
    <t>www.viator.com/Cancun/d631-ttd</t>
  </si>
  <si>
    <t>www.viator.com/Cancun-tours/Snorkeling/d631-g17-c58</t>
  </si>
  <si>
    <t>Snorkeling</t>
  </si>
  <si>
    <t>/Cancun-tours/Snorkeling/d631-g17-c58</t>
  </si>
  <si>
    <t>www.viator.com/Cancun-tours/Bus-and-Minivan-Tours/d631-g12-c98</t>
  </si>
  <si>
    <t>/Cancun-tours/Bus-and-Minivan-Tours/d631-g12-c98</t>
  </si>
  <si>
    <t>www.viator.com/Cancun-tours/Luxury-Tours/d631-g25-c113</t>
  </si>
  <si>
    <t>/Cancun-tours/Luxury-Tours/d631-g25-c113</t>
  </si>
  <si>
    <t>www.viator.com/Cancun-tours/Catamaran-Cruises/d631-g3-c32016</t>
  </si>
  <si>
    <t>/Cancun-tours/Catamaran-Cruises/d631-g3-c32016</t>
  </si>
  <si>
    <t>www.viator.com/Cancun-tours/Half-day-Tours/d631-g12-c95</t>
  </si>
  <si>
    <t>/Cancun-tours/Half-day-Tours/d631-g12-c95</t>
  </si>
  <si>
    <t>www.viator.com/Cancun-tours/Airport-and-Ground-Transfers/d631-g15-c52</t>
  </si>
  <si>
    <t>/Cancun-tours/Airport-and-Ground-Transfers/d631-g15-c52</t>
  </si>
  <si>
    <t>www.viator.com/Cancun-tours/Full-day-Tours/d631-g12-c94</t>
  </si>
  <si>
    <t>/Cancun-tours/Full-day-Tours/d631-g12-c94</t>
  </si>
  <si>
    <t>www.viator.com/Cancun-tours/Water-Sports/d631-g17</t>
  </si>
  <si>
    <t>On the Water</t>
  </si>
  <si>
    <t>/Cancun-tours/Water-Sports/d631-g17</t>
  </si>
  <si>
    <t>Water-Sports</t>
  </si>
  <si>
    <t>www.viator.com/Cancun-tours/Private-Sightseeing-Tours/d631-g26-c116</t>
  </si>
  <si>
    <t>/Cancun-tours/Private-Sightseeing-Tours/d631-g26-c116</t>
  </si>
  <si>
    <t>www.viator.com/Cancun-tours/4WD-ATV-and-Off-Road-Tours/d631-g9-c32</t>
  </si>
  <si>
    <t>4WD Tours</t>
  </si>
  <si>
    <t>/Cancun-tours/4WD-ATV-and-Off-Road-Tours/d631-g9-c32</t>
  </si>
  <si>
    <t>4WD-ATV-and-Off-Road-Tours</t>
  </si>
  <si>
    <t>www.viator.com/Cancun-tours/Cruises-Sailing-and-Water-Tours/d631-g3</t>
  </si>
  <si>
    <t>/Cancun-tours/Cruises-Sailing-and-Water-Tours/d631-g3</t>
  </si>
  <si>
    <t>www.viator.com/Cancun-tours/ATV-Tour/d631-tag21421</t>
  </si>
  <si>
    <t>ATV Tours</t>
  </si>
  <si>
    <t>/Cancun-tours/ATV-Tour/d631-tag21421</t>
  </si>
  <si>
    <t>ATV-Tour</t>
  </si>
  <si>
    <t>www.viator.com/Cancun-tours/Archaeology-Tours/d631-g4-c5332</t>
  </si>
  <si>
    <t>/Cancun-tours/Archaeology-Tours/d631-g4-c5332</t>
  </si>
  <si>
    <t>www.viator.com/Cancun-tours/Private-Drivers/d631-g15-c32762</t>
  </si>
  <si>
    <t>Private Drivers</t>
  </si>
  <si>
    <t>/Cancun-tours/Private-Drivers/d631-g15-c32762</t>
  </si>
  <si>
    <t>Private-Drivers</t>
  </si>
  <si>
    <t>www.viator.com/Cancun-tours/Adventure-Tours/d631-tag22046</t>
  </si>
  <si>
    <t>Adventure Tours</t>
  </si>
  <si>
    <t>/Cancun-tours/Adventure-Tours/d631-tag22046</t>
  </si>
  <si>
    <t>Adventure-Tours</t>
  </si>
  <si>
    <t>www.viator.com/Cancun-tours/Historical-and-Heritage-Tours/d631-g4-c12</t>
  </si>
  <si>
    <t>/Cancun-tours/Historical-and-Heritage-Tours/d631-g4-c12</t>
  </si>
  <si>
    <t>www.viator.com/Cancun-tours/Nightlife/d631-g6-c81</t>
  </si>
  <si>
    <t>Nightlife</t>
  </si>
  <si>
    <t>/Cancun-tours/Nightlife/d631-g6-c81</t>
  </si>
  <si>
    <t>www.viator.com/Cancun-tours/Horseback-Riding/d631-g9-c26032</t>
  </si>
  <si>
    <t>Horseback Riding</t>
  </si>
  <si>
    <t>/Cancun-tours/Horseback-Riding/d631-g9-c26032</t>
  </si>
  <si>
    <t>Horseback-Riding</t>
  </si>
  <si>
    <t>www.viator.com/Cancun-tours/Cultural-Tours/d631-g4-c11</t>
  </si>
  <si>
    <t>/Cancun-tours/Cultural-Tours/d631-g4-c11</t>
  </si>
  <si>
    <t>www.viator.com/Cancun-tours/Ziplines/d631-g9-c5323</t>
  </si>
  <si>
    <t>Ziplining</t>
  </si>
  <si>
    <t>/Cancun-tours/Ziplines/d631-g9-c5323</t>
  </si>
  <si>
    <t>Ziplines</t>
  </si>
  <si>
    <t>www.viator.com/Cancun-tours/Parasailing/d631-g17-c105</t>
  </si>
  <si>
    <t>Parasailing</t>
  </si>
  <si>
    <t>/Cancun-tours/Parasailing/d631-g17-c105</t>
  </si>
  <si>
    <t>www.viator.com/Cancun-tours/Art-and-Culture/d631-tag21910</t>
  </si>
  <si>
    <t>/Cancun-tours/Art-and-Culture/d631-tag21910</t>
  </si>
  <si>
    <t>www.viator.com/Cancun-tours/Classes-and-Workshops/d631-g26051</t>
  </si>
  <si>
    <t>/Cancun-tours/Classes-and-Workshops/d631-g26051</t>
  </si>
  <si>
    <t>www.viator.com/Cancun-tours/Food-Wine-and-Nightlife/d631-g6</t>
  </si>
  <si>
    <t>/Cancun-tours/Food-Wine-and-Nightlife/d631-g6</t>
  </si>
  <si>
    <t>www.viator.com/Cancun-tours/LTSO-Viator-Market-Driven-Merchandising/d631-tag22083</t>
  </si>
  <si>
    <t>/Cancun-tours/LTSO-Viator-Market-Driven-Merchandising/d631-tag22083</t>
  </si>
  <si>
    <t>www.viator.com/Cancun-tours/Outdoor-Activities/d631-g9</t>
  </si>
  <si>
    <t>/Cancun-tours/Outdoor-Activities/d631-g9</t>
  </si>
  <si>
    <t>www.viator.com/Cancun-tours/Seasonal-and-Special-Occasions/d631-tag21916</t>
  </si>
  <si>
    <t>/Cancun-tours/Seasonal-and-Special-Occasions/d631-tag21916</t>
  </si>
  <si>
    <t>www.viator.com/Cancun-tours/Sightseeing-Tickets-and-Passes/d631-g8</t>
  </si>
  <si>
    <t>/Cancun-tours/Sightseeing-Tickets-and-Passes/d631-g8</t>
  </si>
  <si>
    <t>www.viator.com/Cancun-tours/Tours-and-Sightseeing/d631-g12</t>
  </si>
  <si>
    <t>/Cancun-tours/Tours-and-Sightseeing/d631-g12</t>
  </si>
  <si>
    <t>www.viator.com/Cancun-tours/Transfers-and-Ground-Transport/d631-g15</t>
  </si>
  <si>
    <t>/Cancun-tours/Transfers-and-Ground-Transport/d631-g15</t>
  </si>
  <si>
    <t>www.viator.com/Cancun-tours/Unique-Experiences/d631-g50127-c50128</t>
  </si>
  <si>
    <t>/Cancun-tours/Unique-Experiences/d631-g50127-c50128</t>
  </si>
  <si>
    <t>www.viator.com/Dubai/d828-ttd</t>
  </si>
  <si>
    <t>www.viator.com/Dubai-tours/City-Tours/d828-g12-c5330</t>
  </si>
  <si>
    <t>/Dubai-tours/City-Tours/d828-g12-c5330</t>
  </si>
  <si>
    <t>www.viator.com/Dubai-tours/Cruises-Sailing-and-Water-Tours/d828-g3</t>
  </si>
  <si>
    <t>/Dubai-tours/Cruises-Sailing-and-Water-Tours/d828-g3</t>
  </si>
  <si>
    <t>www.viator.com/Dubai-tours/Half-day-Tours/d828-g12-c95</t>
  </si>
  <si>
    <t>/Dubai-tours/Half-day-Tours/d828-g12-c95</t>
  </si>
  <si>
    <t>www.viator.com/Dubai-tours/Water-Tours/d828-g3-c40295</t>
  </si>
  <si>
    <t>/Dubai-tours/Water-Tours/d828-g3-c40295</t>
  </si>
  <si>
    <t>www.viator.com/Dubai-tours/Full-day-Tours/d828-g12-c94</t>
  </si>
  <si>
    <t>/Dubai-tours/Full-day-Tours/d828-g12-c94</t>
  </si>
  <si>
    <t>www.viator.com/Dubai-tours/Safaris/d828-g9-c37</t>
  </si>
  <si>
    <t>Safaris</t>
  </si>
  <si>
    <t>/Dubai-tours/Safaris/d828-g9-c37</t>
  </si>
  <si>
    <t>www.viator.com/Dubai-tours/Bus-and-Minivan-Tours/d828-g12-c98</t>
  </si>
  <si>
    <t>/Dubai-tours/Bus-and-Minivan-Tours/d828-g12-c98</t>
  </si>
  <si>
    <t>www.viator.com/Dubai-tours/Luxury-Tours/d828-g25-c113</t>
  </si>
  <si>
    <t>/Dubai-tours/Luxury-Tours/d828-g25-c113</t>
  </si>
  <si>
    <t>www.viator.com/Dubai-tours/Dhow-Cruises/d828-g3-c32018</t>
  </si>
  <si>
    <t>Dhow Cruises</t>
  </si>
  <si>
    <t>/Dubai-tours/Dhow-Cruises/d828-g3-c32018</t>
  </si>
  <si>
    <t>Dhow-Cruises</t>
  </si>
  <si>
    <t>www.viator.com/Dubai-tours/Nature-and-Wildlife/d828-g9-c36</t>
  </si>
  <si>
    <t>Nature and Wildlife Tours</t>
  </si>
  <si>
    <t>/Dubai-tours/Nature-and-Wildlife/d828-g9-c36</t>
  </si>
  <si>
    <t>Nature-and-Wildlife</t>
  </si>
  <si>
    <t>www.viator.com/Dubai-tours/Port-Transfers/d828-g24-c4032</t>
  </si>
  <si>
    <t>/Dubai-tours/Port-Transfers/d828-g24-c4032</t>
  </si>
  <si>
    <t>www.viator.com/Dubai-tours/Theme-Park-Tickets-and-Tours/d828-g14-c50</t>
  </si>
  <si>
    <t>Theme Parks</t>
  </si>
  <si>
    <t>/Dubai-tours/Theme-Park-Tickets-and-Tours/d828-g14-c50</t>
  </si>
  <si>
    <t>Theme-Park-Tickets-and-Tours</t>
  </si>
  <si>
    <t>www.viator.com/Dubai-tours/Camel-Rides/d828-tag21425</t>
  </si>
  <si>
    <t>Camel Rides</t>
  </si>
  <si>
    <t>/Dubai-tours/Camel-Rides/d828-tag21425</t>
  </si>
  <si>
    <t>Camel-Rides</t>
  </si>
  <si>
    <t>www.viator.com/Dubai-tours/Cultural-Tours/d828-g4-c11</t>
  </si>
  <si>
    <t>/Dubai-tours/Cultural-Tours/d828-g4-c11</t>
  </si>
  <si>
    <t>www.viator.com/Dubai-tours/Skyscrapers-and-Towers/d828-tag21726</t>
  </si>
  <si>
    <t>Skyscrapers &amp; Towers</t>
  </si>
  <si>
    <t>/Dubai-tours/Skyscrapers-and-Towers/d828-tag21726</t>
  </si>
  <si>
    <t>Skyscrapers-and-Towers</t>
  </si>
  <si>
    <t>www.viator.com/Dubai-tours/Water-Parks/d828-g14-c51</t>
  </si>
  <si>
    <t>Water Parks</t>
  </si>
  <si>
    <t>/Dubai-tours/Water-Parks/d828-g14-c51</t>
  </si>
  <si>
    <t>Water-Parks</t>
  </si>
  <si>
    <t>www.viator.com/Dubai-tours/4WD-ATV-and-Off-Road-Tours/d828-g9-c32</t>
  </si>
  <si>
    <t>/Dubai-tours/4WD-ATV-and-Off-Road-Tours/d828-g9-c32</t>
  </si>
  <si>
    <t>www.viator.com/Dubai-tours/Private-Sightseeing-Tours/d828-g26-c116</t>
  </si>
  <si>
    <t>/Dubai-tours/Private-Sightseeing-Tours/d828-g26-c116</t>
  </si>
  <si>
    <t>www.viator.com/Dubai-tours/Dinner-Cruises/d828-g3-c5640</t>
  </si>
  <si>
    <t>/Dubai-tours/Dinner-Cruises/d828-g3-c5640</t>
  </si>
  <si>
    <t>www.viator.com/Dubai-tours/Layover-Tours/d828-g12-c32046</t>
  </si>
  <si>
    <t>Layover Tours</t>
  </si>
  <si>
    <t>/Dubai-tours/Layover-Tours/d828-g12-c32046</t>
  </si>
  <si>
    <t>Layover-Tours</t>
  </si>
  <si>
    <t>www.viator.com/Dubai-tours/Dune-Bashing-Product-Outdoor-Activities/d828-tag21427</t>
  </si>
  <si>
    <t>Dune Bashing</t>
  </si>
  <si>
    <t>/Dubai-tours/Dune-Bashing-Product-Outdoor-Activities/d828-tag21427</t>
  </si>
  <si>
    <t>Dune-Bashing-Product-Outdoor-Activities</t>
  </si>
  <si>
    <t>www.viator.com/Dubai-tours/Art-and-Culture/d828-tag21910</t>
  </si>
  <si>
    <t>/Dubai-tours/Art-and-Culture/d828-tag21910</t>
  </si>
  <si>
    <t>www.viator.com/Dubai-tours/Classes-and-Workshops/d828-g26051</t>
  </si>
  <si>
    <t>/Dubai-tours/Classes-and-Workshops/d828-g26051</t>
  </si>
  <si>
    <t>www.viator.com/Dubai-tours/Food-Wine-and-Nightlife/d828-g6</t>
  </si>
  <si>
    <t>/Dubai-tours/Food-Wine-and-Nightlife/d828-g6</t>
  </si>
  <si>
    <t>www.viator.com/Dubai-tours/LTSO-Viator-Market-Driven-Merchandising/d828-tag22083</t>
  </si>
  <si>
    <t>/Dubai-tours/LTSO-Viator-Market-Driven-Merchandising/d828-tag22083</t>
  </si>
  <si>
    <t>www.viator.com/Dubai-tours/Outdoor-Activities/d828-g9</t>
  </si>
  <si>
    <t>/Dubai-tours/Outdoor-Activities/d828-g9</t>
  </si>
  <si>
    <t>www.viator.com/Dubai-tours/Seasonal-and-Special-Occasions/d828-tag21916</t>
  </si>
  <si>
    <t>/Dubai-tours/Seasonal-and-Special-Occasions/d828-tag21916</t>
  </si>
  <si>
    <t>www.viator.com/Dubai-tours/Sightseeing-Tickets-and-Passes/d828-g8</t>
  </si>
  <si>
    <t>/Dubai-tours/Sightseeing-Tickets-and-Passes/d828-g8</t>
  </si>
  <si>
    <t>www.viator.com/Dubai-tours/Tours-and-Sightseeing/d828-g12</t>
  </si>
  <si>
    <t>/Dubai-tours/Tours-and-Sightseeing/d828-g12</t>
  </si>
  <si>
    <t>www.viator.com/Dubai-tours/Transfers-and-Ground-Transport/d828-g15</t>
  </si>
  <si>
    <t>/Dubai-tours/Transfers-and-Ground-Transport/d828-g15</t>
  </si>
  <si>
    <t>www.viator.com/Dubai-tours/Unique-Experiences/d828-g50127-c50128</t>
  </si>
  <si>
    <t>/Dubai-tours/Unique-Experiences/d828-g50127-c50128</t>
  </si>
  <si>
    <t>www.viator.com/Dublin/d503-ttd</t>
  </si>
  <si>
    <t>www.viator.com/Dublin-tours/Tours-and-Sightseeing/d503-g12</t>
  </si>
  <si>
    <t>/Dublin-tours/Tours-and-Sightseeing/d503-g12</t>
  </si>
  <si>
    <t>www.viator.com/Dublin-tours/How-to-Get-Around/d503-tag21715</t>
  </si>
  <si>
    <t>How to Get Around</t>
  </si>
  <si>
    <t>/Dublin-tours/How-to-Get-Around/d503-tag21715</t>
  </si>
  <si>
    <t>How-to-Get-Around</t>
  </si>
  <si>
    <t>www.viator.com/Dublin-tours/Transfers-and-Ground-Transport/d503-g15</t>
  </si>
  <si>
    <t>/Dublin-tours/Transfers-and-Ground-Transport/d503-g15</t>
  </si>
  <si>
    <t>www.viator.com/Dublin-tours/Product-Transfers-and-Ground-Transport/d503-tag21749</t>
  </si>
  <si>
    <t>Transportation</t>
  </si>
  <si>
    <t>/Dublin-tours/Product-Transfers-and-Ground-Transport/d503-tag21749</t>
  </si>
  <si>
    <t>Product-Transfers-and-Ground-Transport</t>
  </si>
  <si>
    <t>www.viator.com/Dublin-tours/Airport-Services/d503-g15-c54</t>
  </si>
  <si>
    <t>Transportation Services</t>
  </si>
  <si>
    <t>/Dublin-tours/Airport-Services/d503-g15-c54</t>
  </si>
  <si>
    <t>Airport-Services</t>
  </si>
  <si>
    <t>www.viator.com/Dublin-tours/Private-Drivers/d503-g15-c32762</t>
  </si>
  <si>
    <t>/Dublin-tours/Private-Drivers/d503-g15-c32762</t>
  </si>
  <si>
    <t>www.viator.com/Dublin-tours/Art-and-Culture/d503-tag21910</t>
  </si>
  <si>
    <t>/Dublin-tours/Art-and-Culture/d503-tag21910</t>
  </si>
  <si>
    <t>www.viator.com/Dublin-tours/Transfers-Product-Transfers-and-Ground-Transport/d503-tag21745</t>
  </si>
  <si>
    <t>Transfers</t>
  </si>
  <si>
    <t>/Dublin-tours/Transfers-Product-Transfers-and-Ground-Transport/d503-tag21745</t>
  </si>
  <si>
    <t>Transfers-Product-Transfers-and-Ground-Transport</t>
  </si>
  <si>
    <t>www.viator.com/Dublin-tours/Airport-and-Ground-Transfers/d503-g15-c52</t>
  </si>
  <si>
    <t>/Dublin-tours/Airport-and-Ground-Transfers/d503-g15-c52</t>
  </si>
  <si>
    <t>www.viator.com/Dublin-tours/Culture/d503-tag21511</t>
  </si>
  <si>
    <t>Culture</t>
  </si>
  <si>
    <t>/Dublin-tours/Culture/d503-tag21511</t>
  </si>
  <si>
    <t>www.viator.com/Dublin-tours/Tours-by-Duration/d503-tag21732</t>
  </si>
  <si>
    <t>Tours by Duration</t>
  </si>
  <si>
    <t>/Dublin-tours/Tours-by-Duration/d503-tag21732</t>
  </si>
  <si>
    <t>Tours-by-Duration</t>
  </si>
  <si>
    <t>www.viator.com/Dublin-tours/Sightseeing/d503-tag21725</t>
  </si>
  <si>
    <t>/Dublin-tours/Sightseeing/d503-tag21725</t>
  </si>
  <si>
    <t>www.viator.com/Dublin-tours/Historical-and-Heritage-Tours/d503-g4-c12</t>
  </si>
  <si>
    <t>/Dublin-tours/Historical-and-Heritage-Tours/d503-g4-c12</t>
  </si>
  <si>
    <t>www.viator.com/Dublin-tours/Bus-and-Minivan-Tours/d503-g12-c98</t>
  </si>
  <si>
    <t>/Dublin-tours/Bus-and-Minivan-Tours/d503-g12-c98</t>
  </si>
  <si>
    <t>www.viator.com/Dublin-tours/Private-Sightseeing-Tours/d503-g26-c116</t>
  </si>
  <si>
    <t>/Dublin-tours/Private-Sightseeing-Tours/d503-g26-c116</t>
  </si>
  <si>
    <t>www.viator.com/Dublin-tours/Walking-Tours/d503-g16-c56</t>
  </si>
  <si>
    <t>/Dublin-tours/Walking-Tours/d503-g16-c56</t>
  </si>
  <si>
    <t>www.viator.com/Dublin-tours/Cultural-Tours/d503-g4-c11</t>
  </si>
  <si>
    <t>/Dublin-tours/Cultural-Tours/d503-g4-c11</t>
  </si>
  <si>
    <t>www.viator.com/Dublin-tours/Day-Trips/d503-g5-c15</t>
  </si>
  <si>
    <t>/Dublin-tours/Day-Trips/d503-g5-c15</t>
  </si>
  <si>
    <t>www.viator.com/Dublin-tours/Full-day-Tours/d503-g12-c94</t>
  </si>
  <si>
    <t>/Dublin-tours/Full-day-Tours/d503-g12-c94</t>
  </si>
  <si>
    <t>www.viator.com/Dublin-tours/Half-day-Tours/d503-g12-c95</t>
  </si>
  <si>
    <t>/Dublin-tours/Half-day-Tours/d503-g12-c95</t>
  </si>
  <si>
    <t>www.viator.com/Dublin-tours/LTSO-Viator-Market-Driven-Merchandising/d503-tag22083</t>
  </si>
  <si>
    <t>/Dublin-tours/LTSO-Viator-Market-Driven-Merchandising/d503-tag22083</t>
  </si>
  <si>
    <t>www.viator.com/Dublin-tours/Classes-and-Workshops/d503-g26051</t>
  </si>
  <si>
    <t>/Dublin-tours/Classes-and-Workshops/d503-g26051</t>
  </si>
  <si>
    <t>www.viator.com/Dublin-tours/Food-Wine-and-Nightlife/d503-g6</t>
  </si>
  <si>
    <t>/Dublin-tours/Food-Wine-and-Nightlife/d503-g6</t>
  </si>
  <si>
    <t>www.viator.com/Dublin-tours/Outdoor-Activities/d503-g9</t>
  </si>
  <si>
    <t>/Dublin-tours/Outdoor-Activities/d503-g9</t>
  </si>
  <si>
    <t>www.viator.com/Dublin-tours/Seasonal-and-Special-Occasions/d503-tag21916</t>
  </si>
  <si>
    <t>/Dublin-tours/Seasonal-and-Special-Occasions/d503-tag21916</t>
  </si>
  <si>
    <t>www.viator.com/Dublin-tours/Sightseeing-Tickets-and-Passes/d503-g8</t>
  </si>
  <si>
    <t>/Dublin-tours/Sightseeing-Tickets-and-Passes/d503-g8</t>
  </si>
  <si>
    <t>www.viator.com/Dublin-tours/Unique-Experiences/d503-g50127-c50128</t>
  </si>
  <si>
    <t>/Dublin-tours/Unique-Experiences/d503-g50127-c50128</t>
  </si>
  <si>
    <t>www.viator.com/Dubrovnik/d904-ttd</t>
  </si>
  <si>
    <t>www.viator.com/Dubrovnik-tours/Cruises-Sailing-and-Water-Tours/d904-g3</t>
  </si>
  <si>
    <t>/Dubrovnik-tours/Cruises-Sailing-and-Water-Tours/d904-g3</t>
  </si>
  <si>
    <t>www.viator.com/Dubrovnik-tours/Day-Trips/d904-g5-c15</t>
  </si>
  <si>
    <t>/Dubrovnik-tours/Day-Trips/d904-g5-c15</t>
  </si>
  <si>
    <t>www.viator.com/Dubrovnik-tours/Walking-Tours/d904-g16-c56</t>
  </si>
  <si>
    <t>/Dubrovnik-tours/Walking-Tours/d904-g16-c56</t>
  </si>
  <si>
    <t>www.viator.com/Dubrovnik-tours/Kayaking-and-Canoeing/d904-g17-c57</t>
  </si>
  <si>
    <t>Kayaking Tours</t>
  </si>
  <si>
    <t>/Dubrovnik-tours/Kayaking-and-Canoeing/d904-g17-c57</t>
  </si>
  <si>
    <t>Kayaking-and-Canoeing</t>
  </si>
  <si>
    <t>www.viator.com/Dubrovnik-tours/Historical-and-Heritage-Tours/d904-g4-c12</t>
  </si>
  <si>
    <t>/Dubrovnik-tours/Historical-and-Heritage-Tours/d904-g4-c12</t>
  </si>
  <si>
    <t>www.viator.com/Dubrovnik-tours/Port-Transfers/d904-g24-c4032</t>
  </si>
  <si>
    <t>/Dubrovnik-tours/Port-Transfers/d904-g24-c4032</t>
  </si>
  <si>
    <t>www.viator.com/Dubrovnik-tours/Half-day-Tours/d904-g12-c95</t>
  </si>
  <si>
    <t>/Dubrovnik-tours/Half-day-Tours/d904-g12-c95</t>
  </si>
  <si>
    <t>www.viator.com/Dubrovnik-tours/Bus-and-Minivan-Tours/d904-g12-c98</t>
  </si>
  <si>
    <t>/Dubrovnik-tours/Bus-and-Minivan-Tours/d904-g12-c98</t>
  </si>
  <si>
    <t>www.viator.com/Dubrovnik-tours/Water-Tours/d904-g3-c40295</t>
  </si>
  <si>
    <t>/Dubrovnik-tours/Water-Tours/d904-g3-c40295</t>
  </si>
  <si>
    <t>www.viator.com/Dubrovnik-tours/Private-Sightseeing-Tours/d904-g26-c116</t>
  </si>
  <si>
    <t>/Dubrovnik-tours/Private-Sightseeing-Tours/d904-g26-c116</t>
  </si>
  <si>
    <t>www.viator.com/Dubrovnik-tours/Full-day-Tours/d904-g12-c94</t>
  </si>
  <si>
    <t>/Dubrovnik-tours/Full-day-Tours/d904-g12-c94</t>
  </si>
  <si>
    <t>www.viator.com/Dubrovnik-tours/Water-Sports/d904-g17</t>
  </si>
  <si>
    <t>/Dubrovnik-tours/Water-Sports/d904-g17</t>
  </si>
  <si>
    <t>www.viator.com/Dubrovnik-tours/Sightseeing/d904-tag21725</t>
  </si>
  <si>
    <t>/Dubrovnik-tours/Sightseeing/d904-tag21725</t>
  </si>
  <si>
    <t>www.viator.com/Dubrovnik-tours/Wine-Tasting-and-Winery-Tours/d904-g6-c21</t>
  </si>
  <si>
    <t>Wine Tastings</t>
  </si>
  <si>
    <t>/Dubrovnik-tours/Wine-Tasting-and-Winery-Tours/d904-g6-c21</t>
  </si>
  <si>
    <t>Wine-Tasting-and-Winery-Tours</t>
  </si>
  <si>
    <t>www.viator.com/Dubrovnik-tours/Ports-of-Call-Tours/d904-g24-c89</t>
  </si>
  <si>
    <t>/Dubrovnik-tours/Ports-of-Call-Tours/d904-g24-c89</t>
  </si>
  <si>
    <t>www.viator.com/Dubrovnik-tours/Airport-and-Ground-Transfers/d904-g15-c52</t>
  </si>
  <si>
    <t>/Dubrovnik-tours/Airport-and-Ground-Transfers/d904-g15-c52</t>
  </si>
  <si>
    <t>www.viator.com/Dubrovnik-tours/Sailing-Trips/d904-g3-c10</t>
  </si>
  <si>
    <t>/Dubrovnik-tours/Sailing-Trips/d904-g3-c10</t>
  </si>
  <si>
    <t>www.viator.com/Dubrovnik-tours/Day-Cruises/d904-g3-c7</t>
  </si>
  <si>
    <t>/Dubrovnik-tours/Day-Cruises/d904-g3-c7</t>
  </si>
  <si>
    <t>www.viator.com/Dubrovnik-tours/Private-Drivers/d904-g15-c32762</t>
  </si>
  <si>
    <t>/Dubrovnik-tours/Private-Drivers/d904-g15-c32762</t>
  </si>
  <si>
    <t>www.viator.com/Dubrovnik-tours/City-Tours/d904-g12-c5330</t>
  </si>
  <si>
    <t>/Dubrovnik-tours/City-Tours/d904-g12-c5330</t>
  </si>
  <si>
    <t>www.viator.com/Dubrovnik-tours/Cultural-Tours/d904-g4-c11</t>
  </si>
  <si>
    <t>/Dubrovnik-tours/Cultural-Tours/d904-g4-c11</t>
  </si>
  <si>
    <t>www.viator.com/Dubrovnik-tours/Art-and-Culture/d904-tag21910</t>
  </si>
  <si>
    <t>/Dubrovnik-tours/Art-and-Culture/d904-tag21910</t>
  </si>
  <si>
    <t>www.viator.com/Dubrovnik-tours/Classes-and-Workshops/d904-g26051</t>
  </si>
  <si>
    <t>/Dubrovnik-tours/Classes-and-Workshops/d904-g26051</t>
  </si>
  <si>
    <t>www.viator.com/Dubrovnik-tours/Food-Wine-and-Nightlife/d904-g6</t>
  </si>
  <si>
    <t>/Dubrovnik-tours/Food-Wine-and-Nightlife/d904-g6</t>
  </si>
  <si>
    <t>www.viator.com/Dubrovnik-tours/LTSO-Viator-Market-Driven-Merchandising/d904-tag22083</t>
  </si>
  <si>
    <t>/Dubrovnik-tours/LTSO-Viator-Market-Driven-Merchandising/d904-tag22083</t>
  </si>
  <si>
    <t>www.viator.com/Dubrovnik-tours/Outdoor-Activities/d904-g9</t>
  </si>
  <si>
    <t>/Dubrovnik-tours/Outdoor-Activities/d904-g9</t>
  </si>
  <si>
    <t>www.viator.com/Dubrovnik-tours/Seasonal-and-Special-Occasions/d904-tag21916</t>
  </si>
  <si>
    <t>/Dubrovnik-tours/Seasonal-and-Special-Occasions/d904-tag21916</t>
  </si>
  <si>
    <t>www.viator.com/Dubrovnik-tours/Sightseeing-Tickets-and-Passes/d904-g8</t>
  </si>
  <si>
    <t>/Dubrovnik-tours/Sightseeing-Tickets-and-Passes/d904-g8</t>
  </si>
  <si>
    <t>www.viator.com/Dubrovnik-tours/Tours-and-Sightseeing/d904-g12</t>
  </si>
  <si>
    <t>/Dubrovnik-tours/Tours-and-Sightseeing/d904-g12</t>
  </si>
  <si>
    <t>www.viator.com/Dubrovnik-tours/Transfers-and-Ground-Transport/d904-g15</t>
  </si>
  <si>
    <t>/Dubrovnik-tours/Transfers-and-Ground-Transport/d904-g15</t>
  </si>
  <si>
    <t>www.viator.com/Dubrovnik-tours/Unique-Experiences/d904-g50127-c50128</t>
  </si>
  <si>
    <t>/Dubrovnik-tours/Unique-Experiences/d904-g50127-c50128</t>
  </si>
  <si>
    <t>www.viator.com/Edinburgh/d739-ttd</t>
  </si>
  <si>
    <t>www.viator.com/Edinburgh-tours/Bus-and-Minivan-Tours/d739-g12-c98</t>
  </si>
  <si>
    <t>/Edinburgh-tours/Bus-and-Minivan-Tours/d739-g12-c98</t>
  </si>
  <si>
    <t>www.viator.com/Edinburgh-tours/Private-Sightseeing-Tours/d739-g26-c116</t>
  </si>
  <si>
    <t>/Edinburgh-tours/Private-Sightseeing-Tours/d739-g26-c116</t>
  </si>
  <si>
    <t>www.viator.com/Edinburgh-tours/Walking-Tours/d739-g16-c56</t>
  </si>
  <si>
    <t>/Edinburgh-tours/Walking-Tours/d739-g16-c56</t>
  </si>
  <si>
    <t>www.viator.com/Edinburgh-tours/Day-Trips/d739-g5-c15</t>
  </si>
  <si>
    <t>/Edinburgh-tours/Day-Trips/d739-g5-c15</t>
  </si>
  <si>
    <t>www.viator.com/Edinburgh-tours/City-Tours/d739-g12-c5330</t>
  </si>
  <si>
    <t>/Edinburgh-tours/City-Tours/d739-g12-c5330</t>
  </si>
  <si>
    <t>www.viator.com/Edinburgh-tours/Full-day-Tours/d739-g12-c94</t>
  </si>
  <si>
    <t>/Edinburgh-tours/Full-day-Tours/d739-g12-c94</t>
  </si>
  <si>
    <t>www.viator.com/Edinburgh-tours/Ghost-and-Vampire-Tours/d739-g4-c118</t>
  </si>
  <si>
    <t>Ghost Tours</t>
  </si>
  <si>
    <t>/Edinburgh-tours/Ghost-and-Vampire-Tours/d739-g4-c118</t>
  </si>
  <si>
    <t>Ghost-and-Vampire-Tours</t>
  </si>
  <si>
    <t>www.viator.com/Edinburgh-tours/Half-day-Tours/d739-g12-c95</t>
  </si>
  <si>
    <t>/Edinburgh-tours/Half-day-Tours/d739-g12-c95</t>
  </si>
  <si>
    <t>www.viator.com/Edinburgh-tours/Historical-and-Heritage-Tours/d739-g4-c12</t>
  </si>
  <si>
    <t>/Edinburgh-tours/Historical-and-Heritage-Tours/d739-g4-c12</t>
  </si>
  <si>
    <t>www.viator.com/Edinburgh-tours/Multi-day-Tours/d739-g20-c85</t>
  </si>
  <si>
    <t>/Edinburgh-tours/Multi-day-Tours/d739-g20-c85</t>
  </si>
  <si>
    <t>www.viator.com/Edinburgh-tours/Sightseeing/d739-tag21725</t>
  </si>
  <si>
    <t>/Edinburgh-tours/Sightseeing/d739-tag21725</t>
  </si>
  <si>
    <t>www.viator.com/Edinburgh-tours/Cultural-Tours/d739-g4-c11</t>
  </si>
  <si>
    <t>/Edinburgh-tours/Cultural-Tours/d739-g4-c11</t>
  </si>
  <si>
    <t>www.viator.com/Edinburgh-tours/Hop-on-Hop-off-Tours/d739-g12-c97</t>
  </si>
  <si>
    <t>/Edinburgh-tours/Hop-on-Hop-off-Tours/d739-g12-c97</t>
  </si>
  <si>
    <t>www.viator.com/Edinburgh-tours/Cruises-Sailing-and-Water-Tours/d739-g3</t>
  </si>
  <si>
    <t>/Edinburgh-tours/Cruises-Sailing-and-Water-Tours/d739-g3</t>
  </si>
  <si>
    <t>www.viator.com/Edinburgh-tours/Luxury-Tours/d739-g25-c113</t>
  </si>
  <si>
    <t>/Edinburgh-tours/Luxury-Tours/d739-g25-c113</t>
  </si>
  <si>
    <t>www.viator.com/Edinburgh-tours/Port-Transfers/d739-g24-c4032</t>
  </si>
  <si>
    <t>/Edinburgh-tours/Port-Transfers/d739-g24-c4032</t>
  </si>
  <si>
    <t>www.viator.com/Edinburgh-tours/Rail-Tours/d739-g5-c17</t>
  </si>
  <si>
    <t>Rail Tours</t>
  </si>
  <si>
    <t>/Edinburgh-tours/Rail-Tours/d739-g5-c17</t>
  </si>
  <si>
    <t>Rail-Tours</t>
  </si>
  <si>
    <t>www.viator.com/Edinburgh-tours/Ports-of-Call-Tours/d739-g24-c89</t>
  </si>
  <si>
    <t>/Edinburgh-tours/Ports-of-Call-Tours/d739-g24-c89</t>
  </si>
  <si>
    <t>www.viator.com/Edinburgh-tours/Airport-Services/d739-g15-c54</t>
  </si>
  <si>
    <t>/Edinburgh-tours/Airport-Services/d739-g15-c54</t>
  </si>
  <si>
    <t>www.viator.com/Edinburgh-tours/Bike-Tours-Product-Tours-and-Sightseeing/d739-tag21702</t>
  </si>
  <si>
    <t>/Edinburgh-tours/Bike-Tours-Product-Tours-and-Sightseeing/d739-tag21702</t>
  </si>
  <si>
    <t>www.viator.com/Edinburgh-tours/Movie-and-TV-Tours/d739-g4-c13</t>
  </si>
  <si>
    <t>Movie Tours</t>
  </si>
  <si>
    <t>/Edinburgh-tours/Movie-and-TV-Tours/d739-g4-c13</t>
  </si>
  <si>
    <t>Movie-and-TV-Tours</t>
  </si>
  <si>
    <t>www.viator.com/Edinburgh-tours/Art-and-Culture/d739-tag21910</t>
  </si>
  <si>
    <t>/Edinburgh-tours/Art-and-Culture/d739-tag21910</t>
  </si>
  <si>
    <t>www.viator.com/Edinburgh-tours/Classes-and-Workshops/d739-g26051</t>
  </si>
  <si>
    <t>/Edinburgh-tours/Classes-and-Workshops/d739-g26051</t>
  </si>
  <si>
    <t>www.viator.com/Edinburgh-tours/Food-Wine-and-Nightlife/d739-g6</t>
  </si>
  <si>
    <t>/Edinburgh-tours/Food-Wine-and-Nightlife/d739-g6</t>
  </si>
  <si>
    <t>www.viator.com/Edinburgh-tours/LTSO-Viator-Market-Driven-Merchandising/d739-tag22083</t>
  </si>
  <si>
    <t>/Edinburgh-tours/LTSO-Viator-Market-Driven-Merchandising/d739-tag22083</t>
  </si>
  <si>
    <t>www.viator.com/Edinburgh-tours/Outdoor-Activities/d739-g9</t>
  </si>
  <si>
    <t>/Edinburgh-tours/Outdoor-Activities/d739-g9</t>
  </si>
  <si>
    <t>www.viator.com/Edinburgh-tours/Seasonal-and-Special-Occasions/d739-tag21916</t>
  </si>
  <si>
    <t>/Edinburgh-tours/Seasonal-and-Special-Occasions/d739-tag21916</t>
  </si>
  <si>
    <t>www.viator.com/Edinburgh-tours/Sightseeing-Tickets-and-Passes/d739-g8</t>
  </si>
  <si>
    <t>/Edinburgh-tours/Sightseeing-Tickets-and-Passes/d739-g8</t>
  </si>
  <si>
    <t>www.viator.com/Edinburgh-tours/Tours-and-Sightseeing/d739-g12</t>
  </si>
  <si>
    <t>/Edinburgh-tours/Tours-and-Sightseeing/d739-g12</t>
  </si>
  <si>
    <t>www.viator.com/Edinburgh-tours/Transfers-and-Ground-Transport/d739-g15</t>
  </si>
  <si>
    <t>/Edinburgh-tours/Transfers-and-Ground-Transport/d739-g15</t>
  </si>
  <si>
    <t>www.viator.com/Edinburgh-tours/Unique-Experiences/d739-g50127-c50128</t>
  </si>
  <si>
    <t>/Edinburgh-tours/Unique-Experiences/d739-g50127-c50128</t>
  </si>
  <si>
    <t>www.viator.com/Florence/d519-ttd</t>
  </si>
  <si>
    <t>www.viator.com/Florence-tours/Walking-Tours/d519-g16-c56</t>
  </si>
  <si>
    <t>/Florence-tours/Walking-Tours/d519-g16-c56</t>
  </si>
  <si>
    <t>www.viator.com/Florence-tours/Private-Sightseeing-Tours/d519-g26-c116</t>
  </si>
  <si>
    <t>/Florence-tours/Private-Sightseeing-Tours/d519-g26-c116</t>
  </si>
  <si>
    <t>www.viator.com/Florence-tours/Literary-Art-and-Music-Tours/d519-g4-c14</t>
  </si>
  <si>
    <t>/Florence-tours/Literary-Art-and-Music-Tours/d519-g4-c14</t>
  </si>
  <si>
    <t>www.viator.com/Florence-tours/Half-day-Tours/d519-g12-c95</t>
  </si>
  <si>
    <t>/Florence-tours/Half-day-Tours/d519-g12-c95</t>
  </si>
  <si>
    <t>www.viator.com/Florence-tours/Museum-Tickets-and-Passes/d519-g8-c31</t>
  </si>
  <si>
    <t>/Florence-tours/Museum-Tickets-and-Passes/d519-g8-c31</t>
  </si>
  <si>
    <t>www.viator.com/Florence-tours/Skip-the-Line-Tours/d519-g12-c5329</t>
  </si>
  <si>
    <t>/Florence-tours/Skip-the-Line-Tours/d519-g12-c5329</t>
  </si>
  <si>
    <t>www.viator.com/Florence-tours/Day-Trips/d519-g5-c15</t>
  </si>
  <si>
    <t>/Florence-tours/Day-Trips/d519-g5-c15</t>
  </si>
  <si>
    <t>www.viator.com/Florence-tours/Cultural-Tours/d519-g4-c11</t>
  </si>
  <si>
    <t>/Florence-tours/Cultural-Tours/d519-g4-c11</t>
  </si>
  <si>
    <t>www.viator.com/Florence-tours/Full-day-Tours/d519-g12-c94</t>
  </si>
  <si>
    <t>/Florence-tours/Full-day-Tours/d519-g12-c94</t>
  </si>
  <si>
    <t>www.viator.com/Florence-tours/Wine-Tasting-and-Winery-Tours/d519-g6-c21</t>
  </si>
  <si>
    <t>/Florence-tours/Wine-Tasting-and-Winery-Tours/d519-g6-c21</t>
  </si>
  <si>
    <t>www.viator.com/Florence-tours/Sightseeing/d519-tag21725</t>
  </si>
  <si>
    <t>/Florence-tours/Sightseeing/d519-tag21725</t>
  </si>
  <si>
    <t>www.viator.com/Florence-tours/Historical-and-Heritage-Tours/d519-g4-c12</t>
  </si>
  <si>
    <t>/Florence-tours/Historical-and-Heritage-Tours/d519-g4-c12</t>
  </si>
  <si>
    <t>www.viator.com/Florence-tours/Luxury-Tours/d519-g25-c113</t>
  </si>
  <si>
    <t>/Florence-tours/Luxury-Tours/d519-g25-c113</t>
  </si>
  <si>
    <t>www.viator.com/Florence-tours/Cooking-Classes/d519-g6-c19</t>
  </si>
  <si>
    <t>/Florence-tours/Cooking-Classes/d519-g6-c19</t>
  </si>
  <si>
    <t>www.viator.com/Florence-tours/Arts-and-Design/d519-tag21509</t>
  </si>
  <si>
    <t>Arts &amp; Design</t>
  </si>
  <si>
    <t>/Florence-tours/Arts-and-Design/d519-tag21509</t>
  </si>
  <si>
    <t>Arts-and-Design</t>
  </si>
  <si>
    <t>www.viator.com/Florence-tours/Unique-Experiences/d519-g50127-c50128</t>
  </si>
  <si>
    <t>/Florence-tours/Unique-Experiences/d519-g50127-c50128</t>
  </si>
  <si>
    <t>www.viator.com/Florence-tours/Airport-and-Ground-Transfers/d519-g15-c52</t>
  </si>
  <si>
    <t>/Florence-tours/Airport-and-Ground-Transfers/d519-g15-c52</t>
  </si>
  <si>
    <t>www.viator.com/Florence-tours/Vespa-Scooter-and-Moped-Tours/d519-g12-c120</t>
  </si>
  <si>
    <t>Vespa, Scooter &amp; Moped Tours</t>
  </si>
  <si>
    <t>/Florence-tours/Vespa-Scooter-and-Moped-Tours/d519-g12-c120</t>
  </si>
  <si>
    <t>Vespa-Scooter-and-Moped-Tours</t>
  </si>
  <si>
    <t>www.viator.com/Florence-tours/Wine-Tour-Product-Food-Wine-and-Nightlife/d519-tag21574</t>
  </si>
  <si>
    <t>Wine Tours</t>
  </si>
  <si>
    <t>/Florence-tours/Wine-Tour-Product-Food-Wine-and-Nightlife/d519-tag21574</t>
  </si>
  <si>
    <t>Wine-Tour-Product-Food-Wine-and-Nightlife</t>
  </si>
  <si>
    <t>www.viator.com/Florence-tours/Bus-and-Minivan-Tours/d519-g12-c98</t>
  </si>
  <si>
    <t>/Florence-tours/Bus-and-Minivan-Tours/d519-g12-c98</t>
  </si>
  <si>
    <t>www.viator.com/Florence-tours/Food-Tours-Attraction-Product-Category/d519-tag12053</t>
  </si>
  <si>
    <t>Culinary Tour</t>
  </si>
  <si>
    <t>/Florence-tours/Food-Tours-Attraction-Product-Category/d519-tag12053</t>
  </si>
  <si>
    <t>Food-Tours-Attraction-Product-Category</t>
  </si>
  <si>
    <t>www.viator.com/Florence-tours/Art-and-Culture/d519-tag21910</t>
  </si>
  <si>
    <t>/Florence-tours/Art-and-Culture/d519-tag21910</t>
  </si>
  <si>
    <t>www.viator.com/Florence-tours/Classes-and-Workshops/d519-g26051</t>
  </si>
  <si>
    <t>/Florence-tours/Classes-and-Workshops/d519-g26051</t>
  </si>
  <si>
    <t>www.viator.com/Florence-tours/Food-Wine-and-Nightlife/d519-g6</t>
  </si>
  <si>
    <t>/Florence-tours/Food-Wine-and-Nightlife/d519-g6</t>
  </si>
  <si>
    <t>www.viator.com/Florence-tours/LTSO-Viator-Market-Driven-Merchandising/d519-tag22083</t>
  </si>
  <si>
    <t>/Florence-tours/LTSO-Viator-Market-Driven-Merchandising/d519-tag22083</t>
  </si>
  <si>
    <t>www.viator.com/Florence-tours/Outdoor-Activities/d519-g9</t>
  </si>
  <si>
    <t>/Florence-tours/Outdoor-Activities/d519-g9</t>
  </si>
  <si>
    <t>www.viator.com/Florence-tours/Seasonal-and-Special-Occasions/d519-tag21916</t>
  </si>
  <si>
    <t>/Florence-tours/Seasonal-and-Special-Occasions/d519-tag21916</t>
  </si>
  <si>
    <t>www.viator.com/Florence-tours/Sightseeing-Tickets-and-Passes/d519-g8</t>
  </si>
  <si>
    <t>/Florence-tours/Sightseeing-Tickets-and-Passes/d519-g8</t>
  </si>
  <si>
    <t>www.viator.com/Florence-tours/Tours-and-Sightseeing/d519-g12</t>
  </si>
  <si>
    <t>/Florence-tours/Tours-and-Sightseeing/d519-g12</t>
  </si>
  <si>
    <t>www.viator.com/Florence-tours/Transfers-and-Ground-Transport/d519-g15</t>
  </si>
  <si>
    <t>/Florence-tours/Transfers-and-Ground-Transport/d519-g15</t>
  </si>
  <si>
    <t>www.viator.com/Istanbul/d585-ttd</t>
  </si>
  <si>
    <t>www.viator.com/Istanbul-tours/Day-Trips/d585-g5-c15</t>
  </si>
  <si>
    <t>/Istanbul-tours/Day-Trips/d585-g5-c15</t>
  </si>
  <si>
    <t>www.viator.com/Istanbul-tours/Private-Sightseeing-Tours/d585-g26-c116</t>
  </si>
  <si>
    <t>/Istanbul-tours/Private-Sightseeing-Tours/d585-g26-c116</t>
  </si>
  <si>
    <t>www.viator.com/Istanbul-tours/Cruises-Sailing-and-Water-Tours/d585-g3</t>
  </si>
  <si>
    <t>/Istanbul-tours/Cruises-Sailing-and-Water-Tours/d585-g3</t>
  </si>
  <si>
    <t>www.viator.com/Istanbul-tours/Walking-Tours/d585-g16-c56</t>
  </si>
  <si>
    <t>/Istanbul-tours/Walking-Tours/d585-g16-c56</t>
  </si>
  <si>
    <t>www.viator.com/Istanbul-tours/Full-day-Tours/d585-g12-c94</t>
  </si>
  <si>
    <t>/Istanbul-tours/Full-day-Tours/d585-g12-c94</t>
  </si>
  <si>
    <t>www.viator.com/Istanbul-tours/City-Tours/d585-g12-c5330</t>
  </si>
  <si>
    <t>/Istanbul-tours/City-Tours/d585-g12-c5330</t>
  </si>
  <si>
    <t>www.viator.com/Istanbul-tours/Port-Transfers/d585-g24-c4032</t>
  </si>
  <si>
    <t>/Istanbul-tours/Port-Transfers/d585-g24-c4032</t>
  </si>
  <si>
    <t>www.viator.com/Istanbul-tours/Day-Cruises/d585-g3-c7</t>
  </si>
  <si>
    <t>/Istanbul-tours/Day-Cruises/d585-g3-c7</t>
  </si>
  <si>
    <t>www.viator.com/Istanbul-tours/Half-day-Tours/d585-g12-c95</t>
  </si>
  <si>
    <t>/Istanbul-tours/Half-day-Tours/d585-g12-c95</t>
  </si>
  <si>
    <t>www.viator.com/Istanbul-tours/Multi-day-Tours/d585-g20-c85</t>
  </si>
  <si>
    <t>/Istanbul-tours/Multi-day-Tours/d585-g20-c85</t>
  </si>
  <si>
    <t>www.viator.com/Istanbul-tours/Luxury-Tours/d585-g25-c113</t>
  </si>
  <si>
    <t>/Istanbul-tours/Luxury-Tours/d585-g25-c113</t>
  </si>
  <si>
    <t>www.viator.com/Istanbul-tours/Ports-of-Call-Tours/d585-g24-c89</t>
  </si>
  <si>
    <t>/Istanbul-tours/Ports-of-Call-Tours/d585-g24-c89</t>
  </si>
  <si>
    <t>www.viator.com/Istanbul-tours/Bus-and-Minivan-Tours/d585-g12-c98</t>
  </si>
  <si>
    <t>/Istanbul-tours/Bus-and-Minivan-Tours/d585-g12-c98</t>
  </si>
  <si>
    <t>www.viator.com/Istanbul-tours/Historical-and-Heritage-Tours/d585-g4-c12</t>
  </si>
  <si>
    <t>/Istanbul-tours/Historical-and-Heritage-Tours/d585-g4-c12</t>
  </si>
  <si>
    <t>www.viator.com/Istanbul-tours/Airport-and-Ground-Transfers/d585-g15-c52</t>
  </si>
  <si>
    <t>/Istanbul-tours/Airport-and-Ground-Transfers/d585-g15-c52</t>
  </si>
  <si>
    <t>www.viator.com/Istanbul-tours/Cultural-Tours/d585-g4-c11</t>
  </si>
  <si>
    <t>/Istanbul-tours/Cultural-Tours/d585-g4-c11</t>
  </si>
  <si>
    <t>www.viator.com/Istanbul-tours/Sightseeing/d585-tag21725</t>
  </si>
  <si>
    <t>/Istanbul-tours/Sightseeing/d585-tag21725</t>
  </si>
  <si>
    <t>www.viator.com/Istanbul-tours/Water-Tours/d585-g3-c40295</t>
  </si>
  <si>
    <t>/Istanbul-tours/Water-Tours/d585-g3-c40295</t>
  </si>
  <si>
    <t>www.viator.com/Istanbul-tours/Dinner-Cruises/d585-g3-c5640</t>
  </si>
  <si>
    <t>/Istanbul-tours/Dinner-Cruises/d585-g3-c5640</t>
  </si>
  <si>
    <t>www.viator.com/Istanbul-tours/Sunset-Cruises/d585-g3-c5638</t>
  </si>
  <si>
    <t>/Istanbul-tours/Sunset-Cruises/d585-g3-c5638</t>
  </si>
  <si>
    <t>www.viator.com/Istanbul-tours/Museum-Tickets-and-Passes/d585-g8-c31</t>
  </si>
  <si>
    <t>/Istanbul-tours/Museum-Tickets-and-Passes/d585-g8-c31</t>
  </si>
  <si>
    <t>www.viator.com/Istanbul-tours/Art-and-Culture/d585-tag21910</t>
  </si>
  <si>
    <t>/Istanbul-tours/Art-and-Culture/d585-tag21910</t>
  </si>
  <si>
    <t>www.viator.com/Istanbul-tours/Classes-and-Workshops/d585-g26051</t>
  </si>
  <si>
    <t>/Istanbul-tours/Classes-and-Workshops/d585-g26051</t>
  </si>
  <si>
    <t>www.viator.com/Istanbul-tours/Food-Wine-and-Nightlife/d585-g6</t>
  </si>
  <si>
    <t>/Istanbul-tours/Food-Wine-and-Nightlife/d585-g6</t>
  </si>
  <si>
    <t>www.viator.com/Istanbul-tours/LTSO-Viator-Market-Driven-Merchandising/d585-tag22083</t>
  </si>
  <si>
    <t>/Istanbul-tours/LTSO-Viator-Market-Driven-Merchandising/d585-tag22083</t>
  </si>
  <si>
    <t>www.viator.com/Istanbul-tours/Outdoor-Activities/d585-g9</t>
  </si>
  <si>
    <t>/Istanbul-tours/Outdoor-Activities/d585-g9</t>
  </si>
  <si>
    <t>www.viator.com/Istanbul-tours/Seasonal-and-Special-Occasions/d585-tag21916</t>
  </si>
  <si>
    <t>/Istanbul-tours/Seasonal-and-Special-Occasions/d585-tag21916</t>
  </si>
  <si>
    <t>www.viator.com/Istanbul-tours/Sightseeing-Tickets-and-Passes/d585-g8</t>
  </si>
  <si>
    <t>/Istanbul-tours/Sightseeing-Tickets-and-Passes/d585-g8</t>
  </si>
  <si>
    <t>www.viator.com/Istanbul-tours/Tours-and-Sightseeing/d585-g12</t>
  </si>
  <si>
    <t>/Istanbul-tours/Tours-and-Sightseeing/d585-g12</t>
  </si>
  <si>
    <t>www.viator.com/Istanbul-tours/Transfers-and-Ground-Transport/d585-g15</t>
  </si>
  <si>
    <t>/Istanbul-tours/Transfers-and-Ground-Transport/d585-g15</t>
  </si>
  <si>
    <t>www.viator.com/Istanbul-tours/Unique-Experiences/d585-g50127-c50128</t>
  </si>
  <si>
    <t>/Istanbul-tours/Unique-Experiences/d585-g50127-c50128</t>
  </si>
  <si>
    <t>www.viator.com/Krakow/d529-ttd</t>
  </si>
  <si>
    <t>www.viator.com/Krakow-tours/Day-Trips/d529-g5-c15</t>
  </si>
  <si>
    <t>/Krakow-tours/Day-Trips/d529-g5-c15</t>
  </si>
  <si>
    <t>www.viator.com/Krakow-tours/Private-Sightseeing-Tours/d529-g26-c116</t>
  </si>
  <si>
    <t>/Krakow-tours/Private-Sightseeing-Tours/d529-g26-c116</t>
  </si>
  <si>
    <t>www.viator.com/Krakow-tours/Historical-and-Heritage-Tours/d529-g4-c12</t>
  </si>
  <si>
    <t>/Krakow-tours/Historical-and-Heritage-Tours/d529-g4-c12</t>
  </si>
  <si>
    <t>www.viator.com/Krakow-tours/Walking-Tours/d529-g16-c56</t>
  </si>
  <si>
    <t>/Krakow-tours/Walking-Tours/d529-g16-c56</t>
  </si>
  <si>
    <t>www.viator.com/Krakow-tours/Bus-and-Minivan-Tours/d529-g12-c98</t>
  </si>
  <si>
    <t>/Krakow-tours/Bus-and-Minivan-Tours/d529-g12-c98</t>
  </si>
  <si>
    <t>www.viator.com/Krakow-tours/Full-day-Tours/d529-g12-c94</t>
  </si>
  <si>
    <t>/Krakow-tours/Full-day-Tours/d529-g12-c94</t>
  </si>
  <si>
    <t>www.viator.com/Krakow-tours/Luxury-Tours/d529-g25-c113</t>
  </si>
  <si>
    <t>/Krakow-tours/Luxury-Tours/d529-g25-c113</t>
  </si>
  <si>
    <t>www.viator.com/Krakow-tours/Car-Tours/d529-tag21733</t>
  </si>
  <si>
    <t>/Krakow-tours/Car-Tours/d529-tag21733</t>
  </si>
  <si>
    <t>www.viator.com/Krakow-tours/Sightseeing/d529-tag21725</t>
  </si>
  <si>
    <t>/Krakow-tours/Sightseeing/d529-tag21725</t>
  </si>
  <si>
    <t>www.viator.com/Krakow-tours/City-Tours/d529-g12-c5330</t>
  </si>
  <si>
    <t>/Krakow-tours/City-Tours/d529-g12-c5330</t>
  </si>
  <si>
    <t>www.viator.com/Krakow-tours/Half-day-Tours/d529-g12-c95</t>
  </si>
  <si>
    <t>/Krakow-tours/Half-day-Tours/d529-g12-c95</t>
  </si>
  <si>
    <t>www.viator.com/Krakow-tours/Cultural-Tours/d529-g4-c11</t>
  </si>
  <si>
    <t>/Krakow-tours/Cultural-Tours/d529-g4-c11</t>
  </si>
  <si>
    <t>www.viator.com/Krakow-tours/Thermal-Spas-and-Hot-Springs/d529-g5335-c5338</t>
  </si>
  <si>
    <t>Thermal Spas &amp; Hot Springs</t>
  </si>
  <si>
    <t>/Krakow-tours/Thermal-Spas-and-Hot-Springs/d529-g5335-c5338</t>
  </si>
  <si>
    <t>Thermal-Spas-and-Hot-Springs</t>
  </si>
  <si>
    <t>www.viator.com/Krakow-tours/Airport-and-Ground-Transfers/d529-g15-c52</t>
  </si>
  <si>
    <t>/Krakow-tours/Airport-and-Ground-Transfers/d529-g15-c52</t>
  </si>
  <si>
    <t>www.viator.com/Krakow-tours/Cruises-Sailing-and-Water-Tours/d529-g3</t>
  </si>
  <si>
    <t>/Krakow-tours/Cruises-Sailing-and-Water-Tours/d529-g3</t>
  </si>
  <si>
    <t>www.viator.com/Krakow-tours/Shooting-Range/d529-tag21447</t>
  </si>
  <si>
    <t>Shooting Ranges</t>
  </si>
  <si>
    <t>/Krakow-tours/Shooting-Range/d529-tag21447</t>
  </si>
  <si>
    <t>Shooting-Range</t>
  </si>
  <si>
    <t>www.viator.com/Krakow-tours/Skip-the-Line-Tours/d529-g12-c5329</t>
  </si>
  <si>
    <t>/Krakow-tours/Skip-the-Line-Tours/d529-g12-c5329</t>
  </si>
  <si>
    <t>www.viator.com/Krakow-tours/Audio-Guided-Tours/d529-g12-c26963</t>
  </si>
  <si>
    <t>Audio Guides</t>
  </si>
  <si>
    <t>/Krakow-tours/Audio-Guided-Tours/d529-g12-c26963</t>
  </si>
  <si>
    <t>Audio-Guided-Tours</t>
  </si>
  <si>
    <t>www.viator.com/Krakow-tours/Food-Tours-Attraction-Product-Category/d529-tag12053</t>
  </si>
  <si>
    <t>/Krakow-tours/Food-Tours-Attraction-Product-Category/d529-tag12053</t>
  </si>
  <si>
    <t>www.viator.com/Krakow-tours/Private-Drivers/d529-g15-c32762</t>
  </si>
  <si>
    <t>/Krakow-tours/Private-Drivers/d529-g15-c32762</t>
  </si>
  <si>
    <t>www.viator.com/Krakow-tours/Photography-Tours/d529-g12-c26028</t>
  </si>
  <si>
    <t>Photography Tours</t>
  </si>
  <si>
    <t>/Krakow-tours/Photography-Tours/d529-g12-c26028</t>
  </si>
  <si>
    <t>Photography-Tours</t>
  </si>
  <si>
    <t>www.viator.com/Krakow-tours/Art-and-Culture/d529-tag21910</t>
  </si>
  <si>
    <t>/Krakow-tours/Art-and-Culture/d529-tag21910</t>
  </si>
  <si>
    <t>www.viator.com/Krakow-tours/Classes-and-Workshops/d529-g26051</t>
  </si>
  <si>
    <t>/Krakow-tours/Classes-and-Workshops/d529-g26051</t>
  </si>
  <si>
    <t>www.viator.com/Krakow-tours/Food-Wine-and-Nightlife/d529-g6</t>
  </si>
  <si>
    <t>/Krakow-tours/Food-Wine-and-Nightlife/d529-g6</t>
  </si>
  <si>
    <t>www.viator.com/Krakow-tours/LTSO-Viator-Market-Driven-Merchandising/d529-tag22083</t>
  </si>
  <si>
    <t>/Krakow-tours/LTSO-Viator-Market-Driven-Merchandising/d529-tag22083</t>
  </si>
  <si>
    <t>www.viator.com/Krakow-tours/Outdoor-Activities/d529-g9</t>
  </si>
  <si>
    <t>/Krakow-tours/Outdoor-Activities/d529-g9</t>
  </si>
  <si>
    <t>www.viator.com/Krakow-tours/Seasonal-and-Special-Occasions/d529-tag21916</t>
  </si>
  <si>
    <t>/Krakow-tours/Seasonal-and-Special-Occasions/d529-tag21916</t>
  </si>
  <si>
    <t>www.viator.com/Krakow-tours/Sightseeing-Tickets-and-Passes/d529-g8</t>
  </si>
  <si>
    <t>/Krakow-tours/Sightseeing-Tickets-and-Passes/d529-g8</t>
  </si>
  <si>
    <t>www.viator.com/Krakow-tours/Tours-and-Sightseeing/d529-g12</t>
  </si>
  <si>
    <t>/Krakow-tours/Tours-and-Sightseeing/d529-g12</t>
  </si>
  <si>
    <t>www.viator.com/Krakow-tours/Transfers-and-Ground-Transport/d529-g15</t>
  </si>
  <si>
    <t>/Krakow-tours/Transfers-and-Ground-Transport/d529-g15</t>
  </si>
  <si>
    <t>www.viator.com/Krakow-tours/Unique-Experiences/d529-g50127-c50128</t>
  </si>
  <si>
    <t>/Krakow-tours/Unique-Experiences/d529-g50127-c50128</t>
  </si>
  <si>
    <t>www.viator.com/Las-Vegas/d684-ttd</t>
  </si>
  <si>
    <t>www.viator.com/Las-Vegas-tours/Day-Trips/d684-g5-c15</t>
  </si>
  <si>
    <t>/Las-Vegas-tours/Day-Trips/d684-g5-c15</t>
  </si>
  <si>
    <t>www.viator.com/Las-Vegas-tours/Bus-and-Minivan-Tours/d684-g12-c98</t>
  </si>
  <si>
    <t>/Las-Vegas-tours/Bus-and-Minivan-Tours/d684-g12-c98</t>
  </si>
  <si>
    <t>www.viator.com/Las-Vegas-tours/Helicopter-Tours/d684-g1-c2</t>
  </si>
  <si>
    <t>Helicopter Tours</t>
  </si>
  <si>
    <t>/Las-Vegas-tours/Helicopter-Tours/d684-g1-c2</t>
  </si>
  <si>
    <t>Helicopter-Tours</t>
  </si>
  <si>
    <t>www.viator.com/Las-Vegas-tours/Shows-Product-Tickets-and-Passes/d684-tag21765</t>
  </si>
  <si>
    <t>Shows</t>
  </si>
  <si>
    <t>/Las-Vegas-tours/Shows-Product-Tickets-and-Passes/d684-tag21765</t>
  </si>
  <si>
    <t>Shows-Product-Tickets-and-Passes</t>
  </si>
  <si>
    <t>www.viator.com/Las-Vegas-tours/Half-day-Tours/d684-g12-c95</t>
  </si>
  <si>
    <t>/Las-Vegas-tours/Half-day-Tours/d684-g12-c95</t>
  </si>
  <si>
    <t>www.viator.com/Las-Vegas-tours/Sightseeing/d684-tag21725</t>
  </si>
  <si>
    <t>/Las-Vegas-tours/Sightseeing/d684-tag21725</t>
  </si>
  <si>
    <t>www.viator.com/Las-Vegas-tours/4WD-ATV-and-Off-Road-Tours/d684-g9-c32</t>
  </si>
  <si>
    <t>/Las-Vegas-tours/4WD-ATV-and-Off-Road-Tours/d684-g9-c32</t>
  </si>
  <si>
    <t>www.viator.com/Las-Vegas-tours/Night-Tours/d684-g12-c96</t>
  </si>
  <si>
    <t>Night Tours</t>
  </si>
  <si>
    <t>/Las-Vegas-tours/Night-Tours/d684-g12-c96</t>
  </si>
  <si>
    <t>Night-Tours</t>
  </si>
  <si>
    <t>www.viator.com/Las-Vegas-tours/Theater-Shows-and-Musicals/d684-g11-c44</t>
  </si>
  <si>
    <t>Theater Shows</t>
  </si>
  <si>
    <t>/Las-Vegas-tours/Theater-Shows-and-Musicals/d684-g11-c44</t>
  </si>
  <si>
    <t>Theater-Shows-and-Musicals</t>
  </si>
  <si>
    <t>www.viator.com/Las-Vegas-tours/Adventure-Tours/d684-tag22046</t>
  </si>
  <si>
    <t>/Las-Vegas-tours/Adventure-Tours/d684-tag22046</t>
  </si>
  <si>
    <t>www.viator.com/Las-Vegas-tours/Full-day-Tours/d684-g12-c94</t>
  </si>
  <si>
    <t>/Las-Vegas-tours/Full-day-Tours/d684-g12-c94</t>
  </si>
  <si>
    <t>www.viator.com/Las-Vegas-tours/Luxury-Tours/d684-g25-c113</t>
  </si>
  <si>
    <t>/Las-Vegas-tours/Luxury-Tours/d684-g25-c113</t>
  </si>
  <si>
    <t>www.viator.com/Las-Vegas-tours/Kayaking-and-Canoeing/d684-g17-c57</t>
  </si>
  <si>
    <t>/Las-Vegas-tours/Kayaking-and-Canoeing/d684-g17-c57</t>
  </si>
  <si>
    <t>www.viator.com/Las-Vegas-tours/ATV-Tour/d684-tag21421</t>
  </si>
  <si>
    <t>/Las-Vegas-tours/ATV-Tour/d684-tag21421</t>
  </si>
  <si>
    <t>www.viator.com/Las-Vegas-tours/Walking-Tours/d684-g16-c56</t>
  </si>
  <si>
    <t>/Las-Vegas-tours/Walking-Tours/d684-g16-c56</t>
  </si>
  <si>
    <t>www.viator.com/Las-Vegas-tours/Nature-and-Wildlife/d684-g9-c36</t>
  </si>
  <si>
    <t>/Las-Vegas-tours/Nature-and-Wildlife/d684-g9-c36</t>
  </si>
  <si>
    <t>www.viator.com/Las-Vegas-tours/Wedding-Packages/d684-g18-c61</t>
  </si>
  <si>
    <t>Wedding Packages</t>
  </si>
  <si>
    <t>/Las-Vegas-tours/Wedding-Packages/d684-g18-c61</t>
  </si>
  <si>
    <t>Wedding-Packages</t>
  </si>
  <si>
    <t>www.viator.com/Las-Vegas-tours/Airport-and-Ground-Transfers/d684-g15-c52</t>
  </si>
  <si>
    <t>/Las-Vegas-tours/Airport-and-Ground-Transfers/d684-g15-c52</t>
  </si>
  <si>
    <t>www.viator.com/Las-Vegas-tours/Car-Tours/d684-tag21733</t>
  </si>
  <si>
    <t>/Las-Vegas-tours/Car-Tours/d684-tag21733</t>
  </si>
  <si>
    <t>www.viator.com/Las-Vegas-tours/Private-Sightseeing-Tours/d684-g26-c116</t>
  </si>
  <si>
    <t>/Las-Vegas-tours/Private-Sightseeing-Tours/d684-g26-c116</t>
  </si>
  <si>
    <t>www.viator.com/Las-Vegas-tours/Hiking-and-Camping/d684-g9-c35</t>
  </si>
  <si>
    <t>Hiking Tours</t>
  </si>
  <si>
    <t>/Las-Vegas-tours/Hiking-and-Camping/d684-g9-c35</t>
  </si>
  <si>
    <t>Hiking-and-Camping</t>
  </si>
  <si>
    <t>www.viator.com/Las-Vegas-tours/Art-and-Culture/d684-tag21910</t>
  </si>
  <si>
    <t>/Las-Vegas-tours/Art-and-Culture/d684-tag21910</t>
  </si>
  <si>
    <t>www.viator.com/Las-Vegas-tours/Classes-and-Workshops/d684-g26051</t>
  </si>
  <si>
    <t>/Las-Vegas-tours/Classes-and-Workshops/d684-g26051</t>
  </si>
  <si>
    <t>www.viator.com/Las-Vegas-tours/Food-Wine-and-Nightlife/d684-g6</t>
  </si>
  <si>
    <t>/Las-Vegas-tours/Food-Wine-and-Nightlife/d684-g6</t>
  </si>
  <si>
    <t>www.viator.com/Las-Vegas-tours/LTSO-Viator-Market-Driven-Merchandising/d684-tag22083</t>
  </si>
  <si>
    <t>/Las-Vegas-tours/LTSO-Viator-Market-Driven-Merchandising/d684-tag22083</t>
  </si>
  <si>
    <t>www.viator.com/Las-Vegas-tours/Outdoor-Activities/d684-g9</t>
  </si>
  <si>
    <t>/Las-Vegas-tours/Outdoor-Activities/d684-g9</t>
  </si>
  <si>
    <t>www.viator.com/Las-Vegas-tours/Seasonal-and-Special-Occasions/d684-tag21916</t>
  </si>
  <si>
    <t>/Las-Vegas-tours/Seasonal-and-Special-Occasions/d684-tag21916</t>
  </si>
  <si>
    <t>www.viator.com/Las-Vegas-tours/Sightseeing-Tickets-and-Passes/d684-g8</t>
  </si>
  <si>
    <t>/Las-Vegas-tours/Sightseeing-Tickets-and-Passes/d684-g8</t>
  </si>
  <si>
    <t>www.viator.com/Las-Vegas-tours/Tours-and-Sightseeing/d684-g12</t>
  </si>
  <si>
    <t>/Las-Vegas-tours/Tours-and-Sightseeing/d684-g12</t>
  </si>
  <si>
    <t>www.viator.com/Las-Vegas-tours/Transfers-and-Ground-Transport/d684-g15</t>
  </si>
  <si>
    <t>/Las-Vegas-tours/Transfers-and-Ground-Transport/d684-g15</t>
  </si>
  <si>
    <t>www.viator.com/Las-Vegas-tours/Unique-Experiences/d684-g50127-c50128</t>
  </si>
  <si>
    <t>/Las-Vegas-tours/Unique-Experiences/d684-g50127-c50128</t>
  </si>
  <si>
    <t>www.viator.com/Lisbon/d538-ttd</t>
  </si>
  <si>
    <t>www.viator.com/Lisbon-tours/Tours-and-Sightseeing/d538-g12</t>
  </si>
  <si>
    <t>/Lisbon-tours/Tours-and-Sightseeing/d538-g12</t>
  </si>
  <si>
    <t>www.viator.com/Lisbon-tours/How-to-Get-Around/d538-tag21715</t>
  </si>
  <si>
    <t>/Lisbon-tours/How-to-Get-Around/d538-tag21715</t>
  </si>
  <si>
    <t>www.viator.com/Lisbon-tours/Sightseeing/d538-tag21725</t>
  </si>
  <si>
    <t>/Lisbon-tours/Sightseeing/d538-tag21725</t>
  </si>
  <si>
    <t>www.viator.com/Lisbon-tours/Tours-by-Duration/d538-tag21732</t>
  </si>
  <si>
    <t>/Lisbon-tours/Tours-by-Duration/d538-tag21732</t>
  </si>
  <si>
    <t>www.viator.com/Lisbon-tours/Private-Sightseeing-Tours/d538-g26-c116</t>
  </si>
  <si>
    <t>/Lisbon-tours/Private-Sightseeing-Tours/d538-g26-c116</t>
  </si>
  <si>
    <t>www.viator.com/Lisbon-tours/Art-and-Culture/d538-tag21910</t>
  </si>
  <si>
    <t>/Lisbon-tours/Art-and-Culture/d538-tag21910</t>
  </si>
  <si>
    <t>www.viator.com/Lisbon-tours/Culture/d538-tag21511</t>
  </si>
  <si>
    <t>/Lisbon-tours/Culture/d538-tag21511</t>
  </si>
  <si>
    <t>www.viator.com/Lisbon-tours/Bus-and-Minivan-Tours/d538-g12-c98</t>
  </si>
  <si>
    <t>/Lisbon-tours/Bus-and-Minivan-Tours/d538-g12-c98</t>
  </si>
  <si>
    <t>www.viator.com/Lisbon-tours/Historical-and-Heritage-Tours/d538-g4-c12</t>
  </si>
  <si>
    <t>/Lisbon-tours/Historical-and-Heritage-Tours/d538-g4-c12</t>
  </si>
  <si>
    <t>www.viator.com/Lisbon-tours/Cultural-Tours/d538-g4-c11</t>
  </si>
  <si>
    <t>/Lisbon-tours/Cultural-Tours/d538-g4-c11</t>
  </si>
  <si>
    <t>www.viator.com/Lisbon-tours/Full-day-Tours/d538-g12-c94</t>
  </si>
  <si>
    <t>/Lisbon-tours/Full-day-Tours/d538-g12-c94</t>
  </si>
  <si>
    <t>www.viator.com/Lisbon-tours/Cruises-Sailing-and-Water-Tours/d538-g3</t>
  </si>
  <si>
    <t>/Lisbon-tours/Cruises-Sailing-and-Water-Tours/d538-g3</t>
  </si>
  <si>
    <t>www.viator.com/Lisbon-tours/Port-Transfers/d538-g24-c4032</t>
  </si>
  <si>
    <t>/Lisbon-tours/Port-Transfers/d538-g24-c4032</t>
  </si>
  <si>
    <t>www.viator.com/Lisbon-tours/Car-Tours/d538-tag21733</t>
  </si>
  <si>
    <t>/Lisbon-tours/Car-Tours/d538-tag21733</t>
  </si>
  <si>
    <t>www.viator.com/Lisbon-tours/Half-day-Tours/d538-g12-c95</t>
  </si>
  <si>
    <t>/Lisbon-tours/Half-day-Tours/d538-g12-c95</t>
  </si>
  <si>
    <t>www.viator.com/Lisbon-tours/Luxury-Car-Tours/d538-tag21736</t>
  </si>
  <si>
    <t>Luxury Car Tours</t>
  </si>
  <si>
    <t>/Lisbon-tours/Luxury-Car-Tours/d538-tag21736</t>
  </si>
  <si>
    <t>Luxury-Car-Tours</t>
  </si>
  <si>
    <t>www.viator.com/Lisbon-tours/Luxury-Tours/d538-g25-c113</t>
  </si>
  <si>
    <t>/Lisbon-tours/Luxury-Tours/d538-g25-c113</t>
  </si>
  <si>
    <t>www.viator.com/Lisbon-tours/Transfers-and-Ground-Transport/d538-g15</t>
  </si>
  <si>
    <t>/Lisbon-tours/Transfers-and-Ground-Transport/d538-g15</t>
  </si>
  <si>
    <t>www.viator.com/Lisbon-tours/Outdoor-Activities/d538-g9</t>
  </si>
  <si>
    <t>/Lisbon-tours/Outdoor-Activities/d538-g9</t>
  </si>
  <si>
    <t>www.viator.com/Lisbon-tours/City-Tours/d538-g12-c5330</t>
  </si>
  <si>
    <t>/Lisbon-tours/City-Tours/d538-g12-c5330</t>
  </si>
  <si>
    <t>www.viator.com/Lisbon-tours/LTSO-Viator-Market-Driven-Merchandising/d538-tag22083</t>
  </si>
  <si>
    <t>/Lisbon-tours/LTSO-Viator-Market-Driven-Merchandising/d538-tag22083</t>
  </si>
  <si>
    <t>www.viator.com/Lisbon-tours/Classes-and-Workshops/d538-g26051</t>
  </si>
  <si>
    <t>/Lisbon-tours/Classes-and-Workshops/d538-g26051</t>
  </si>
  <si>
    <t>www.viator.com/Lisbon-tours/Food-Wine-and-Nightlife/d538-g6</t>
  </si>
  <si>
    <t>/Lisbon-tours/Food-Wine-and-Nightlife/d538-g6</t>
  </si>
  <si>
    <t>www.viator.com/Lisbon-tours/Seasonal-and-Special-Occasions/d538-tag21916</t>
  </si>
  <si>
    <t>/Lisbon-tours/Seasonal-and-Special-Occasions/d538-tag21916</t>
  </si>
  <si>
    <t>www.viator.com/Lisbon-tours/Sightseeing-Tickets-and-Passes/d538-g8</t>
  </si>
  <si>
    <t>/Lisbon-tours/Sightseeing-Tickets-and-Passes/d538-g8</t>
  </si>
  <si>
    <t>www.viator.com/Lisbon-tours/Unique-Experiences/d538-g50127-c50128</t>
  </si>
  <si>
    <t>/Lisbon-tours/Unique-Experiences/d538-g50127-c50128</t>
  </si>
  <si>
    <t>www.viator.com/Madrid/d566-ttd</t>
  </si>
  <si>
    <t>www.viator.com/Madrid-tours/Day-Trips/d566-g5-c15</t>
  </si>
  <si>
    <t>/Madrid-tours/Day-Trips/d566-g5-c15</t>
  </si>
  <si>
    <t>www.viator.com/Madrid-tours/Private-Sightseeing-Tours/d566-g26-c116</t>
  </si>
  <si>
    <t>/Madrid-tours/Private-Sightseeing-Tours/d566-g26-c116</t>
  </si>
  <si>
    <t>www.viator.com/Madrid-tours/Walking-Tours/d566-g16-c56</t>
  </si>
  <si>
    <t>/Madrid-tours/Walking-Tours/d566-g16-c56</t>
  </si>
  <si>
    <t>www.viator.com/Madrid-tours/Luxury-Tours/d566-g25-c113</t>
  </si>
  <si>
    <t>/Madrid-tours/Luxury-Tours/d566-g25-c113</t>
  </si>
  <si>
    <t>www.viator.com/Madrid-tours/City-Tours/d566-g12-c5330</t>
  </si>
  <si>
    <t>/Madrid-tours/City-Tours/d566-g12-c5330</t>
  </si>
  <si>
    <t>www.viator.com/Madrid-tours/Cultural-Tours/d566-g4-c11</t>
  </si>
  <si>
    <t>/Madrid-tours/Cultural-Tours/d566-g4-c11</t>
  </si>
  <si>
    <t>www.viator.com/Madrid-tours/Tuk-Tuk-Tours/d566-g12-c32054</t>
  </si>
  <si>
    <t>Tuk Tuk Tours</t>
  </si>
  <si>
    <t>/Madrid-tours/Tuk-Tuk-Tours/d566-g12-c32054</t>
  </si>
  <si>
    <t>Tuk-Tuk-Tours</t>
  </si>
  <si>
    <t>www.viator.com/Madrid-tours/Sightseeing/d566-tag21725</t>
  </si>
  <si>
    <t>/Madrid-tours/Sightseeing/d566-tag21725</t>
  </si>
  <si>
    <t>www.viator.com/Madrid-tours/Bike-and-Mountain-Bike-Tours/d566-g16-c55</t>
  </si>
  <si>
    <t>/Madrid-tours/Bike-and-Mountain-Bike-Tours/d566-g16-c55</t>
  </si>
  <si>
    <t>www.viator.com/Madrid-tours/Bus-and-Minivan-Tours/d566-g12-c98</t>
  </si>
  <si>
    <t>/Madrid-tours/Bus-and-Minivan-Tours/d566-g12-c98</t>
  </si>
  <si>
    <t>www.viator.com/Madrid-tours/Half-day-Tours/d566-g12-c95</t>
  </si>
  <si>
    <t>/Madrid-tours/Half-day-Tours/d566-g12-c95</t>
  </si>
  <si>
    <t>www.viator.com/Madrid-tours/Historical-and-Heritage-Tours/d566-g4-c12</t>
  </si>
  <si>
    <t>/Madrid-tours/Historical-and-Heritage-Tours/d566-g4-c12</t>
  </si>
  <si>
    <t>www.viator.com/Madrid-tours/Wine-Tasting-and-Winery-Tours/d566-g6-c21</t>
  </si>
  <si>
    <t>/Madrid-tours/Wine-Tasting-and-Winery-Tours/d566-g6-c21</t>
  </si>
  <si>
    <t>www.viator.com/Madrid-tours/E-Bike-Tours/d566-tag21713</t>
  </si>
  <si>
    <t>E-Bike Tours</t>
  </si>
  <si>
    <t>/Madrid-tours/E-Bike-Tours/d566-tag21713</t>
  </si>
  <si>
    <t>E-Bike-Tours</t>
  </si>
  <si>
    <t>www.viator.com/Madrid-tours/Airport-and-Ground-Transfers/d566-g15-c52</t>
  </si>
  <si>
    <t>/Madrid-tours/Airport-and-Ground-Transfers/d566-g15-c52</t>
  </si>
  <si>
    <t>www.viator.com/Madrid-tours/Full-day-Tours/d566-g12-c94</t>
  </si>
  <si>
    <t>/Madrid-tours/Full-day-Tours/d566-g12-c94</t>
  </si>
  <si>
    <t>www.viator.com/Madrid-tours/Theater-Shows-and-Musicals/d566-g11-c44</t>
  </si>
  <si>
    <t>/Madrid-tours/Theater-Shows-and-Musicals/d566-g11-c44</t>
  </si>
  <si>
    <t>www.viator.com/Madrid-tours/Hop-on-Hop-off-Tours/d566-g12-c97</t>
  </si>
  <si>
    <t>/Madrid-tours/Hop-on-Hop-off-Tours/d566-g12-c97</t>
  </si>
  <si>
    <t>www.viator.com/Madrid-tours/Cooking-Classes/d566-g6-c19</t>
  </si>
  <si>
    <t>/Madrid-tours/Cooking-Classes/d566-g6-c19</t>
  </si>
  <si>
    <t>www.viator.com/Madrid-tours/Literary-Art-and-Music-Tours/d566-g4-c14</t>
  </si>
  <si>
    <t>/Madrid-tours/Literary-Art-and-Music-Tours/d566-g4-c14</t>
  </si>
  <si>
    <t>www.viator.com/Madrid-tours/Sporting-Event-Tickets-and-Passes/d566-g8-c40306</t>
  </si>
  <si>
    <t>Sporting Events</t>
  </si>
  <si>
    <t>/Madrid-tours/Sporting-Event-Tickets-and-Passes/d566-g8-c40306</t>
  </si>
  <si>
    <t>Sporting-Event-Tickets-and-Passes</t>
  </si>
  <si>
    <t>www.viator.com/Madrid-tours/Art-and-Culture/d566-tag21910</t>
  </si>
  <si>
    <t>/Madrid-tours/Art-and-Culture/d566-tag21910</t>
  </si>
  <si>
    <t>www.viator.com/Madrid-tours/Classes-and-Workshops/d566-g26051</t>
  </si>
  <si>
    <t>/Madrid-tours/Classes-and-Workshops/d566-g26051</t>
  </si>
  <si>
    <t>www.viator.com/Madrid-tours/Food-Wine-and-Nightlife/d566-g6</t>
  </si>
  <si>
    <t>/Madrid-tours/Food-Wine-and-Nightlife/d566-g6</t>
  </si>
  <si>
    <t>www.viator.com/Madrid-tours/LTSO-Viator-Market-Driven-Merchandising/d566-tag22083</t>
  </si>
  <si>
    <t>/Madrid-tours/LTSO-Viator-Market-Driven-Merchandising/d566-tag22083</t>
  </si>
  <si>
    <t>www.viator.com/Madrid-tours/Outdoor-Activities/d566-g9</t>
  </si>
  <si>
    <t>/Madrid-tours/Outdoor-Activities/d566-g9</t>
  </si>
  <si>
    <t>www.viator.com/Madrid-tours/Seasonal-and-Special-Occasions/d566-tag21916</t>
  </si>
  <si>
    <t>/Madrid-tours/Seasonal-and-Special-Occasions/d566-tag21916</t>
  </si>
  <si>
    <t>www.viator.com/Madrid-tours/Sightseeing-Tickets-and-Passes/d566-g8</t>
  </si>
  <si>
    <t>/Madrid-tours/Sightseeing-Tickets-and-Passes/d566-g8</t>
  </si>
  <si>
    <t>www.viator.com/Madrid-tours/Tours-and-Sightseeing/d566-g12</t>
  </si>
  <si>
    <t>/Madrid-tours/Tours-and-Sightseeing/d566-g12</t>
  </si>
  <si>
    <t>www.viator.com/Madrid-tours/Transfers-and-Ground-Transport/d566-g15</t>
  </si>
  <si>
    <t>/Madrid-tours/Transfers-and-Ground-Transport/d566-g15</t>
  </si>
  <si>
    <t>www.viator.com/Madrid-tours/Unique-Experiences/d566-g50127-c50128</t>
  </si>
  <si>
    <t>/Madrid-tours/Unique-Experiences/d566-g50127-c50128</t>
  </si>
  <si>
    <t>www.viator.com/Milan/d512-ttd</t>
  </si>
  <si>
    <t>www.viator.com/Milan-tours/Walking-Tours/d512-g16-c56</t>
  </si>
  <si>
    <t>/Milan-tours/Walking-Tours/d512-g16-c56</t>
  </si>
  <si>
    <t>www.viator.com/Milan-tours/Private-Sightseeing-Tours/d512-g26-c116</t>
  </si>
  <si>
    <t>/Milan-tours/Private-Sightseeing-Tours/d512-g26-c116</t>
  </si>
  <si>
    <t>www.viator.com/Milan-tours/Half-day-Tours/d512-g12-c95</t>
  </si>
  <si>
    <t>/Milan-tours/Half-day-Tours/d512-g12-c95</t>
  </si>
  <si>
    <t>www.viator.com/Milan-tours/City-Tours/d512-g12-c5330</t>
  </si>
  <si>
    <t>/Milan-tours/City-Tours/d512-g12-c5330</t>
  </si>
  <si>
    <t>www.viator.com/Milan-tours/Day-Trips/d512-g5-c15</t>
  </si>
  <si>
    <t>/Milan-tours/Day-Trips/d512-g5-c15</t>
  </si>
  <si>
    <t>www.viator.com/Milan-tours/Cultural-Tours/d512-g4-c11</t>
  </si>
  <si>
    <t>/Milan-tours/Cultural-Tours/d512-g4-c11</t>
  </si>
  <si>
    <t>www.viator.com/Milan-tours/Luxury-Tours/d512-g25-c113</t>
  </si>
  <si>
    <t>/Milan-tours/Luxury-Tours/d512-g25-c113</t>
  </si>
  <si>
    <t>www.viator.com/Milan-tours/Bus-and-Minivan-Tours/d512-g12-c98</t>
  </si>
  <si>
    <t>/Milan-tours/Bus-and-Minivan-Tours/d512-g12-c98</t>
  </si>
  <si>
    <t>www.viator.com/Milan-tours/Historical-and-Heritage-Tours/d512-g4-c12</t>
  </si>
  <si>
    <t>/Milan-tours/Historical-and-Heritage-Tours/d512-g4-c12</t>
  </si>
  <si>
    <t>www.viator.com/Milan-tours/Sightseeing/d512-tag21725</t>
  </si>
  <si>
    <t>/Milan-tours/Sightseeing/d512-tag21725</t>
  </si>
  <si>
    <t>www.viator.com/Milan-tours/Arts-and-Design/d512-tag21509</t>
  </si>
  <si>
    <t>/Milan-tours/Arts-and-Design/d512-tag21509</t>
  </si>
  <si>
    <t>www.viator.com/Milan-tours/Literary-Art-and-Music-Tours/d512-g4-c14</t>
  </si>
  <si>
    <t>/Milan-tours/Literary-Art-and-Music-Tours/d512-g4-c14</t>
  </si>
  <si>
    <t>www.viator.com/Milan-tours/Wine-Tasting-and-Winery-Tours/d512-g6-c21</t>
  </si>
  <si>
    <t>/Milan-tours/Wine-Tasting-and-Winery-Tours/d512-g6-c21</t>
  </si>
  <si>
    <t>www.viator.com/Milan-tours/Cooking-Classes/d512-g6-c19</t>
  </si>
  <si>
    <t>/Milan-tours/Cooking-Classes/d512-g6-c19</t>
  </si>
  <si>
    <t>www.viator.com/Milan-tours/Airport-and-Ground-Transfers/d512-g15-c52</t>
  </si>
  <si>
    <t>/Milan-tours/Airport-and-Ground-Transfers/d512-g15-c52</t>
  </si>
  <si>
    <t>www.viator.com/Milan-tours/Fashion-Tours/d512-tag21764</t>
  </si>
  <si>
    <t>Fashion Tours</t>
  </si>
  <si>
    <t>/Milan-tours/Fashion-Tours/d512-tag21764</t>
  </si>
  <si>
    <t>Fashion-Tours</t>
  </si>
  <si>
    <t>www.viator.com/Milan-tours/Food-Tours-Attraction-Product-Category/d512-tag12053</t>
  </si>
  <si>
    <t>/Milan-tours/Food-Tours-Attraction-Product-Category/d512-tag12053</t>
  </si>
  <si>
    <t>www.viator.com/Milan-tours/Hop-on-Hop-off-Tours/d512-g12-c97</t>
  </si>
  <si>
    <t>/Milan-tours/Hop-on-Hop-off-Tours/d512-g12-c97</t>
  </si>
  <si>
    <t>www.viator.com/Milan-tours/Full-day-Tours/d512-g12-c94</t>
  </si>
  <si>
    <t>/Milan-tours/Full-day-Tours/d512-g12-c94</t>
  </si>
  <si>
    <t>www.viator.com/Milan-tours/Rail-Tours/d512-g5-c17</t>
  </si>
  <si>
    <t>/Milan-tours/Rail-Tours/d512-g5-c17</t>
  </si>
  <si>
    <t>www.viator.com/Milan-tours/Skip-the-Line-Tours/d512-g12-c5329</t>
  </si>
  <si>
    <t>/Milan-tours/Skip-the-Line-Tours/d512-g12-c5329</t>
  </si>
  <si>
    <t>www.viator.com/Milan-tours/Art-and-Culture/d512-tag21910</t>
  </si>
  <si>
    <t>/Milan-tours/Art-and-Culture/d512-tag21910</t>
  </si>
  <si>
    <t>www.viator.com/Milan-tours/Classes-and-Workshops/d512-g26051</t>
  </si>
  <si>
    <t>/Milan-tours/Classes-and-Workshops/d512-g26051</t>
  </si>
  <si>
    <t>www.viator.com/Milan-tours/Food-Wine-and-Nightlife/d512-g6</t>
  </si>
  <si>
    <t>/Milan-tours/Food-Wine-and-Nightlife/d512-g6</t>
  </si>
  <si>
    <t>www.viator.com/Milan-tours/LTSO-Viator-Market-Driven-Merchandising/d512-tag22083</t>
  </si>
  <si>
    <t>/Milan-tours/LTSO-Viator-Market-Driven-Merchandising/d512-tag22083</t>
  </si>
  <si>
    <t>www.viator.com/Milan-tours/Outdoor-Activities/d512-g9</t>
  </si>
  <si>
    <t>/Milan-tours/Outdoor-Activities/d512-g9</t>
  </si>
  <si>
    <t>www.viator.com/Milan-tours/Seasonal-and-Special-Occasions/d512-tag21916</t>
  </si>
  <si>
    <t>/Milan-tours/Seasonal-and-Special-Occasions/d512-tag21916</t>
  </si>
  <si>
    <t>www.viator.com/Milan-tours/Sightseeing-Tickets-and-Passes/d512-g8</t>
  </si>
  <si>
    <t>/Milan-tours/Sightseeing-Tickets-and-Passes/d512-g8</t>
  </si>
  <si>
    <t>www.viator.com/Milan-tours/Tours-and-Sightseeing/d512-g12</t>
  </si>
  <si>
    <t>/Milan-tours/Tours-and-Sightseeing/d512-g12</t>
  </si>
  <si>
    <t>www.viator.com/Milan-tours/Transfers-and-Ground-Transport/d512-g15</t>
  </si>
  <si>
    <t>/Milan-tours/Transfers-and-Ground-Transport/d512-g15</t>
  </si>
  <si>
    <t>www.viator.com/Milan-tours/Unique-Experiences/d512-g50127-c50128</t>
  </si>
  <si>
    <t>/Milan-tours/Unique-Experiences/d512-g50127-c50128</t>
  </si>
  <si>
    <t>www.viator.com/New-York-City/d687-ttd</t>
  </si>
  <si>
    <t>www.viator.com/New-York-City-tours/Tours-and-Sightseeing/d687-g12</t>
  </si>
  <si>
    <t>/New-York-City-tours/Tours-and-Sightseeing/d687-g12</t>
  </si>
  <si>
    <t>www.viator.com/New-York-City-tours/How-to-Get-Around/d687-tag21715</t>
  </si>
  <si>
    <t>/New-York-City-tours/How-to-Get-Around/d687-tag21715</t>
  </si>
  <si>
    <t>www.viator.com/New-York-City-tours/Sightseeing/d687-tag21725</t>
  </si>
  <si>
    <t>/New-York-City-tours/Sightseeing/d687-tag21725</t>
  </si>
  <si>
    <t>www.viator.com/New-York-City-tours/Art-and-Culture/d687-tag21910</t>
  </si>
  <si>
    <t>/New-York-City-tours/Art-and-Culture/d687-tag21910</t>
  </si>
  <si>
    <t>www.viator.com/New-York-City-tours/Culture/d687-tag21511</t>
  </si>
  <si>
    <t>/New-York-City-tours/Culture/d687-tag21511</t>
  </si>
  <si>
    <t>www.viator.com/New-York-City-tours/Walking-Tours/d687-g16-c56</t>
  </si>
  <si>
    <t>/New-York-City-tours/Walking-Tours/d687-g16-c56</t>
  </si>
  <si>
    <t>www.viator.com/New-York-City-tours/Tours-by-Duration/d687-tag21732</t>
  </si>
  <si>
    <t>/New-York-City-tours/Tours-by-Duration/d687-tag21732</t>
  </si>
  <si>
    <t>www.viator.com/New-York-City-tours/Historical-and-Heritage-Tours/d687-g4-c12</t>
  </si>
  <si>
    <t>/New-York-City-tours/Historical-and-Heritage-Tours/d687-g4-c12</t>
  </si>
  <si>
    <t>www.viator.com/New-York-City-tours/Private-Sightseeing-Tours/d687-g26-c116</t>
  </si>
  <si>
    <t>/New-York-City-tours/Private-Sightseeing-Tours/d687-g26-c116</t>
  </si>
  <si>
    <t>www.viator.com/New-York-City-tours/City-Tours/d687-g12-c5330</t>
  </si>
  <si>
    <t>/New-York-City-tours/City-Tours/d687-g12-c5330</t>
  </si>
  <si>
    <t>www.viator.com/New-York-City-tours/Half-day-Tours/d687-g12-c95</t>
  </si>
  <si>
    <t>/New-York-City-tours/Half-day-Tours/d687-g12-c95</t>
  </si>
  <si>
    <t>www.viator.com/New-York-City-tours/Cultural-Tours/d687-g4-c11</t>
  </si>
  <si>
    <t>/New-York-City-tours/Cultural-Tours/d687-g4-c11</t>
  </si>
  <si>
    <t>www.viator.com/New-York-City-tours/Outdoor-Activities/d687-g9</t>
  </si>
  <si>
    <t>/New-York-City-tours/Outdoor-Activities/d687-g9</t>
  </si>
  <si>
    <t>www.viator.com/New-York-City-tours/Bus-and-Minivan-Tours/d687-g12-c98</t>
  </si>
  <si>
    <t>/New-York-City-tours/Bus-and-Minivan-Tours/d687-g12-c98</t>
  </si>
  <si>
    <t>www.viator.com/New-York-City-tours/Luxury-Tours/d687-g25-c113</t>
  </si>
  <si>
    <t>/New-York-City-tours/Luxury-Tours/d687-g25-c113</t>
  </si>
  <si>
    <t>www.viator.com/New-York-City-tours/Transfers-and-Ground-Transport/d687-g15</t>
  </si>
  <si>
    <t>/New-York-City-tours/Transfers-and-Ground-Transport/d687-g15</t>
  </si>
  <si>
    <t>www.viator.com/New-York-City-tours/Sightseeing-Tickets-and-Passes/d687-g8</t>
  </si>
  <si>
    <t>/New-York-City-tours/Sightseeing-Tickets-and-Passes/d687-g8</t>
  </si>
  <si>
    <t>www.viator.com/New-York-City-tours/Arts-and-Design/d687-tag21509</t>
  </si>
  <si>
    <t>/New-York-City-tours/Arts-and-Design/d687-tag21509</t>
  </si>
  <si>
    <t>www.viator.com/New-York-City-tours/Water-Tours/d687-g3-c40295</t>
  </si>
  <si>
    <t>/New-York-City-tours/Water-Tours/d687-g3-c40295</t>
  </si>
  <si>
    <t>www.viator.com/New-York-City-tours/Product-Transfers-and-Ground-Transport/d687-tag21749</t>
  </si>
  <si>
    <t>/New-York-City-tours/Product-Transfers-and-Ground-Transport/d687-tag21749</t>
  </si>
  <si>
    <t>www.viator.com/New-York-City-tours/Cruises-Sailing-and-Water-Tours/d687-g3</t>
  </si>
  <si>
    <t>/New-York-City-tours/Cruises-Sailing-and-Water-Tours/d687-g3</t>
  </si>
  <si>
    <t>www.viator.com/New-York-City-tours/Classes-and-Workshops/d687-g26051</t>
  </si>
  <si>
    <t>/New-York-City-tours/Classes-and-Workshops/d687-g26051</t>
  </si>
  <si>
    <t>www.viator.com/New-York-City-tours/Food-Wine-and-Nightlife/d687-g6</t>
  </si>
  <si>
    <t>/New-York-City-tours/Food-Wine-and-Nightlife/d687-g6</t>
  </si>
  <si>
    <t>www.viator.com/New-York-City-tours/LTSO-Viator-Market-Driven-Merchandising/d687-tag22083</t>
  </si>
  <si>
    <t>/New-York-City-tours/LTSO-Viator-Market-Driven-Merchandising/d687-tag22083</t>
  </si>
  <si>
    <t>www.viator.com/New-York-City-tours/Seasonal-and-Special-Occasions/d687-tag21916</t>
  </si>
  <si>
    <t>/New-York-City-tours/Seasonal-and-Special-Occasions/d687-tag21916</t>
  </si>
  <si>
    <t>www.viator.com/New-York-City-tours/Unique-Experiences/d687-g50127-c50128</t>
  </si>
  <si>
    <t>/New-York-City-tours/Unique-Experiences/d687-g50127-c50128</t>
  </si>
  <si>
    <t>www.viator.com/Paris/d479-ttd</t>
  </si>
  <si>
    <t>www.viator.com/Paris-tours/Day-Trips/d479-g5-c15</t>
  </si>
  <si>
    <t>/Paris-tours/Day-Trips/d479-g5-c15</t>
  </si>
  <si>
    <t>www.viator.com/Paris-tours/Cruises-Sailing-and-Water-Tours/d479-g3</t>
  </si>
  <si>
    <t>/Paris-tours/Cruises-Sailing-and-Water-Tours/d479-g3</t>
  </si>
  <si>
    <t>www.viator.com/Paris-tours/Dinner-Cruises/d479-g3-c5640</t>
  </si>
  <si>
    <t>/Paris-tours/Dinner-Cruises/d479-g3-c5640</t>
  </si>
  <si>
    <t>www.viator.com/Paris-tours/Private-Sightseeing-Tours/d479-g26-c116</t>
  </si>
  <si>
    <t>/Paris-tours/Private-Sightseeing-Tours/d479-g26-c116</t>
  </si>
  <si>
    <t>www.viator.com/Paris-tours/Walking-Tours/d479-g16-c56</t>
  </si>
  <si>
    <t>/Paris-tours/Walking-Tours/d479-g16-c56</t>
  </si>
  <si>
    <t>www.viator.com/Paris-tours/Half-day-Tours/d479-g12-c95</t>
  </si>
  <si>
    <t>/Paris-tours/Half-day-Tours/d479-g12-c95</t>
  </si>
  <si>
    <t>www.viator.com/Paris-tours/Luxury-Tours/d479-g25-c113</t>
  </si>
  <si>
    <t>/Paris-tours/Luxury-Tours/d479-g25-c113</t>
  </si>
  <si>
    <t>www.viator.com/Paris-tours/Full-day-Tours/d479-g12-c94</t>
  </si>
  <si>
    <t>/Paris-tours/Full-day-Tours/d479-g12-c94</t>
  </si>
  <si>
    <t>www.viator.com/Paris-tours/Historical-and-Heritage-Tours/d479-g4-c12</t>
  </si>
  <si>
    <t>/Paris-tours/Historical-and-Heritage-Tours/d479-g4-c12</t>
  </si>
  <si>
    <t>www.viator.com/Paris-tours/Bus-and-Minivan-Tours/d479-g12-c98</t>
  </si>
  <si>
    <t>/Paris-tours/Bus-and-Minivan-Tours/d479-g12-c98</t>
  </si>
  <si>
    <t>www.viator.com/Paris-tours/Sightseeing/d479-tag21725</t>
  </si>
  <si>
    <t>/Paris-tours/Sightseeing/d479-tag21725</t>
  </si>
  <si>
    <t>www.viator.com/Paris-tours/Cultural-Tours/d479-g4-c11</t>
  </si>
  <si>
    <t>/Paris-tours/Cultural-Tours/d479-g4-c11</t>
  </si>
  <si>
    <t>www.viator.com/Paris-tours/Water-Tours/d479-g3-c40295</t>
  </si>
  <si>
    <t>/Paris-tours/Water-Tours/d479-g3-c40295</t>
  </si>
  <si>
    <t>www.viator.com/Paris-tours/Airport-and-Ground-Transfers/d479-g15-c52</t>
  </si>
  <si>
    <t>/Paris-tours/Airport-and-Ground-Transfers/d479-g15-c52</t>
  </si>
  <si>
    <t>www.viator.com/Paris-tours/Cabaret/d479-g11-c5111</t>
  </si>
  <si>
    <t>Cabaret</t>
  </si>
  <si>
    <t>/Paris-tours/Cabaret/d479-g11-c5111</t>
  </si>
  <si>
    <t>www.viator.com/Paris-tours/Disney-Parks/d479-g14-c122</t>
  </si>
  <si>
    <t>DisneyÂ® Parks</t>
  </si>
  <si>
    <t>/Paris-tours/Disney-Parks/d479-g14-c122</t>
  </si>
  <si>
    <t>Disney-Parks</t>
  </si>
  <si>
    <t>www.viator.com/Paris-tours/Skip-the-Line-Tours/d479-g12-c5329</t>
  </si>
  <si>
    <t>/Paris-tours/Skip-the-Line-Tours/d479-g12-c5329</t>
  </si>
  <si>
    <t>www.viator.com/Paris-tours/City-Tours/d479-g12-c5330</t>
  </si>
  <si>
    <t>/Paris-tours/City-Tours/d479-g12-c5330</t>
  </si>
  <si>
    <t>www.viator.com/Paris-tours/Theater-Shows-and-Musicals/d479-g11-c44</t>
  </si>
  <si>
    <t>/Paris-tours/Theater-Shows-and-Musicals/d479-g11-c44</t>
  </si>
  <si>
    <t>www.viator.com/Paris-tours/Sunset-Cruises/d479-g3-c5638</t>
  </si>
  <si>
    <t>/Paris-tours/Sunset-Cruises/d479-g3-c5638</t>
  </si>
  <si>
    <t>www.viator.com/Paris-tours/Museum-Tickets-and-Passes/d479-g8-c31</t>
  </si>
  <si>
    <t>/Paris-tours/Museum-Tickets-and-Passes/d479-g8-c31</t>
  </si>
  <si>
    <t>www.viator.com/Paris-tours/Art-and-Culture/d479-tag21910</t>
  </si>
  <si>
    <t>/Paris-tours/Art-and-Culture/d479-tag21910</t>
  </si>
  <si>
    <t>www.viator.com/Paris-tours/Classes-and-Workshops/d479-g26051</t>
  </si>
  <si>
    <t>/Paris-tours/Classes-and-Workshops/d479-g26051</t>
  </si>
  <si>
    <t>www.viator.com/Paris-tours/Food-Wine-and-Nightlife/d479-g6</t>
  </si>
  <si>
    <t>/Paris-tours/Food-Wine-and-Nightlife/d479-g6</t>
  </si>
  <si>
    <t>www.viator.com/Paris-tours/LTSO-Viator-Market-Driven-Merchandising/d479-tag22083</t>
  </si>
  <si>
    <t>/Paris-tours/LTSO-Viator-Market-Driven-Merchandising/d479-tag22083</t>
  </si>
  <si>
    <t>www.viator.com/Paris-tours/Outdoor-Activities/d479-g9</t>
  </si>
  <si>
    <t>/Paris-tours/Outdoor-Activities/d479-g9</t>
  </si>
  <si>
    <t>www.viator.com/Paris-tours/Seasonal-and-Special-Occasions/d479-tag21916</t>
  </si>
  <si>
    <t>/Paris-tours/Seasonal-and-Special-Occasions/d479-tag21916</t>
  </si>
  <si>
    <t>www.viator.com/Paris-tours/Sightseeing-Tickets-and-Passes/d479-g8</t>
  </si>
  <si>
    <t>/Paris-tours/Sightseeing-Tickets-and-Passes/d479-g8</t>
  </si>
  <si>
    <t>www.viator.com/Paris-tours/Tours-and-Sightseeing/d479-g12</t>
  </si>
  <si>
    <t>/Paris-tours/Tours-and-Sightseeing/d479-g12</t>
  </si>
  <si>
    <t>www.viator.com/Paris-tours/Transfers-and-Ground-Transport/d479-g15</t>
  </si>
  <si>
    <t>/Paris-tours/Transfers-and-Ground-Transport/d479-g15</t>
  </si>
  <si>
    <t>www.viator.com/Paris-tours/Unique-Experiences/d479-g50127-c50128</t>
  </si>
  <si>
    <t>/Paris-tours/Unique-Experiences/d479-g50127-c50128</t>
  </si>
  <si>
    <t>www.viator.com/Porto/d26879-ttd</t>
  </si>
  <si>
    <t>www.viator.com/Porto-tours/Half-day-Tours/d26879-g12-c95</t>
  </si>
  <si>
    <t>/Porto-tours/Half-day-Tours/d26879-g12-c95</t>
  </si>
  <si>
    <t>www.viator.com/Porto-tours/Private-Sightseeing-Tours/d26879-g26-c116</t>
  </si>
  <si>
    <t>/Porto-tours/Private-Sightseeing-Tours/d26879-g26-c116</t>
  </si>
  <si>
    <t>www.viator.com/Porto-tours/Cruises-Sailing-and-Water-Tours/d26879-g3</t>
  </si>
  <si>
    <t>/Porto-tours/Cruises-Sailing-and-Water-Tours/d26879-g3</t>
  </si>
  <si>
    <t>www.viator.com/Porto-tours/Day-Trips/d26879-g5-c15</t>
  </si>
  <si>
    <t>/Porto-tours/Day-Trips/d26879-g5-c15</t>
  </si>
  <si>
    <t>www.viator.com/Porto-tours/Bus-and-Minivan-Tours/d26879-g12-c98</t>
  </si>
  <si>
    <t>/Porto-tours/Bus-and-Minivan-Tours/d26879-g12-c98</t>
  </si>
  <si>
    <t>www.viator.com/Porto-tours/Tuk-Tuk-Tours/d26879-g12-c32054</t>
  </si>
  <si>
    <t>/Porto-tours/Tuk-Tuk-Tours/d26879-g12-c32054</t>
  </si>
  <si>
    <t>www.viator.com/Porto-tours/City-Tours/d26879-g12-c5330</t>
  </si>
  <si>
    <t>/Porto-tours/City-Tours/d26879-g12-c5330</t>
  </si>
  <si>
    <t>www.viator.com/Porto-tours/Cultural-Tours/d26879-g4-c11</t>
  </si>
  <si>
    <t>/Porto-tours/Cultural-Tours/d26879-g4-c11</t>
  </si>
  <si>
    <t>www.viator.com/Porto-tours/Full-day-Tours/d26879-g12-c94</t>
  </si>
  <si>
    <t>/Porto-tours/Full-day-Tours/d26879-g12-c94</t>
  </si>
  <si>
    <t>www.viator.com/Porto-tours/Historical-and-Heritage-Tours/d26879-g4-c12</t>
  </si>
  <si>
    <t>/Porto-tours/Historical-and-Heritage-Tours/d26879-g4-c12</t>
  </si>
  <si>
    <t>www.viator.com/Porto-tours/Bike-and-Mountain-Bike-Tours/d26879-g16-c55</t>
  </si>
  <si>
    <t>/Porto-tours/Bike-and-Mountain-Bike-Tours/d26879-g16-c55</t>
  </si>
  <si>
    <t>www.viator.com/Porto-tours/Sightseeing/d26879-tag21725</t>
  </si>
  <si>
    <t>/Porto-tours/Sightseeing/d26879-tag21725</t>
  </si>
  <si>
    <t>www.viator.com/Porto-tours/Wine-Tour-Product-Food-Wine-and-Nightlife/d26879-tag21574</t>
  </si>
  <si>
    <t>/Porto-tours/Wine-Tour-Product-Food-Wine-and-Nightlife/d26879-tag21574</t>
  </si>
  <si>
    <t>www.viator.com/Porto-tours/Day-Cruises/d26879-g3-c7</t>
  </si>
  <si>
    <t>/Porto-tours/Day-Cruises/d26879-g3-c7</t>
  </si>
  <si>
    <t>www.viator.com/Porto-tours/Unique-Experiences/d26879-g50127-c50128</t>
  </si>
  <si>
    <t>/Porto-tours/Unique-Experiences/d26879-g50127-c50128</t>
  </si>
  <si>
    <t>www.viator.com/Porto-tours/Airport-and-Ground-Transfers/d26879-g15-c52</t>
  </si>
  <si>
    <t>/Porto-tours/Airport-and-Ground-Transfers/d26879-g15-c52</t>
  </si>
  <si>
    <t>www.viator.com/Porto-tours/Food-Tours/d26879-g6-c80</t>
  </si>
  <si>
    <t>Food Tours</t>
  </si>
  <si>
    <t>/Porto-tours/Food-Tours/d26879-g6-c80</t>
  </si>
  <si>
    <t>Food-Tours</t>
  </si>
  <si>
    <t>www.viator.com/Porto-tours/Water-Tours/d26879-g3-c40295</t>
  </si>
  <si>
    <t>/Porto-tours/Water-Tours/d26879-g3-c40295</t>
  </si>
  <si>
    <t>www.viator.com/Porto-tours/Walking-Tours/d26879-g16-c56</t>
  </si>
  <si>
    <t>/Porto-tours/Walking-Tours/d26879-g16-c56</t>
  </si>
  <si>
    <t>www.viator.com/Porto-tours/Port-Transfers/d26879-g24-c4032</t>
  </si>
  <si>
    <t>/Porto-tours/Port-Transfers/d26879-g24-c4032</t>
  </si>
  <si>
    <t>www.viator.com/Porto-tours/Hop-on-Hop-off-Tours/d26879-g12-c97</t>
  </si>
  <si>
    <t>/Porto-tours/Hop-on-Hop-off-Tours/d26879-g12-c97</t>
  </si>
  <si>
    <t>www.viator.com/Porto-tours/Art-and-Culture/d26879-tag21910</t>
  </si>
  <si>
    <t>/Porto-tours/Art-and-Culture/d26879-tag21910</t>
  </si>
  <si>
    <t>www.viator.com/Porto-tours/Classes-and-Workshops/d26879-g26051</t>
  </si>
  <si>
    <t>/Porto-tours/Classes-and-Workshops/d26879-g26051</t>
  </si>
  <si>
    <t>www.viator.com/Porto-tours/Food-Wine-and-Nightlife/d26879-g6</t>
  </si>
  <si>
    <t>/Porto-tours/Food-Wine-and-Nightlife/d26879-g6</t>
  </si>
  <si>
    <t>www.viator.com/Porto-tours/LTSO-Viator-Market-Driven-Merchandising/d26879-tag22083</t>
  </si>
  <si>
    <t>/Porto-tours/LTSO-Viator-Market-Driven-Merchandising/d26879-tag22083</t>
  </si>
  <si>
    <t>www.viator.com/Porto-tours/Outdoor-Activities/d26879-g9</t>
  </si>
  <si>
    <t>/Porto-tours/Outdoor-Activities/d26879-g9</t>
  </si>
  <si>
    <t>www.viator.com/Porto-tours/Seasonal-and-Special-Occasions/d26879-tag21916</t>
  </si>
  <si>
    <t>/Porto-tours/Seasonal-and-Special-Occasions/d26879-tag21916</t>
  </si>
  <si>
    <t>www.viator.com/Porto-tours/Sightseeing-Tickets-and-Passes/d26879-g8</t>
  </si>
  <si>
    <t>/Porto-tours/Sightseeing-Tickets-and-Passes/d26879-g8</t>
  </si>
  <si>
    <t>www.viator.com/Porto-tours/Tours-and-Sightseeing/d26879-g12</t>
  </si>
  <si>
    <t>/Porto-tours/Tours-and-Sightseeing/d26879-g12</t>
  </si>
  <si>
    <t>www.viator.com/Porto-tours/Transfers-and-Ground-Transport/d26879-g15</t>
  </si>
  <si>
    <t>/Porto-tours/Transfers-and-Ground-Transport/d26879-g15</t>
  </si>
  <si>
    <t>www.viator.com/Rome/d511-ttd</t>
  </si>
  <si>
    <t>www.viator.com/Rome-tours/Walking-Tours/d511-g16-c56</t>
  </si>
  <si>
    <t>/Rome-tours/Walking-Tours/d511-g16-c56</t>
  </si>
  <si>
    <t>www.viator.com/Rome-tours/Half-day-Tours/d511-g12-c95</t>
  </si>
  <si>
    <t>/Rome-tours/Half-day-Tours/d511-g12-c95</t>
  </si>
  <si>
    <t>www.viator.com/Rome-tours/Historical-and-Heritage-Tours/d511-g4-c12</t>
  </si>
  <si>
    <t>/Rome-tours/Historical-and-Heritage-Tours/d511-g4-c12</t>
  </si>
  <si>
    <t>www.viator.com/Rome-tours/Sightseeing/d511-tag21725</t>
  </si>
  <si>
    <t>/Rome-tours/Sightseeing/d511-tag21725</t>
  </si>
  <si>
    <t>www.viator.com/Rome-tours/Skip-the-Line-Tours/d511-g12-c5329</t>
  </si>
  <si>
    <t>/Rome-tours/Skip-the-Line-Tours/d511-g12-c5329</t>
  </si>
  <si>
    <t>www.viator.com/Rome-tours/Cultural-Tours/d511-g4-c11</t>
  </si>
  <si>
    <t>/Rome-tours/Cultural-Tours/d511-g4-c11</t>
  </si>
  <si>
    <t>www.viator.com/Rome-tours/Museum-Tickets-and-Passes/d511-g8-c31</t>
  </si>
  <si>
    <t>/Rome-tours/Museum-Tickets-and-Passes/d511-g8-c31</t>
  </si>
  <si>
    <t>www.viator.com/Rome-tours/Private-Sightseeing-Tours/d511-g26-c116</t>
  </si>
  <si>
    <t>/Rome-tours/Private-Sightseeing-Tours/d511-g26-c116</t>
  </si>
  <si>
    <t>www.viator.com/Rome-tours/Luxury-Tours/d511-g25-c113</t>
  </si>
  <si>
    <t>/Rome-tours/Luxury-Tours/d511-g25-c113</t>
  </si>
  <si>
    <t>www.viator.com/Rome-tours/Bus-and-Minivan-Tours/d511-g12-c98</t>
  </si>
  <si>
    <t>/Rome-tours/Bus-and-Minivan-Tours/d511-g12-c98</t>
  </si>
  <si>
    <t>www.viator.com/Rome-tours/Full-day-Tours/d511-g12-c94</t>
  </si>
  <si>
    <t>/Rome-tours/Full-day-Tours/d511-g12-c94</t>
  </si>
  <si>
    <t>www.viator.com/Rome-tours/Archaeology-Tours/d511-g4-c5332</t>
  </si>
  <si>
    <t>/Rome-tours/Archaeology-Tours/d511-g4-c5332</t>
  </si>
  <si>
    <t>www.viator.com/Rome-tours/City-Tours/d511-g12-c5330</t>
  </si>
  <si>
    <t>/Rome-tours/City-Tours/d511-g12-c5330</t>
  </si>
  <si>
    <t>www.viator.com/Rome-tours/Airport-and-Ground-Transfers/d511-g15-c52</t>
  </si>
  <si>
    <t>/Rome-tours/Airport-and-Ground-Transfers/d511-g15-c52</t>
  </si>
  <si>
    <t>www.viator.com/Rome-tours/Unique-Experiences/d511-g50127-c50128</t>
  </si>
  <si>
    <t>/Rome-tours/Unique-Experiences/d511-g50127-c50128</t>
  </si>
  <si>
    <t>www.viator.com/Rome-tours/Cooking-Classes/d511-g6-c19</t>
  </si>
  <si>
    <t>/Rome-tours/Cooking-Classes/d511-g6-c19</t>
  </si>
  <si>
    <t>www.viator.com/Rome-tours/Port-Transfers/d511-g15-c112</t>
  </si>
  <si>
    <t>/Rome-tours/Port-Transfers/d511-g15-c112</t>
  </si>
  <si>
    <t>www.viator.com/Rome-tours/Golf-Tours-and-Tee-Times/d511-g9-c34</t>
  </si>
  <si>
    <t>Golf Tours &amp; Tee Times</t>
  </si>
  <si>
    <t>/Rome-tours/Golf-Tours-and-Tee-Times/d511-g9-c34</t>
  </si>
  <si>
    <t>Golf-Tours-and-Tee-Times</t>
  </si>
  <si>
    <t>www.viator.com/Rome-tours/Ancient-Ruins-Product-Tickets-and-Passes/d511-tag21654</t>
  </si>
  <si>
    <t>Ancient Ruins</t>
  </si>
  <si>
    <t>/Rome-tours/Ancient-Ruins-Product-Tickets-and-Passes/d511-tag21654</t>
  </si>
  <si>
    <t>Ancient-Ruins-Product-Tickets-and-Passes</t>
  </si>
  <si>
    <t>www.viator.com/Rome-tours/Audio-Guided-Tours/d511-g12-c26963</t>
  </si>
  <si>
    <t>/Rome-tours/Audio-Guided-Tours/d511-g12-c26963</t>
  </si>
  <si>
    <t>www.viator.com/Rome-tours/Port-Transfers/d511-g24-c4032</t>
  </si>
  <si>
    <t>/Rome-tours/Port-Transfers/d511-g24-c4032</t>
  </si>
  <si>
    <t>www.viator.com/Rome-tours/Art-and-Culture/d511-tag21910</t>
  </si>
  <si>
    <t>/Rome-tours/Art-and-Culture/d511-tag21910</t>
  </si>
  <si>
    <t>www.viator.com/Rome-tours/Classes-and-Workshops/d511-g26051</t>
  </si>
  <si>
    <t>/Rome-tours/Classes-and-Workshops/d511-g26051</t>
  </si>
  <si>
    <t>www.viator.com/Rome-tours/Food-Wine-and-Nightlife/d511-g6</t>
  </si>
  <si>
    <t>/Rome-tours/Food-Wine-and-Nightlife/d511-g6</t>
  </si>
  <si>
    <t>www.viator.com/Rome-tours/LTSO-Viator-Market-Driven-Merchandising/d511-tag22083</t>
  </si>
  <si>
    <t>/Rome-tours/LTSO-Viator-Market-Driven-Merchandising/d511-tag22083</t>
  </si>
  <si>
    <t>www.viator.com/Rome-tours/Outdoor-Activities/d511-g9</t>
  </si>
  <si>
    <t>/Rome-tours/Outdoor-Activities/d511-g9</t>
  </si>
  <si>
    <t>www.viator.com/Rome-tours/Seasonal-and-Special-Occasions/d511-tag21916</t>
  </si>
  <si>
    <t>/Rome-tours/Seasonal-and-Special-Occasions/d511-tag21916</t>
  </si>
  <si>
    <t>www.viator.com/Rome-tours/Sightseeing-Tickets-and-Passes/d511-g8</t>
  </si>
  <si>
    <t>/Rome-tours/Sightseeing-Tickets-and-Passes/d511-g8</t>
  </si>
  <si>
    <t>www.viator.com/Rome-tours/Tours-and-Sightseeing/d511-g12</t>
  </si>
  <si>
    <t>/Rome-tours/Tours-and-Sightseeing/d511-g12</t>
  </si>
  <si>
    <t>www.viator.com/Rome-tours/Transfers-and-Ground-Transport/d511-g15</t>
  </si>
  <si>
    <t>/Rome-tours/Transfers-and-Ground-Transport/d511-g15</t>
  </si>
  <si>
    <t>www.viator.com/Venice/d522-ttd</t>
  </si>
  <si>
    <t>www.viator.com/Venice-tours/Walking-Tours/d522-g16-c56</t>
  </si>
  <si>
    <t>/Venice-tours/Walking-Tours/d522-g16-c56</t>
  </si>
  <si>
    <t>www.viator.com/Venice-tours/Day-Trips/d522-g5-c15</t>
  </si>
  <si>
    <t>/Venice-tours/Day-Trips/d522-g5-c15</t>
  </si>
  <si>
    <t>www.viator.com/Venice-tours/Cruises-Sailing-and-Water-Tours/d522-g3</t>
  </si>
  <si>
    <t>/Venice-tours/Cruises-Sailing-and-Water-Tours/d522-g3</t>
  </si>
  <si>
    <t>www.viator.com/Venice-tours/Gondola-Cruises/d522-g3-c5318</t>
  </si>
  <si>
    <t>Gondola Cruises</t>
  </si>
  <si>
    <t>/Venice-tours/Gondola-Cruises/d522-g3-c5318</t>
  </si>
  <si>
    <t>Gondola-Cruises</t>
  </si>
  <si>
    <t>www.viator.com/Venice-tours/Luxury-Tours/d522-g25-c113</t>
  </si>
  <si>
    <t>/Venice-tours/Luxury-Tours/d522-g25-c113</t>
  </si>
  <si>
    <t>www.viator.com/Venice-tours/Private-Sightseeing-Tours/d522-g26-c116</t>
  </si>
  <si>
    <t>/Venice-tours/Private-Sightseeing-Tours/d522-g26-c116</t>
  </si>
  <si>
    <t>www.viator.com/Venice-tours/Half-day-Tours/d522-g12-c95</t>
  </si>
  <si>
    <t>/Venice-tours/Half-day-Tours/d522-g12-c95</t>
  </si>
  <si>
    <t>www.viator.com/Venice-tours/Full-day-Tours/d522-g12-c94</t>
  </si>
  <si>
    <t>/Venice-tours/Full-day-Tours/d522-g12-c94</t>
  </si>
  <si>
    <t>www.viator.com/Venice-tours/Airport-and-Ground-Transfers/d522-g15-c52</t>
  </si>
  <si>
    <t>/Venice-tours/Airport-and-Ground-Transfers/d522-g15-c52</t>
  </si>
  <si>
    <t>www.viator.com/Venice-tours/City-Tours/d522-g12-c5330</t>
  </si>
  <si>
    <t>/Venice-tours/City-Tours/d522-g12-c5330</t>
  </si>
  <si>
    <t>www.viator.com/Venice-tours/Wine-Tasting-and-Winery-Tours/d522-g6-c21</t>
  </si>
  <si>
    <t>/Venice-tours/Wine-Tasting-and-Winery-Tours/d522-g6-c21</t>
  </si>
  <si>
    <t>www.viator.com/Venice-tours/Historical-and-Heritage-Tours/d522-g4-c12</t>
  </si>
  <si>
    <t>/Venice-tours/Historical-and-Heritage-Tours/d522-g4-c12</t>
  </si>
  <si>
    <t>www.viator.com/Venice-tours/Water-Tours/d522-g3-c40295</t>
  </si>
  <si>
    <t>/Venice-tours/Water-Tours/d522-g3-c40295</t>
  </si>
  <si>
    <t>www.viator.com/Venice-tours/Cultural-Tours/d522-g4-c11</t>
  </si>
  <si>
    <t>/Venice-tours/Cultural-Tours/d522-g4-c11</t>
  </si>
  <si>
    <t>www.viator.com/Venice-tours/Sightseeing/d522-tag21725</t>
  </si>
  <si>
    <t>/Venice-tours/Sightseeing/d522-tag21725</t>
  </si>
  <si>
    <t>www.viator.com/Venice-tours/Water-Transfers/d522-g15-c40311</t>
  </si>
  <si>
    <t>Water Transfers</t>
  </si>
  <si>
    <t>/Venice-tours/Water-Transfers/d522-g15-c40311</t>
  </si>
  <si>
    <t>Water-Transfers</t>
  </si>
  <si>
    <t>www.viator.com/Venice-tours/Food-Tours-Attraction-Product-Category/d522-tag12053</t>
  </si>
  <si>
    <t>/Venice-tours/Food-Tours-Attraction-Product-Category/d522-tag12053</t>
  </si>
  <si>
    <t>www.viator.com/Venice-tours/Cooking-Classes/d522-g6-c19</t>
  </si>
  <si>
    <t>/Venice-tours/Cooking-Classes/d522-g6-c19</t>
  </si>
  <si>
    <t>www.viator.com/Venice-tours/Photography-Tours/d522-g12-c26028</t>
  </si>
  <si>
    <t>/Venice-tours/Photography-Tours/d522-g12-c26028</t>
  </si>
  <si>
    <t>www.viator.com/Venice-tours/Classical-Music/d522-tag20207</t>
  </si>
  <si>
    <t>Classical Music</t>
  </si>
  <si>
    <t>/Venice-tours/Classical-Music/d522-tag20207</t>
  </si>
  <si>
    <t>Classical-Music</t>
  </si>
  <si>
    <t>www.viator.com/Venice-tours/Skip-the-Line-Tours/d522-g12-c5329</t>
  </si>
  <si>
    <t>/Venice-tours/Skip-the-Line-Tours/d522-g12-c5329</t>
  </si>
  <si>
    <t>www.viator.com/Venice-tours/Art-and-Culture/d522-tag21910</t>
  </si>
  <si>
    <t>/Venice-tours/Art-and-Culture/d522-tag21910</t>
  </si>
  <si>
    <t>www.viator.com/Venice-tours/Classes-and-Workshops/d522-g26051</t>
  </si>
  <si>
    <t>/Venice-tours/Classes-and-Workshops/d522-g26051</t>
  </si>
  <si>
    <t>www.viator.com/Venice-tours/Food-Wine-and-Nightlife/d522-g6</t>
  </si>
  <si>
    <t>/Venice-tours/Food-Wine-and-Nightlife/d522-g6</t>
  </si>
  <si>
    <t>www.viator.com/Venice-tours/LTSO-Viator-Market-Driven-Merchandising/d522-tag22083</t>
  </si>
  <si>
    <t>/Venice-tours/LTSO-Viator-Market-Driven-Merchandising/d522-tag22083</t>
  </si>
  <si>
    <t>www.viator.com/Venice-tours/Outdoor-Activities/d522-g9</t>
  </si>
  <si>
    <t>/Venice-tours/Outdoor-Activities/d522-g9</t>
  </si>
  <si>
    <t>www.viator.com/Venice-tours/Seasonal-and-Special-Occasions/d522-tag21916</t>
  </si>
  <si>
    <t>/Venice-tours/Seasonal-and-Special-Occasions/d522-tag21916</t>
  </si>
  <si>
    <t>www.viator.com/Venice-tours/Sightseeing-Tickets-and-Passes/d522-g8</t>
  </si>
  <si>
    <t>/Venice-tours/Sightseeing-Tickets-and-Passes/d522-g8</t>
  </si>
  <si>
    <t>www.viator.com/Venice-tours/Tours-and-Sightseeing/d522-g12</t>
  </si>
  <si>
    <t>/Venice-tours/Tours-and-Sightseeing/d522-g12</t>
  </si>
  <si>
    <t>www.viator.com/Venice-tours/Transfers-and-Ground-Transport/d522-g15</t>
  </si>
  <si>
    <t>/Venice-tours/Transfers-and-Ground-Transport/d522-g15</t>
  </si>
  <si>
    <t>www.viator.com/Venice-tours/Unique-Experiences/d522-g50127-c50128</t>
  </si>
  <si>
    <t>/Venice-tours/Unique-Experiences/d522-g50127-c50128</t>
  </si>
  <si>
    <t>www.viator.com/Palermo/d4815-ttd</t>
  </si>
  <si>
    <t>www.viator.com/Palermo-tours/Day-Trips/d4815-g5-c15</t>
  </si>
  <si>
    <t>/Palermo-tours/Day-Trips/d4815-g5-c15</t>
  </si>
  <si>
    <t>www.viator.com/Palermo-tours/Half-day-Tours/d4815-g12-c95</t>
  </si>
  <si>
    <t>/Palermo-tours/Half-day-Tours/d4815-g12-c95</t>
  </si>
  <si>
    <t>www.viator.com/Palermo-tours/Walking-Tours/d4815-g16-c56</t>
  </si>
  <si>
    <t>/Palermo-tours/Walking-Tours/d4815-g16-c56</t>
  </si>
  <si>
    <t>www.viator.com/Palermo-tours/Airport-and-Ground-Transfers/d4815-g15-c52</t>
  </si>
  <si>
    <t>/Palermo-tours/Airport-and-Ground-Transfers/d4815-g15-c52</t>
  </si>
  <si>
    <t>www.viator.com/Palermo-tours/Sightseeing/d4815-tag21725</t>
  </si>
  <si>
    <t>/Palermo-tours/Sightseeing/d4815-tag21725</t>
  </si>
  <si>
    <t>www.viator.com/Palermo-tours/Bus-and-Minivan-Tours/d4815-g12-c98</t>
  </si>
  <si>
    <t>/Palermo-tours/Bus-and-Minivan-Tours/d4815-g12-c98</t>
  </si>
  <si>
    <t>www.viator.com/Palermo-tours/Historical-and-Heritage-Tours/d4815-g4-c12</t>
  </si>
  <si>
    <t>/Palermo-tours/Historical-and-Heritage-Tours/d4815-g4-c12</t>
  </si>
  <si>
    <t>www.viator.com/Palermo-tours/Cultural-Tours/d4815-g4-c11</t>
  </si>
  <si>
    <t>/Palermo-tours/Cultural-Tours/d4815-g4-c11</t>
  </si>
  <si>
    <t>www.viator.com/Palermo-tours/Ports-of-Call-Tours/d4815-g24-c89</t>
  </si>
  <si>
    <t>/Palermo-tours/Ports-of-Call-Tours/d4815-g24-c89</t>
  </si>
  <si>
    <t>www.viator.com/Palermo-tours/Cooking-Classes/d4815-g6-c19</t>
  </si>
  <si>
    <t>/Palermo-tours/Cooking-Classes/d4815-g6-c19</t>
  </si>
  <si>
    <t>www.viator.com/Palermo-tours/Food-Tours/d4815-g6-c80</t>
  </si>
  <si>
    <t>/Palermo-tours/Food-Tours/d4815-g6-c80</t>
  </si>
  <si>
    <t>www.viator.com/Palermo-tours/Wine-Tasting-and-Winery-Tours/d4815-g6-c21</t>
  </si>
  <si>
    <t>/Palermo-tours/Wine-Tasting-and-Winery-Tours/d4815-g6-c21</t>
  </si>
  <si>
    <t>www.viator.com/Palermo-tours/Street-Food-Tours/d4815-g6-c32027</t>
  </si>
  <si>
    <t>Street Food Tours</t>
  </si>
  <si>
    <t>/Palermo-tours/Street-Food-Tours/d4815-g6-c32027</t>
  </si>
  <si>
    <t>Street-Food-Tours</t>
  </si>
  <si>
    <t>www.viator.com/Palermo-tours/Cruises-Sailing-and-Water-Tours/d4815-g3</t>
  </si>
  <si>
    <t>/Palermo-tours/Cruises-Sailing-and-Water-Tours/d4815-g3</t>
  </si>
  <si>
    <t>www.viator.com/Palermo-tours/Port-Transfers/d4815-g24-c4032</t>
  </si>
  <si>
    <t>/Palermo-tours/Port-Transfers/d4815-g24-c4032</t>
  </si>
  <si>
    <t>www.viator.com/Palermo-tours/Food-Tours-Attraction-Product-Category/d4815-tag12053</t>
  </si>
  <si>
    <t>/Palermo-tours/Food-Tours-Attraction-Product-Category/d4815-tag12053</t>
  </si>
  <si>
    <t>www.viator.com/Palermo-tours/Private-Sightseeing-Tours/d4815-g26-c116</t>
  </si>
  <si>
    <t>/Palermo-tours/Private-Sightseeing-Tours/d4815-g26-c116</t>
  </si>
  <si>
    <t>www.viator.com/Palermo-tours/Car-Tours/d4815-tag21733</t>
  </si>
  <si>
    <t>/Palermo-tours/Car-Tours/d4815-tag21733</t>
  </si>
  <si>
    <t>www.viator.com/Palermo-tours/Full-day-Tours/d4815-g12-c94</t>
  </si>
  <si>
    <t>/Palermo-tours/Full-day-Tours/d4815-g12-c94</t>
  </si>
  <si>
    <t>www.viator.com/Palermo-tours/Private-Drivers/d4815-g15-c32762</t>
  </si>
  <si>
    <t>/Palermo-tours/Private-Drivers/d4815-g15-c32762</t>
  </si>
  <si>
    <t>www.viator.com/Palermo-tours/City-Tours/d4815-g12-c5330</t>
  </si>
  <si>
    <t>/Palermo-tours/City-Tours/d4815-g12-c5330</t>
  </si>
  <si>
    <t>www.viator.com/Palermo-tours/Art-and-Culture/d4815-tag21910</t>
  </si>
  <si>
    <t>/Palermo-tours/Art-and-Culture/d4815-tag21910</t>
  </si>
  <si>
    <t>www.viator.com/Palermo-tours/Classes-and-Workshops/d4815-g26051</t>
  </si>
  <si>
    <t>/Palermo-tours/Classes-and-Workshops/d4815-g26051</t>
  </si>
  <si>
    <t>www.viator.com/Palermo-tours/Food-Wine-and-Nightlife/d4815-g6</t>
  </si>
  <si>
    <t>/Palermo-tours/Food-Wine-and-Nightlife/d4815-g6</t>
  </si>
  <si>
    <t>www.viator.com/Palermo-tours/LTSO-Viator-Market-Driven-Merchandising/d4815-tag22083</t>
  </si>
  <si>
    <t>/Palermo-tours/LTSO-Viator-Market-Driven-Merchandising/d4815-tag22083</t>
  </si>
  <si>
    <t>www.viator.com/Palermo-tours/Outdoor-Activities/d4815-g9</t>
  </si>
  <si>
    <t>/Palermo-tours/Outdoor-Activities/d4815-g9</t>
  </si>
  <si>
    <t>www.viator.com/Palermo-tours/Seasonal-and-Special-Occasions/d4815-tag21916</t>
  </si>
  <si>
    <t>/Palermo-tours/Seasonal-and-Special-Occasions/d4815-tag21916</t>
  </si>
  <si>
    <t>www.viator.com/Palermo-tours/Sightseeing-Tickets-and-Passes/d4815-g8</t>
  </si>
  <si>
    <t>/Palermo-tours/Sightseeing-Tickets-and-Passes/d4815-g8</t>
  </si>
  <si>
    <t>www.viator.com/Palermo-tours/Tours-and-Sightseeing/d4815-g12</t>
  </si>
  <si>
    <t>/Palermo-tours/Tours-and-Sightseeing/d4815-g12</t>
  </si>
  <si>
    <t>www.viator.com/Palermo-tours/Transfers-and-Ground-Transport/d4815-g15</t>
  </si>
  <si>
    <t>/Palermo-tours/Transfers-and-Ground-Transport/d4815-g15</t>
  </si>
  <si>
    <t>www.viator.com/Palermo-tours/Unique-Experiences/d4815-g50127-c50128</t>
  </si>
  <si>
    <t>/Palermo-tours/Unique-Experiences/d4815-g50127-c50128</t>
  </si>
  <si>
    <t>www.viator.com/Taormina/d4237-ttd</t>
  </si>
  <si>
    <t>www.viator.com/Taormina-tours/Day-Trips/d4237-g5-c15</t>
  </si>
  <si>
    <t>/Taormina-tours/Day-Trips/d4237-g5-c15</t>
  </si>
  <si>
    <t>www.viator.com/Taormina-tours/Cruises-Sailing-and-Water-Tours/d4237-g3</t>
  </si>
  <si>
    <t>/Taormina-tours/Cruises-Sailing-and-Water-Tours/d4237-g3</t>
  </si>
  <si>
    <t>www.viator.com/Taormina-tours/Private-Sightseeing-Tours/d4237-g26-c116</t>
  </si>
  <si>
    <t>/Taormina-tours/Private-Sightseeing-Tours/d4237-g26-c116</t>
  </si>
  <si>
    <t>www.viator.com/Taormina-tours/Port-Transfers/d4237-g24-c4032</t>
  </si>
  <si>
    <t>/Taormina-tours/Port-Transfers/d4237-g24-c4032</t>
  </si>
  <si>
    <t>www.viator.com/Taormina-tours/Wine-Tasting-and-Winery-Tours/d4237-g6-c21</t>
  </si>
  <si>
    <t>/Taormina-tours/Wine-Tasting-and-Winery-Tours/d4237-g6-c21</t>
  </si>
  <si>
    <t>www.viator.com/Taormina-tours/Full-day-Tours/d4237-g12-c94</t>
  </si>
  <si>
    <t>/Taormina-tours/Full-day-Tours/d4237-g12-c94</t>
  </si>
  <si>
    <t>www.viator.com/Taormina-tours/Historical-and-Heritage-Tours/d4237-g4-c12</t>
  </si>
  <si>
    <t>/Taormina-tours/Historical-and-Heritage-Tours/d4237-g4-c12</t>
  </si>
  <si>
    <t>www.viator.com/Taormina-tours/Cultural-Tours/d4237-g4-c11</t>
  </si>
  <si>
    <t>/Taormina-tours/Cultural-Tours/d4237-g4-c11</t>
  </si>
  <si>
    <t>www.viator.com/Taormina-tours/Sightseeing/d4237-tag21725</t>
  </si>
  <si>
    <t>/Taormina-tours/Sightseeing/d4237-tag21725</t>
  </si>
  <si>
    <t>www.viator.com/Taormina-tours/Cooking-Classes/d4237-g6-c19</t>
  </si>
  <si>
    <t>/Taormina-tours/Cooking-Classes/d4237-g6-c19</t>
  </si>
  <si>
    <t>www.viator.com/Taormina-tours/Archaeology-Tours/d4237-g4-c5332</t>
  </si>
  <si>
    <t>/Taormina-tours/Archaeology-Tours/d4237-g4-c5332</t>
  </si>
  <si>
    <t>www.viator.com/Taormina-tours/Water-Tours/d4237-g3-c40295</t>
  </si>
  <si>
    <t>/Taormina-tours/Water-Tours/d4237-g3-c40295</t>
  </si>
  <si>
    <t>www.viator.com/Taormina-tours/Car-Tours/d4237-tag21733</t>
  </si>
  <si>
    <t>/Taormina-tours/Car-Tours/d4237-tag21733</t>
  </si>
  <si>
    <t>www.viator.com/Taormina-tours/Half-day-Tours/d4237-g12-c95</t>
  </si>
  <si>
    <t>/Taormina-tours/Half-day-Tours/d4237-g12-c95</t>
  </si>
  <si>
    <t>www.viator.com/Taormina-tours/Bus-and-Minivan-Tours/d4237-g12-c98</t>
  </si>
  <si>
    <t>/Taormina-tours/Bus-and-Minivan-Tours/d4237-g12-c98</t>
  </si>
  <si>
    <t>www.viator.com/Taormina-tours/4WD-ATV-and-Off-Road-Tours/d4237-g9-c32</t>
  </si>
  <si>
    <t>/Taormina-tours/4WD-ATV-and-Off-Road-Tours/d4237-g9-c32</t>
  </si>
  <si>
    <t>www.viator.com/Taormina-tours/Walking-Tours/d4237-g16-c56</t>
  </si>
  <si>
    <t>/Taormina-tours/Walking-Tours/d4237-g16-c56</t>
  </si>
  <si>
    <t>www.viator.com/Taormina-tours/Adventure-Tours/d4237-tag22046</t>
  </si>
  <si>
    <t>/Taormina-tours/Adventure-Tours/d4237-tag22046</t>
  </si>
  <si>
    <t>www.viator.com/Taormina-tours/Food-Tours-Attraction-Product-Category/d4237-tag12053</t>
  </si>
  <si>
    <t>/Taormina-tours/Food-Tours-Attraction-Product-Category/d4237-tag12053</t>
  </si>
  <si>
    <t>www.viator.com/Taormina-tours/Adrenaline-and-Extreme/d4237-g9-c87</t>
  </si>
  <si>
    <t>Extreme Sports</t>
  </si>
  <si>
    <t>/Taormina-tours/Adrenaline-and-Extreme/d4237-g9-c87</t>
  </si>
  <si>
    <t>Adrenaline-and-Extreme</t>
  </si>
  <si>
    <t>www.viator.com/Taormina-tours/Dolphin-Watching/d4237-tag21454</t>
  </si>
  <si>
    <t>Dolphin Watching</t>
  </si>
  <si>
    <t>/Taormina-tours/Dolphin-Watching/d4237-tag21454</t>
  </si>
  <si>
    <t>Dolphin-Watching</t>
  </si>
  <si>
    <t>www.viator.com/Taormina-tours/Art-and-Culture/d4237-tag21910</t>
  </si>
  <si>
    <t>/Taormina-tours/Art-and-Culture/d4237-tag21910</t>
  </si>
  <si>
    <t>www.viator.com/Taormina-tours/Classes-and-Workshops/d4237-g26051</t>
  </si>
  <si>
    <t>/Taormina-tours/Classes-and-Workshops/d4237-g26051</t>
  </si>
  <si>
    <t>www.viator.com/Taormina-tours/Food-Wine-and-Nightlife/d4237-g6</t>
  </si>
  <si>
    <t>/Taormina-tours/Food-Wine-and-Nightlife/d4237-g6</t>
  </si>
  <si>
    <t>www.viator.com/Taormina-tours/LTSO-Viator-Market-Driven-Merchandising/d4237-tag22083</t>
  </si>
  <si>
    <t>/Taormina-tours/LTSO-Viator-Market-Driven-Merchandising/d4237-tag22083</t>
  </si>
  <si>
    <t>www.viator.com/Taormina-tours/Outdoor-Activities/d4237-g9</t>
  </si>
  <si>
    <t>/Taormina-tours/Outdoor-Activities/d4237-g9</t>
  </si>
  <si>
    <t>www.viator.com/Taormina-tours/Seasonal-and-Special-Occasions/d4237-tag21916</t>
  </si>
  <si>
    <t>/Taormina-tours/Seasonal-and-Special-Occasions/d4237-tag21916</t>
  </si>
  <si>
    <t>www.viator.com/Taormina-tours/Sightseeing-Tickets-and-Passes/d4237-g8</t>
  </si>
  <si>
    <t>/Taormina-tours/Sightseeing-Tickets-and-Passes/d4237-g8</t>
  </si>
  <si>
    <t>www.viator.com/Taormina-tours/Tours-and-Sightseeing/d4237-g12</t>
  </si>
  <si>
    <t>/Taormina-tours/Tours-and-Sightseeing/d4237-g12</t>
  </si>
  <si>
    <t>www.viator.com/Taormina-tours/Transfers-and-Ground-Transport/d4237-g15</t>
  </si>
  <si>
    <t>/Taormina-tours/Transfers-and-Ground-Transport/d4237-g15</t>
  </si>
  <si>
    <t>www.viator.com/Taormina-tours/Unique-Experiences/d4237-g50127-c50128</t>
  </si>
  <si>
    <t>/Taormina-tours/Unique-Experiences/d4237-g50127-c50128</t>
  </si>
  <si>
    <t>www.viator.com/Pompeii/d24336-ttd</t>
  </si>
  <si>
    <t>www.viator.com/Pompeii-tours/Archaeology-Tours/d24336-g4-c5332</t>
  </si>
  <si>
    <t>/Pompeii-tours/Archaeology-Tours/d24336-g4-c5332</t>
  </si>
  <si>
    <t>www.viator.com/Pompeii-tours/Walking-Tours/d24336-g16-c56</t>
  </si>
  <si>
    <t>/Pompeii-tours/Walking-Tours/d24336-g16-c56</t>
  </si>
  <si>
    <t>www.viator.com/Pompeii-tours/Port-Transfers/d24336-g24-c4032</t>
  </si>
  <si>
    <t>/Pompeii-tours/Port-Transfers/d24336-g24-c4032</t>
  </si>
  <si>
    <t>www.viator.com/Pompeii-tours/Full-day-Tours/d24336-g12-c94</t>
  </si>
  <si>
    <t>/Pompeii-tours/Full-day-Tours/d24336-g12-c94</t>
  </si>
  <si>
    <t>www.viator.com/Pompeii-tours/Half-day-Tours/d24336-g12-c95</t>
  </si>
  <si>
    <t>/Pompeii-tours/Half-day-Tours/d24336-g12-c95</t>
  </si>
  <si>
    <t>www.viator.com/Pompeii-tours/Day-Trips/d24336-g5-c15</t>
  </si>
  <si>
    <t>/Pompeii-tours/Day-Trips/d24336-g5-c15</t>
  </si>
  <si>
    <t>www.viator.com/Pompeii-tours/Historical-and-Heritage-Tours/d24336-g4-c12</t>
  </si>
  <si>
    <t>/Pompeii-tours/Historical-and-Heritage-Tours/d24336-g4-c12</t>
  </si>
  <si>
    <t>www.viator.com/Pompeii-tours/Bus-and-Minivan-Tours/d24336-g12-c98</t>
  </si>
  <si>
    <t>/Pompeii-tours/Bus-and-Minivan-Tours/d24336-g12-c98</t>
  </si>
  <si>
    <t>www.viator.com/Pompeii-tours/Private-Sightseeing-Tours/d24336-g26-c116</t>
  </si>
  <si>
    <t>/Pompeii-tours/Private-Sightseeing-Tours/d24336-g26-c116</t>
  </si>
  <si>
    <t>www.viator.com/Pompeii-tours/Cultural-Tours/d24336-g4-c11</t>
  </si>
  <si>
    <t>/Pompeii-tours/Cultural-Tours/d24336-g4-c11</t>
  </si>
  <si>
    <t>www.viator.com/Pompeii-tours/Ports-of-Call-Tours/d24336-g24-c89</t>
  </si>
  <si>
    <t>/Pompeii-tours/Ports-of-Call-Tours/d24336-g24-c89</t>
  </si>
  <si>
    <t>www.viator.com/Pompeii-tours/Wine-Tasting-and-Winery-Tours/d24336-g6-c21</t>
  </si>
  <si>
    <t>/Pompeii-tours/Wine-Tasting-and-Winery-Tours/d24336-g6-c21</t>
  </si>
  <si>
    <t>www.viator.com/Pompeii-tours/Skip-the-Line-Tours/d24336-g12-c5329</t>
  </si>
  <si>
    <t>/Pompeii-tours/Skip-the-Line-Tours/d24336-g12-c5329</t>
  </si>
  <si>
    <t>www.viator.com/Pompeii-tours/Cruises-Sailing-and-Water-Tours/d24336-g3</t>
  </si>
  <si>
    <t>/Pompeii-tours/Cruises-Sailing-and-Water-Tours/d24336-g3</t>
  </si>
  <si>
    <t>www.viator.com/Pompeii-tours/Luxury-Tours/d24336-g25-c113</t>
  </si>
  <si>
    <t>/Pompeii-tours/Luxury-Tours/d24336-g25-c113</t>
  </si>
  <si>
    <t>www.viator.com/Pompeii-tours/Port-Transfers/d24336-g15-c112</t>
  </si>
  <si>
    <t>/Pompeii-tours/Port-Transfers/d24336-g15-c112</t>
  </si>
  <si>
    <t>www.viator.com/Pompeii-tours/Sightseeing-Passes/d24336-g8-c30</t>
  </si>
  <si>
    <t>Sightseeing Passes</t>
  </si>
  <si>
    <t>/Pompeii-tours/Sightseeing-Passes/d24336-g8-c30</t>
  </si>
  <si>
    <t>Sightseeing-Passes</t>
  </si>
  <si>
    <t>www.viator.com/Pompeii-tours/Sightseeing/d24336-tag21725</t>
  </si>
  <si>
    <t>/Pompeii-tours/Sightseeing/d24336-tag21725</t>
  </si>
  <si>
    <t>www.viator.com/Pompeii-tours/Luxury-Car-Tours/d24336-tag21736</t>
  </si>
  <si>
    <t>/Pompeii-tours/Luxury-Car-Tours/d24336-tag21736</t>
  </si>
  <si>
    <t>www.viator.com/Pompeii-tours/Car-Tours/d24336-tag21733</t>
  </si>
  <si>
    <t>/Pompeii-tours/Car-Tours/d24336-tag21733</t>
  </si>
  <si>
    <t>www.viator.com/Pompeii-tours/Airport-Services/d24336-g15-c54</t>
  </si>
  <si>
    <t>/Pompeii-tours/Airport-Services/d24336-g15-c54</t>
  </si>
  <si>
    <t>www.viator.com/Pompeii-tours/Art-and-Culture/d24336-tag21910</t>
  </si>
  <si>
    <t>/Pompeii-tours/Art-and-Culture/d24336-tag21910</t>
  </si>
  <si>
    <t>www.viator.com/Pompeii-tours/Classes-and-Workshops/d24336-g26051</t>
  </si>
  <si>
    <t>/Pompeii-tours/Classes-and-Workshops/d24336-g26051</t>
  </si>
  <si>
    <t>www.viator.com/Pompeii-tours/Food-Wine-and-Nightlife/d24336-g6</t>
  </si>
  <si>
    <t>/Pompeii-tours/Food-Wine-and-Nightlife/d24336-g6</t>
  </si>
  <si>
    <t>www.viator.com/Pompeii-tours/LTSO-Viator-Market-Driven-Merchandising/d24336-tag22083</t>
  </si>
  <si>
    <t>/Pompeii-tours/LTSO-Viator-Market-Driven-Merchandising/d24336-tag22083</t>
  </si>
  <si>
    <t>www.viator.com/Pompeii-tours/Outdoor-Activities/d24336-g9</t>
  </si>
  <si>
    <t>/Pompeii-tours/Outdoor-Activities/d24336-g9</t>
  </si>
  <si>
    <t>www.viator.com/Pompeii-tours/Seasonal-and-Special-Occasions/d24336-tag21916</t>
  </si>
  <si>
    <t>/Pompeii-tours/Seasonal-and-Special-Occasions/d24336-tag21916</t>
  </si>
  <si>
    <t>www.viator.com/Pompeii-tours/Sightseeing-Tickets-and-Passes/d24336-g8</t>
  </si>
  <si>
    <t>/Pompeii-tours/Sightseeing-Tickets-and-Passes/d24336-g8</t>
  </si>
  <si>
    <t>www.viator.com/Pompeii-tours/Tours-and-Sightseeing/d24336-g12</t>
  </si>
  <si>
    <t>/Pompeii-tours/Tours-and-Sightseeing/d24336-g12</t>
  </si>
  <si>
    <t>www.viator.com/Pompeii-tours/Transfers-and-Ground-Transport/d24336-g15</t>
  </si>
  <si>
    <t>/Pompeii-tours/Transfers-and-Ground-Transport/d24336-g15</t>
  </si>
  <si>
    <t>www.viator.com/Pompeii-tours/Unique-Experiences/d24336-g50127-c50128</t>
  </si>
  <si>
    <t>/Pompeii-tours/Unique-Experiences/d24336-g50127-c50128</t>
  </si>
  <si>
    <t>www.viator.com/searchResults/all?text=Amalfi+Coast</t>
  </si>
  <si>
    <t>www.viator.com/Capri/d4223-ttd</t>
  </si>
  <si>
    <t>www.viator.com/Capri-tours/Cruises-Sailing-and-Water-Tours/d4223-g3</t>
  </si>
  <si>
    <t>/Capri-tours/Cruises-Sailing-and-Water-Tours/d4223-g3</t>
  </si>
  <si>
    <t>www.viator.com/Capri-tours/Day-Trips/d4223-g5-c15</t>
  </si>
  <si>
    <t>/Capri-tours/Day-Trips/d4223-g5-c15</t>
  </si>
  <si>
    <t>www.viator.com/Capri-tours/Private-Sightseeing-Tours/d4223-g26-c116</t>
  </si>
  <si>
    <t>/Capri-tours/Private-Sightseeing-Tours/d4223-g26-c116</t>
  </si>
  <si>
    <t>www.viator.com/Capri-tours/Full-day-Tours/d4223-g12-c94</t>
  </si>
  <si>
    <t>/Capri-tours/Full-day-Tours/d4223-g12-c94</t>
  </si>
  <si>
    <t>www.viator.com/Capri-tours/Water-Tours/d4223-g3-c40295</t>
  </si>
  <si>
    <t>/Capri-tours/Water-Tours/d4223-g3-c40295</t>
  </si>
  <si>
    <t>www.viator.com/Capri-tours/Day-Cruises/d4223-g3-c7</t>
  </si>
  <si>
    <t>/Capri-tours/Day-Cruises/d4223-g3-c7</t>
  </si>
  <si>
    <t>www.viator.com/Capri-tours/Luxury-Tours/d4223-g25-c113</t>
  </si>
  <si>
    <t>/Capri-tours/Luxury-Tours/d4223-g25-c113</t>
  </si>
  <si>
    <t>www.viator.com/Capri-tours/Half-day-Tours/d4223-g12-c95</t>
  </si>
  <si>
    <t>/Capri-tours/Half-day-Tours/d4223-g12-c95</t>
  </si>
  <si>
    <t>www.viator.com/Capri-tours/Sightseeing/d4223-tag21725</t>
  </si>
  <si>
    <t>/Capri-tours/Sightseeing/d4223-tag21725</t>
  </si>
  <si>
    <t>www.viator.com/Capri-tours/Walking-Tours/d4223-g16-c56</t>
  </si>
  <si>
    <t>/Capri-tours/Walking-Tours/d4223-g16-c56</t>
  </si>
  <si>
    <t>www.viator.com/Capri-tours/Port-Transfers/d4223-g24-c4032</t>
  </si>
  <si>
    <t>/Capri-tours/Port-Transfers/d4223-g24-c4032</t>
  </si>
  <si>
    <t>www.viator.com/Capri-tours/Cooking-Classes/d4223-g6-c19</t>
  </si>
  <si>
    <t>/Capri-tours/Cooking-Classes/d4223-g6-c19</t>
  </si>
  <si>
    <t>www.viator.com/Capri-tours/Dolphin-and-Whale-Watching/d4223-g3-c77</t>
  </si>
  <si>
    <t>Whale Watching</t>
  </si>
  <si>
    <t>/Capri-tours/Dolphin-and-Whale-Watching/d4223-g3-c77</t>
  </si>
  <si>
    <t>Dolphin-and-Whale-Watching</t>
  </si>
  <si>
    <t>www.viator.com/Capri-tours/Cable-Car-Tours/d4223-tag21708</t>
  </si>
  <si>
    <t>Cable Car Tours</t>
  </si>
  <si>
    <t>/Capri-tours/Cable-Car-Tours/d4223-tag21708</t>
  </si>
  <si>
    <t>Cable-Car-Tours</t>
  </si>
  <si>
    <t>www.viator.com/Capri-tours/Bus-and-Minivan-Tours/d4223-g12-c98</t>
  </si>
  <si>
    <t>/Capri-tours/Bus-and-Minivan-Tours/d4223-g12-c98</t>
  </si>
  <si>
    <t>www.viator.com/Capri-tours/Ports-of-Call-Tours/d4223-g24-c89</t>
  </si>
  <si>
    <t>/Capri-tours/Ports-of-Call-Tours/d4223-g24-c89</t>
  </si>
  <si>
    <t>www.viator.com/Capri-tours/Snorkeling/d4223-g17-c58</t>
  </si>
  <si>
    <t>/Capri-tours/Snorkeling/d4223-g17-c58</t>
  </si>
  <si>
    <t>www.viator.com/Capri-tours/Sightseeing-Cruises-Product-Tours-and-Sightseeing/d4223-tag21729</t>
  </si>
  <si>
    <t>Sightseeing Cruises</t>
  </si>
  <si>
    <t>/Capri-tours/Sightseeing-Cruises-Product-Tours-and-Sightseeing/d4223-tag21729</t>
  </si>
  <si>
    <t>Sightseeing-Cruises-Product-Tours-and-Sightseeing</t>
  </si>
  <si>
    <t>www.viator.com/Capri-tours/Jet-Boats-and-Speed-Boats/d4223-g17-c107</t>
  </si>
  <si>
    <t>Jet Boat Rentals</t>
  </si>
  <si>
    <t>/Capri-tours/Jet-Boats-and-Speed-Boats/d4223-g17-c107</t>
  </si>
  <si>
    <t>Jet-Boats-and-Speed-Boats</t>
  </si>
  <si>
    <t>www.viator.com/Capri-tours/Historical-and-Heritage-Tours/d4223-g4-c12</t>
  </si>
  <si>
    <t>/Capri-tours/Historical-and-Heritage-Tours/d4223-g4-c12</t>
  </si>
  <si>
    <t>www.viator.com/Capri-tours/Hop-on-Hop-off-Tours/d4223-g12-c97</t>
  </si>
  <si>
    <t>/Capri-tours/Hop-on-Hop-off-Tours/d4223-g12-c97</t>
  </si>
  <si>
    <t>www.viator.com/Capri-tours/Art-and-Culture/d4223-tag21910</t>
  </si>
  <si>
    <t>/Capri-tours/Art-and-Culture/d4223-tag21910</t>
  </si>
  <si>
    <t>www.viator.com/Capri-tours/Classes-and-Workshops/d4223-g26051</t>
  </si>
  <si>
    <t>/Capri-tours/Classes-and-Workshops/d4223-g26051</t>
  </si>
  <si>
    <t>www.viator.com/Capri-tours/Food-Wine-and-Nightlife/d4223-g6</t>
  </si>
  <si>
    <t>/Capri-tours/Food-Wine-and-Nightlife/d4223-g6</t>
  </si>
  <si>
    <t>www.viator.com/Capri-tours/LTSO-Viator-Market-Driven-Merchandising/d4223-tag22083</t>
  </si>
  <si>
    <t>/Capri-tours/LTSO-Viator-Market-Driven-Merchandising/d4223-tag22083</t>
  </si>
  <si>
    <t>www.viator.com/Capri-tours/Outdoor-Activities/d4223-g9</t>
  </si>
  <si>
    <t>/Capri-tours/Outdoor-Activities/d4223-g9</t>
  </si>
  <si>
    <t>www.viator.com/Capri-tours/Seasonal-and-Special-Occasions/d4223-tag21916</t>
  </si>
  <si>
    <t>/Capri-tours/Seasonal-and-Special-Occasions/d4223-tag21916</t>
  </si>
  <si>
    <t>www.viator.com/Capri-tours/Sightseeing-Tickets-and-Passes/d4223-g8</t>
  </si>
  <si>
    <t>/Capri-tours/Sightseeing-Tickets-and-Passes/d4223-g8</t>
  </si>
  <si>
    <t>www.viator.com/Capri-tours/Tours-and-Sightseeing/d4223-g12</t>
  </si>
  <si>
    <t>/Capri-tours/Tours-and-Sightseeing/d4223-g12</t>
  </si>
  <si>
    <t>www.viator.com/Capri-tours/Transfers-and-Ground-Transport/d4223-g15</t>
  </si>
  <si>
    <t>/Capri-tours/Transfers-and-Ground-Transport/d4223-g15</t>
  </si>
  <si>
    <t>www.viator.com/Capri-tours/Unique-Experiences/d4223-g50127-c50128</t>
  </si>
  <si>
    <t>/Capri-tours/Unique-Experiences/d4223-g50127-c50128</t>
  </si>
  <si>
    <t>www.viator.com/Sorrento/d947-ttd</t>
  </si>
  <si>
    <t>www.viator.com/Sorrento-tours/Cruises-Sailing-and-Water-Tours/d947-g3</t>
  </si>
  <si>
    <t>/Sorrento-tours/Cruises-Sailing-and-Water-Tours/d947-g3</t>
  </si>
  <si>
    <t>www.viator.com/Sorrento-tours/Day-Trips/d947-g5-c15</t>
  </si>
  <si>
    <t>/Sorrento-tours/Day-Trips/d947-g5-c15</t>
  </si>
  <si>
    <t>www.viator.com/Sorrento-tours/Private-Sightseeing-Tours/d947-g26-c116</t>
  </si>
  <si>
    <t>/Sorrento-tours/Private-Sightseeing-Tours/d947-g26-c116</t>
  </si>
  <si>
    <t>www.viator.com/Sorrento-tours/Bus-and-Minivan-Tours/d947-g12-c98</t>
  </si>
  <si>
    <t>/Sorrento-tours/Bus-and-Minivan-Tours/d947-g12-c98</t>
  </si>
  <si>
    <t>www.viator.com/Sorrento-tours/Cultural-Tours/d947-g4-c11</t>
  </si>
  <si>
    <t>/Sorrento-tours/Cultural-Tours/d947-g4-c11</t>
  </si>
  <si>
    <t>www.viator.com/Sorrento-tours/Water-Tours/d947-g3-c40295</t>
  </si>
  <si>
    <t>/Sorrento-tours/Water-Tours/d947-g3-c40295</t>
  </si>
  <si>
    <t>www.viator.com/Sorrento-tours/Full-day-Tours/d947-g12-c94</t>
  </si>
  <si>
    <t>/Sorrento-tours/Full-day-Tours/d947-g12-c94</t>
  </si>
  <si>
    <t>www.viator.com/Sorrento-tours/Airport-and-Ground-Transfers/d947-g15-c52</t>
  </si>
  <si>
    <t>/Sorrento-tours/Airport-and-Ground-Transfers/d947-g15-c52</t>
  </si>
  <si>
    <t>www.viator.com/Sorrento-tours/Sightseeing/d947-tag21725</t>
  </si>
  <si>
    <t>/Sorrento-tours/Sightseeing/d947-tag21725</t>
  </si>
  <si>
    <t>www.viator.com/Sorrento-tours/Port-Transfers/d947-g24-c4032</t>
  </si>
  <si>
    <t>/Sorrento-tours/Port-Transfers/d947-g24-c4032</t>
  </si>
  <si>
    <t>www.viator.com/Sorrento-tours/Historical-and-Heritage-Tours/d947-g4-c12</t>
  </si>
  <si>
    <t>/Sorrento-tours/Historical-and-Heritage-Tours/d947-g4-c12</t>
  </si>
  <si>
    <t>www.viator.com/Sorrento-tours/Ports-of-Call-Tours/d947-g24-c89</t>
  </si>
  <si>
    <t>/Sorrento-tours/Ports-of-Call-Tours/d947-g24-c89</t>
  </si>
  <si>
    <t>www.viator.com/Sorrento-tours/Cooking-Classes/d947-g6-c19</t>
  </si>
  <si>
    <t>/Sorrento-tours/Cooking-Classes/d947-g6-c19</t>
  </si>
  <si>
    <t>www.viator.com/Sorrento-tours/Day-Cruises/d947-g3-c7</t>
  </si>
  <si>
    <t>/Sorrento-tours/Day-Cruises/d947-g3-c7</t>
  </si>
  <si>
    <t>www.viator.com/Sorrento-tours/Water-Sports/d947-g17</t>
  </si>
  <si>
    <t>/Sorrento-tours/Water-Sports/d947-g17</t>
  </si>
  <si>
    <t>www.viator.com/Sorrento-tours/Jet-Boats-and-Speed-Boats/d947-g17-c107</t>
  </si>
  <si>
    <t>/Sorrento-tours/Jet-Boats-and-Speed-Boats/d947-g17-c107</t>
  </si>
  <si>
    <t>www.viator.com/Sorrento-tours/Walking-Tours/d947-g16-c56</t>
  </si>
  <si>
    <t>/Sorrento-tours/Walking-Tours/d947-g16-c56</t>
  </si>
  <si>
    <t>www.viator.com/Sorrento-tours/Car-Tours/d947-tag21733</t>
  </si>
  <si>
    <t>/Sorrento-tours/Car-Tours/d947-tag21733</t>
  </si>
  <si>
    <t>www.viator.com/Sorrento-tours/Private-Drivers/d947-g15-c32762</t>
  </si>
  <si>
    <t>/Sorrento-tours/Private-Drivers/d947-g15-c32762</t>
  </si>
  <si>
    <t>www.viator.com/Sorrento-tours/Wine-Tasting-and-Winery-Tours/d947-g6-c21</t>
  </si>
  <si>
    <t>/Sorrento-tours/Wine-Tasting-and-Winery-Tours/d947-g6-c21</t>
  </si>
  <si>
    <t>www.viator.com/Sorrento-tours/Half-day-Tours/d947-g12-c95</t>
  </si>
  <si>
    <t>/Sorrento-tours/Half-day-Tours/d947-g12-c95</t>
  </si>
  <si>
    <t>www.viator.com/Sorrento-tours/Art-and-Culture/d947-tag21910</t>
  </si>
  <si>
    <t>/Sorrento-tours/Art-and-Culture/d947-tag21910</t>
  </si>
  <si>
    <t>www.viator.com/Sorrento-tours/Classes-and-Workshops/d947-g26051</t>
  </si>
  <si>
    <t>/Sorrento-tours/Classes-and-Workshops/d947-g26051</t>
  </si>
  <si>
    <t>www.viator.com/Sorrento-tours/Food-Wine-and-Nightlife/d947-g6</t>
  </si>
  <si>
    <t>/Sorrento-tours/Food-Wine-and-Nightlife/d947-g6</t>
  </si>
  <si>
    <t>www.viator.com/Sorrento-tours/LTSO-Viator-Market-Driven-Merchandising/d947-tag22083</t>
  </si>
  <si>
    <t>/Sorrento-tours/LTSO-Viator-Market-Driven-Merchandising/d947-tag22083</t>
  </si>
  <si>
    <t>www.viator.com/Sorrento-tours/Outdoor-Activities/d947-g9</t>
  </si>
  <si>
    <t>/Sorrento-tours/Outdoor-Activities/d947-g9</t>
  </si>
  <si>
    <t>www.viator.com/Sorrento-tours/Seasonal-and-Special-Occasions/d947-tag21916</t>
  </si>
  <si>
    <t>/Sorrento-tours/Seasonal-and-Special-Occasions/d947-tag21916</t>
  </si>
  <si>
    <t>www.viator.com/Sorrento-tours/Sightseeing-Tickets-and-Passes/d947-g8</t>
  </si>
  <si>
    <t>/Sorrento-tours/Sightseeing-Tickets-and-Passes/d947-g8</t>
  </si>
  <si>
    <t>www.viator.com/Sorrento-tours/Tours-and-Sightseeing/d947-g12</t>
  </si>
  <si>
    <t>/Sorrento-tours/Tours-and-Sightseeing/d947-g12</t>
  </si>
  <si>
    <t>www.viator.com/Sorrento-tours/Transfers-and-Ground-Transport/d947-g15</t>
  </si>
  <si>
    <t>/Sorrento-tours/Transfers-and-Ground-Transport/d947-g15</t>
  </si>
  <si>
    <t>www.viator.com/Sorrento-tours/Unique-Experiences/d947-g50127-c50128</t>
  </si>
  <si>
    <t>/Sorrento-tours/Unique-Experiences/d947-g50127-c50128</t>
  </si>
  <si>
    <t>Category_match</t>
  </si>
  <si>
    <t>SortValue</t>
  </si>
  <si>
    <t>adventure</t>
  </si>
  <si>
    <t>Airport-and-Ground-Transfers-APC</t>
  </si>
  <si>
    <t>All-Cruises</t>
  </si>
  <si>
    <t>Archaeology-Tours-Attraction-Product-Category</t>
  </si>
  <si>
    <t>Architecture-Tours</t>
  </si>
  <si>
    <t>Bar-Club-and-Pub-Tours-APC</t>
  </si>
  <si>
    <t>Beer-and-Brewery-Tours</t>
  </si>
  <si>
    <t>bundle</t>
  </si>
  <si>
    <t>Cabaret-Attraction-Product-Category</t>
  </si>
  <si>
    <t>City-Tours-Attraction-Product-Category</t>
  </si>
  <si>
    <t>Cooking-Classes-Attraction-Product-Category</t>
  </si>
  <si>
    <t>Cultural-Tours-Attraction-Product-Category</t>
  </si>
  <si>
    <t>dayTrip</t>
  </si>
  <si>
    <t>dayTrip-cityCard</t>
  </si>
  <si>
    <t>Dining-Experiences</t>
  </si>
  <si>
    <t>Distillery-Tours</t>
  </si>
  <si>
    <t>entryTicket</t>
  </si>
  <si>
    <t>Food-and-Drink-Classes</t>
  </si>
  <si>
    <t>Food-and-Drink-Viator-Experiences-Themes</t>
  </si>
  <si>
    <t>Ghost-and-Vampire-Tours-APC</t>
  </si>
  <si>
    <t>Guided-Food-Tours</t>
  </si>
  <si>
    <t>guidedTour</t>
  </si>
  <si>
    <t>Historical-and-Heritage-Tours-APC</t>
  </si>
  <si>
    <t>hopOnHopOff</t>
  </si>
  <si>
    <t>Hop-on-Hop-off-Tours-Attraction-Product-Category</t>
  </si>
  <si>
    <t>Kid-Friendly</t>
  </si>
  <si>
    <t>Likely-To-Sell-Out-Viator-Market-Driven-Mercha</t>
  </si>
  <si>
    <t>Literary-Art-and-Music-Tours-APC</t>
  </si>
  <si>
    <t>Lunch-Cruises</t>
  </si>
  <si>
    <t>Market-Tours</t>
  </si>
  <si>
    <t>Motor-Sports</t>
  </si>
  <si>
    <t>Movie-and-TV-Tours-Attraction-Product-Category</t>
  </si>
  <si>
    <t>multiDayTrip</t>
  </si>
  <si>
    <t>Night-Tours-Attraction-Product-Category</t>
  </si>
  <si>
    <t>On-the-Water</t>
  </si>
  <si>
    <t>other</t>
  </si>
  <si>
    <t>Overnight-Tours</t>
  </si>
  <si>
    <t>Ports-of-Call-Tours-Attraction-Product-Category</t>
  </si>
  <si>
    <t>Segway-Tours-Attraction-Product-Category</t>
  </si>
  <si>
    <t>Shore-Excursions-Product-Tours-and-Sightseeing</t>
  </si>
  <si>
    <t>Skip-the-Line-Tours-Attraction-Product-Category</t>
  </si>
  <si>
    <t>Thermal-Spas-and-Hot-Springs-APC</t>
  </si>
  <si>
    <t>Tours-Sightseeing-and-Cruises</t>
  </si>
  <si>
    <t>transfer</t>
  </si>
  <si>
    <t>Transportation-and-Travel-Services</t>
  </si>
  <si>
    <t>Transportation-Services</t>
  </si>
  <si>
    <t>Vespa-Rentals</t>
  </si>
  <si>
    <t>Walking-Tours-Attraction-Product-Category</t>
  </si>
  <si>
    <t>waterActivity</t>
  </si>
  <si>
    <t>Wine-Beer-and-Spirits</t>
  </si>
  <si>
    <t>workshopOrClass</t>
  </si>
  <si>
    <t>Acropolis</t>
  </si>
  <si>
    <t>Agora-of-Athens</t>
  </si>
  <si>
    <t>Athens-War-Museum-Polemiko-Mouseio</t>
  </si>
  <si>
    <t>Delphi</t>
  </si>
  <si>
    <t>Exploring-Classical-Greece-from-Athens</t>
  </si>
  <si>
    <t>Floating-Naval-Museum-Battleship-Averof</t>
  </si>
  <si>
    <t>Food-Lovers-Guide-to-Athens</t>
  </si>
  <si>
    <t>Frissiras-Museum</t>
  </si>
  <si>
    <t>Ghika-Gallery-Pinakothiki-Ghika</t>
  </si>
  <si>
    <t>Hellenic-Motor-Museum</t>
  </si>
  <si>
    <t>Ilias-Lalaounis-Jewelry-Museum</t>
  </si>
  <si>
    <t>Kolonaki-Square</t>
  </si>
  <si>
    <t>Meteora</t>
  </si>
  <si>
    <t>Parthenon</t>
  </si>
  <si>
    <t>Romantic-Things-to-Do-in-Athens</t>
  </si>
  <si>
    <t>Spring-Break-Viator-Experiences-Themes</t>
  </si>
  <si>
    <t>Temple-of-Olympian-Zeus</t>
  </si>
  <si>
    <t>Temple-of-Poseidon</t>
  </si>
  <si>
    <t>Things-to-Do-in-Athens-With-Kids</t>
  </si>
  <si>
    <t>www.viator.com/Krakow-tours/Airport-and-Ground-Transfers-APC/d529-tag12044</t>
  </si>
  <si>
    <t>www.viator.com/Krakow-tours/All-Cruises/d529-tag21701</t>
  </si>
  <si>
    <t>www.viator.com/Krakow-tours/Audio-Guided-Tours/d529-tag12011</t>
  </si>
  <si>
    <t>www.viator.com/Krakow-tours/Bus-and-Minivan-Tours/d529-tag11930</t>
  </si>
  <si>
    <t>www.viator.com/Krakow-tours/City-Tours-Attraction-Product-Category/d529-tag12075</t>
  </si>
  <si>
    <t>www.viator.com/Krakow-tours/Cultural-Tours-Attraction-Product-Category/d529-tag12028</t>
  </si>
  <si>
    <t>www.viator.com/Krakow-tours/Day-Trips/d529-tag11889</t>
  </si>
  <si>
    <t>www.viator.com/Krakow-tours/Full-day-Tours/d529-tag11928</t>
  </si>
  <si>
    <t>www.viator.com/Krakow-tours/Half-day-Tours/d529-tag11929</t>
  </si>
  <si>
    <t>www.viator.com/Krakow-tours/Historical-and-Heritage-Tours-APC/d529-tag12029</t>
  </si>
  <si>
    <t>www.viator.com/Krakow-tours/Kid-Friendly/d529-g21</t>
  </si>
  <si>
    <t>www.viator.com/Krakow-tours/Luxury-Tours/d529-tag11938</t>
  </si>
  <si>
    <t>www.viator.com/Krakow-tours/Motor-Sports/d529-tag21627</t>
  </si>
  <si>
    <t>www.viator.com/Krakow-tours/Private-Drivers/d529-tag20238</t>
  </si>
  <si>
    <t>www.viator.com/Krakow-tours/Private-Sightseeing-Tours/d529-tag11941</t>
  </si>
  <si>
    <t>www.viator.com/Krakow-tours/Segway-Tours-Attraction-Product-Category/d529-tag12042</t>
  </si>
  <si>
    <t>www.viator.com/Krakow-tours/Thermal-Spas-and-Hot-Springs-APC/d529-tag12080</t>
  </si>
  <si>
    <t>www.viator.com/Krakow-tours/Transportation-Services/d529-tag20248</t>
  </si>
  <si>
    <t>www.viator.com/Krakow-tours/Walking-Tours-Attraction-Product-Category/d529-tag12046</t>
  </si>
  <si>
    <t>"</t>
  </si>
  <si>
    <t>,</t>
  </si>
  <si>
    <t>www.viator.com/Naples/d508-ttd</t>
  </si>
  <si>
    <t>www.viator.com/Naples/d508-ttd/Naples-tours/Private-Sightseeing-Tours/d508-g26-c116</t>
  </si>
  <si>
    <t>/Naples-tours/Private-Sightseeing-Tours/d508-g26-c116</t>
  </si>
  <si>
    <t>www.viator.com/Naples/d508-ttd/Naples-tours/Day-Trips/d508-g5-c15</t>
  </si>
  <si>
    <t>/Naples-tours/Day-Trips/d508-g5-c15</t>
  </si>
  <si>
    <t>www.viator.com/Naples/d508-ttd/Naples-tours/Cruises-Sailing-and-Water-Tours/d508-g3</t>
  </si>
  <si>
    <t>/Naples-tours/Cruises-Sailing-and-Water-Tours/d508-g3</t>
  </si>
  <si>
    <t>www.viator.com/Naples/d508-ttd/Naples-tours/Half-day-Tours/d508-g12-c95</t>
  </si>
  <si>
    <t>/Naples-tours/Half-day-Tours/d508-g12-c95</t>
  </si>
  <si>
    <t>www.viator.com/Naples/d508-ttd/Naples-tours/Sightseeing/d508-tag21725</t>
  </si>
  <si>
    <t>/Naples-tours/Sightseeing/d508-tag21725</t>
  </si>
  <si>
    <t>www.viator.com/Naples/d508-ttd/Naples-tours/Port-Transfers/d508-g24-c4032</t>
  </si>
  <si>
    <t>/Naples-tours/Port-Transfers/d508-g24-c4032</t>
  </si>
  <si>
    <t>www.viator.com/Naples/d508-ttd/Naples-tours/Walking-Tours/d508-g16-c56</t>
  </si>
  <si>
    <t>/Naples-tours/Walking-Tours/d508-g16-c56</t>
  </si>
  <si>
    <t>www.viator.com/Naples/d508-ttd/Naples-tours/Full-day-Tours/d508-g12-c94</t>
  </si>
  <si>
    <t>/Naples-tours/Full-day-Tours/d508-g12-c94</t>
  </si>
  <si>
    <t>www.viator.com/Naples/d508-ttd/Naples-tours/Bus-and-Minivan-Tours/d508-g12-c98</t>
  </si>
  <si>
    <t>/Naples-tours/Bus-and-Minivan-Tours/d508-g12-c98</t>
  </si>
  <si>
    <t>www.viator.com/Naples/d508-ttd/Naples-tours/Port-Transfers/d508-g15-c112</t>
  </si>
  <si>
    <t>/Naples-tours/Port-Transfers/d508-g15-c112</t>
  </si>
  <si>
    <t>www.viator.com/Naples/d508-ttd/Naples-tours/Cultural-Tours/d508-g4-c11</t>
  </si>
  <si>
    <t>/Naples-tours/Cultural-Tours/d508-g4-c11</t>
  </si>
  <si>
    <t>www.viator.com/Naples/d508-ttd/Naples-tours/Historical-and-Heritage-Tours/d508-g4-c12</t>
  </si>
  <si>
    <t>/Naples-tours/Historical-and-Heritage-Tours/d508-g4-c12</t>
  </si>
  <si>
    <t>www.viator.com/Naples/d508-ttd/Naples-tours/Water-Tours/d508-g3-c40295</t>
  </si>
  <si>
    <t>/Naples-tours/Water-Tours/d508-g3-c40295</t>
  </si>
  <si>
    <t>www.viator.com/Naples/d508-ttd/Naples-tours/City-Tours/d508-g12-c5330</t>
  </si>
  <si>
    <t>/Naples-tours/City-Tours/d508-g12-c5330</t>
  </si>
  <si>
    <t>www.viator.com/Naples/d508-ttd/Naples-tours/Archaeology-Tours/d508-g4-c5332</t>
  </si>
  <si>
    <t>/Naples-tours/Archaeology-Tours/d508-g4-c5332</t>
  </si>
  <si>
    <t>www.viator.com/Naples/d508-ttd/Naples-tours/Cooking-Classes/d508-g6-c19</t>
  </si>
  <si>
    <t>/Naples-tours/Cooking-Classes/d508-g6-c19</t>
  </si>
  <si>
    <t>www.viator.com/Naples/d508-ttd/Naples-tours/Wine-Tasting-and-Winery-Tours/d508-g6-c21</t>
  </si>
  <si>
    <t>/Naples-tours/Wine-Tasting-and-Winery-Tours/d508-g6-c21</t>
  </si>
  <si>
    <t>www.viator.com/Naples/d508-ttd/Naples-tours/Ports-of-Call-Tours/d508-g24-c89</t>
  </si>
  <si>
    <t>/Naples-tours/Ports-of-Call-Tours/d508-g24-c89</t>
  </si>
  <si>
    <t>www.viator.com/Naples/d508-ttd/Naples-tours/Day-Cruises/d508-g3-c7</t>
  </si>
  <si>
    <t>/Naples-tours/Day-Cruises/d508-g3-c7</t>
  </si>
  <si>
    <t>www.viator.com/Naples/d508-ttd/Naples-tours/Food-Tours-Attraction-Product-Category/d508-tag12053</t>
  </si>
  <si>
    <t>/Naples-tours/Food-Tours-Attraction-Product-Category/d508-tag12053</t>
  </si>
  <si>
    <t>www.viator.com/Naples/d508-ttd/Naples-tours/Airport-and-Ground-Transfers/d508-g15-c52</t>
  </si>
  <si>
    <t>/Naples-tours/Airport-and-Ground-Transfers/d508-g15-c52</t>
  </si>
  <si>
    <t>www.viator.com/Naples/d508-ttd/Naples/d508-ttd</t>
  </si>
  <si>
    <t>All Naples Tours</t>
  </si>
  <si>
    <t>/Naples/d508-ttd</t>
  </si>
  <si>
    <t>d508-ttd</t>
  </si>
  <si>
    <t>www.viator.com/Naples/d508-ttd/Naples-tours/Art-and-Culture/d508-tag21910</t>
  </si>
  <si>
    <t>/Naples-tours/Art-and-Culture/d508-tag21910</t>
  </si>
  <si>
    <t>www.viator.com/Naples/d508-ttd/Naples-tours/Classes-and-Workshops/d508-g26051</t>
  </si>
  <si>
    <t>/Naples-tours/Classes-and-Workshops/d508-g26051</t>
  </si>
  <si>
    <t>www.viator.com/Naples/d508-ttd/Naples-tours/Food-Wine-and-Nightlife/d508-g6</t>
  </si>
  <si>
    <t>/Naples-tours/Food-Wine-and-Nightlife/d508-g6</t>
  </si>
  <si>
    <t>www.viator.com/Naples/d508-ttd/Naples-tours/LTSO-Viator-Market-Driven-Merchandising/d508-tag22083</t>
  </si>
  <si>
    <t>/Naples-tours/LTSO-Viator-Market-Driven-Merchandising/d508-tag22083</t>
  </si>
  <si>
    <t>www.viator.com/Naples/d508-ttd/Naples-tours/Outdoor-Activities/d508-g9</t>
  </si>
  <si>
    <t>/Naples-tours/Outdoor-Activities/d508-g9</t>
  </si>
  <si>
    <t>www.viator.com/Naples/d508-ttd/Naples-tours/Seasonal-and-Special-Occasions/d508-tag21916</t>
  </si>
  <si>
    <t>/Naples-tours/Seasonal-and-Special-Occasions/d508-tag21916</t>
  </si>
  <si>
    <t>www.viator.com/Naples/d508-ttd/Naples-tours/Sightseeing-Tickets-and-Passes/d508-g8</t>
  </si>
  <si>
    <t>/Naples-tours/Sightseeing-Tickets-and-Passes/d508-g8</t>
  </si>
  <si>
    <t>www.viator.com/Naples/d508-ttd/Naples-tours/Tours-and-Sightseeing/d508-g12</t>
  </si>
  <si>
    <t>/Naples-tours/Tours-and-Sightseeing/d508-g12</t>
  </si>
  <si>
    <t>www.viator.com/Naples/d508-ttd/Naples-tours/Transfers-and-Ground-Transport/d508-g15</t>
  </si>
  <si>
    <t>/Naples-tours/Transfers-and-Ground-Transport/d508-g15</t>
  </si>
  <si>
    <t>www.viator.com/Naples/d508-ttd/Naples-tours/Unique-Experiences/d508-g50127-c50128</t>
  </si>
  <si>
    <t>/Naples-tours/Unique-Experiences/d508-g50127-c50128</t>
  </si>
  <si>
    <t>www.viator.com/Naples-tours/Art-and-Culture/d508-tag21910</t>
  </si>
  <si>
    <t>www.viator.com/Naples-tours/Classes-and-Workshops/d508-g26051</t>
  </si>
  <si>
    <t>www.viator.com/Naples-tours/Food-Wine-and-Nightlife/d508-g6</t>
  </si>
  <si>
    <t>www.viator.com/Naples-tours/LTSO-Viator-Market-Driven-Merchandising/d508-tag22083</t>
  </si>
  <si>
    <t>www.viator.com/Naples-tours/Outdoor-Activities/d508-g9</t>
  </si>
  <si>
    <t>www.viator.com/Naples-tours/Seasonal-and-Special-Occasions/d508-tag21916</t>
  </si>
  <si>
    <t>www.viator.com/Naples-tours/Sightseeing-Tickets-and-Passes/d508-g8</t>
  </si>
  <si>
    <t>www.viator.com/Naples-tours/Tours-and-Sightseeing/d508-g12</t>
  </si>
  <si>
    <t>www.viator.com/Naples-tours/Transfers-and-Ground-Transport/d508-g15</t>
  </si>
  <si>
    <t>www.viator.com/Naples-tours/Unique-Experiences/d508-g50127-c50128</t>
  </si>
  <si>
    <t>www.viator.com/London/d737-ttd</t>
  </si>
  <si>
    <t>www.viator.com/London/d737-ttd/London-tours/Half-day-Tours/d737-g12-c95</t>
  </si>
  <si>
    <t>/London-tours/Half-day-Tours/d737-g12-c95</t>
  </si>
  <si>
    <t>www.viator.com/London/d737-ttd/London-tours/Full-day-Tours/d737-g12-c94</t>
  </si>
  <si>
    <t>/London-tours/Full-day-Tours/d737-g12-c94</t>
  </si>
  <si>
    <t>www.viator.com/London/d737-ttd/London-tours/Bus-and-Minivan-Tours/d737-g12-c98</t>
  </si>
  <si>
    <t>/London-tours/Bus-and-Minivan-Tours/d737-g12-c98</t>
  </si>
  <si>
    <t>www.viator.com/London/d737-ttd/London-tours/Historical-and-Heritage-Tours/d737-g4-c12</t>
  </si>
  <si>
    <t>/London-tours/Historical-and-Heritage-Tours/d737-g4-c12</t>
  </si>
  <si>
    <t>www.viator.com/London/d737-ttd/London-tours/Walking-Tours/d737-g16-c56</t>
  </si>
  <si>
    <t>/London-tours/Walking-Tours/d737-g16-c56</t>
  </si>
  <si>
    <t>www.viator.com/London/d737-ttd/London-tours/Private-Sightseeing-Tours/d737-g26-c116</t>
  </si>
  <si>
    <t>/London-tours/Private-Sightseeing-Tours/d737-g26-c116</t>
  </si>
  <si>
    <t>www.viator.com/London/d737-ttd/London-tours/City-Tours/d737-g12-c5330</t>
  </si>
  <si>
    <t>/London-tours/City-Tours/d737-g12-c5330</t>
  </si>
  <si>
    <t>www.viator.com/London/d737-ttd/London-tours/Luxury-Tours/d737-g25-c113</t>
  </si>
  <si>
    <t>/London-tours/Luxury-Tours/d737-g25-c113</t>
  </si>
  <si>
    <t>www.viator.com/London/d737-ttd/London-tours/Sightseeing/d737-tag21725</t>
  </si>
  <si>
    <t>/London-tours/Sightseeing/d737-tag21725</t>
  </si>
  <si>
    <t>www.viator.com/London/d737-ttd/London-tours/Cruises-Sailing-and-Water-Tours/d737-g3</t>
  </si>
  <si>
    <t>/London-tours/Cruises-Sailing-and-Water-Tours/d737-g3</t>
  </si>
  <si>
    <t>www.viator.com/London/d737-ttd/London-tours/Cultural-Tours/d737-g4-c11</t>
  </si>
  <si>
    <t>/London-tours/Cultural-Tours/d737-g4-c11</t>
  </si>
  <si>
    <t>www.viator.com/London/d737-ttd/London-tours/Airport-and-Ground-Transfers/d737-g15-c52</t>
  </si>
  <si>
    <t>/London-tours/Airport-and-Ground-Transfers/d737-g15-c52</t>
  </si>
  <si>
    <t>www.viator.com/London/d737-ttd/London-tours/Archaeology-Tours/d737-g4-c5332</t>
  </si>
  <si>
    <t>/London-tours/Archaeology-Tours/d737-g4-c5332</t>
  </si>
  <si>
    <t>www.viator.com/London/d737-ttd/London-tours/Unique-Experiences/d737-g50127-c50128</t>
  </si>
  <si>
    <t>/London-tours/Unique-Experiences/d737-g50127-c50128</t>
  </si>
  <si>
    <t>www.viator.com/London/d737-ttd/London-tours/Harry-Potter/d737-tag22107</t>
  </si>
  <si>
    <t>Harry Potter Tours</t>
  </si>
  <si>
    <t>/London-tours/Harry-Potter/d737-tag22107</t>
  </si>
  <si>
    <t>Harry-Potter</t>
  </si>
  <si>
    <t>www.viator.com/London/d737-ttd/London-tours/Water-Tours/d737-g3-c40295</t>
  </si>
  <si>
    <t>/London-tours/Water-Tours/d737-g3-c40295</t>
  </si>
  <si>
    <t>www.viator.com/London/d737-ttd/London-tours/Private-Drivers/d737-g15-c32762</t>
  </si>
  <si>
    <t>/London-tours/Private-Drivers/d737-g15-c32762</t>
  </si>
  <si>
    <t>www.viator.com/London/d737-ttd/London-tours/Port-Transfers/d737-g15-c112</t>
  </si>
  <si>
    <t>/London-tours/Port-Transfers/d737-g15-c112</t>
  </si>
  <si>
    <t>www.viator.com/London/d737-ttd/London-tours/Theater-Shows-and-Musicals/d737-g11-c44</t>
  </si>
  <si>
    <t>/London-tours/Theater-Shows-and-Musicals/d737-g11-c44</t>
  </si>
  <si>
    <t>www.viator.com/London/d737-ttd/London-tours/Dinner-Cruises/d737-g3-c5640</t>
  </si>
  <si>
    <t>/London-tours/Dinner-Cruises/d737-g3-c5640</t>
  </si>
  <si>
    <t>www.viator.com/London/d737-ttd/London-tours/Rail-Tours/d737-g5-c17</t>
  </si>
  <si>
    <t>/London-tours/Rail-Tours/d737-g5-c17</t>
  </si>
  <si>
    <t>www.viator.com/London-tours/Art-and-Culture/d737-tag21910</t>
  </si>
  <si>
    <t>/London-tours/Art-and-Culture/d737-tag21910</t>
  </si>
  <si>
    <t>www.viator.com/London-tours/Classes-and-Workshops/d737-g26051</t>
  </si>
  <si>
    <t>/London-tours/Classes-and-Workshops/d737-g26051</t>
  </si>
  <si>
    <t>www.viator.com/London-tours/Food-Wine-and-Nightlife/d737-g6</t>
  </si>
  <si>
    <t>/London-tours/Food-Wine-and-Nightlife/d737-g6</t>
  </si>
  <si>
    <t>www.viator.com/London-tours/LTSO-Viator-Market-Driven-Merchandising/d737-tag22083</t>
  </si>
  <si>
    <t>/London-tours/LTSO-Viator-Market-Driven-Merchandising/d737-tag22083</t>
  </si>
  <si>
    <t>www.viator.com/London-tours/Outdoor-Activities/d737-g9</t>
  </si>
  <si>
    <t>/London-tours/Outdoor-Activities/d737-g9</t>
  </si>
  <si>
    <t>www.viator.com/London-tours/Seasonal-and-Special-Occasions/d737-tag21916</t>
  </si>
  <si>
    <t>/London-tours/Seasonal-and-Special-Occasions/d737-tag21916</t>
  </si>
  <si>
    <t>www.viator.com/London-tours/Sightseeing-Tickets-and-Passes/d737-g8</t>
  </si>
  <si>
    <t>/London-tours/Sightseeing-Tickets-and-Passes/d737-g8</t>
  </si>
  <si>
    <t>www.viator.com/London-tours/Tours-and-Sightseeing/d737-g12</t>
  </si>
  <si>
    <t>/London-tours/Tours-and-Sightseeing/d737-g12</t>
  </si>
  <si>
    <t>www.viator.com/London-tours/Transfers-and-Ground-Transport/d737-g15</t>
  </si>
  <si>
    <t>/London-tours/Transfers-and-Ground-Transport/d737-g15</t>
  </si>
  <si>
    <t>www.viator.com/London-tours/Unique-Experiences/d737-g50127-c50128</t>
  </si>
  <si>
    <t>a</t>
  </si>
  <si>
    <t>Milan-Skip-the-Line-Tours-tours-tickets</t>
  </si>
  <si>
    <t>Skip-the-Line-at-Leonardo-da-Vincis-Last-Supper-tours-tickets</t>
  </si>
  <si>
    <t>Rail-Tours-Attraction-Product-Category</t>
  </si>
  <si>
    <t>Lake-Day-Trips-from-Milan-tours-tickets</t>
  </si>
  <si>
    <t>3-Days-in-Milan-Suggested-Itineraries-tours-tickets</t>
  </si>
  <si>
    <t>Disney Parks</t>
  </si>
  <si>
    <t>Adventures</t>
  </si>
  <si>
    <t>Bundles</t>
  </si>
  <si>
    <t>Day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</si>
</sst>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ER8hilqZ2TuX2C34R3SMAtd1Xbk94LE2\MyOTAs\Pliki%20firmowe\2023-05-18-GYG-links.csv" TargetMode="External"/><Relationship Id="rId1" Type="http://schemas.openxmlformats.org/officeDocument/2006/relationships/externalLinkPath" Target="2023-05-18-GYG-link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-05-18-GYG-links"/>
      <sheetName val="Sheet1"/>
    </sheetNames>
    <sheetDataSet>
      <sheetData sheetId="0" refreshError="1"/>
      <sheetData sheetId="1">
        <row r="1">
          <cell r="B1" t="str">
            <v>a</v>
          </cell>
          <cell r="C1" t="str">
            <v>a</v>
          </cell>
        </row>
        <row r="2">
          <cell r="B2" t="str">
            <v>Global</v>
          </cell>
          <cell r="C2" t="str">
            <v>Global</v>
          </cell>
        </row>
        <row r="3">
          <cell r="B3" t="str">
            <v>entryTicket</v>
          </cell>
          <cell r="C3" t="str">
            <v>Entry tickets</v>
          </cell>
        </row>
        <row r="4">
          <cell r="B4" t="str">
            <v>guidedTour</v>
          </cell>
          <cell r="C4" t="str">
            <v>Guided tours</v>
          </cell>
        </row>
        <row r="5">
          <cell r="B5" t="str">
            <v>dayTrip</v>
          </cell>
          <cell r="C5" t="str">
            <v>Day trips</v>
          </cell>
        </row>
        <row r="6">
          <cell r="B6" t="str">
            <v>privateTour</v>
          </cell>
          <cell r="C6" t="str">
            <v>Private tours</v>
          </cell>
        </row>
        <row r="7">
          <cell r="B7" t="str">
            <v>other</v>
          </cell>
          <cell r="C7" t="str">
            <v>Other experiences</v>
          </cell>
        </row>
        <row r="8">
          <cell r="B8" t="str">
            <v>transfer</v>
          </cell>
          <cell r="C8" t="str">
            <v>Transfers</v>
          </cell>
        </row>
        <row r="9">
          <cell r="B9" t="str">
            <v>workshopOrClass</v>
          </cell>
          <cell r="C9" t="str">
            <v>Workshops &amp; classes</v>
          </cell>
        </row>
        <row r="10">
          <cell r="B10" t="str">
            <v>adventure</v>
          </cell>
          <cell r="C10" t="str">
            <v>Adventures</v>
          </cell>
        </row>
        <row r="11">
          <cell r="B11" t="str">
            <v>waterActivity</v>
          </cell>
          <cell r="C11" t="str">
            <v>Water activities</v>
          </cell>
        </row>
        <row r="12">
          <cell r="B12" t="str">
            <v>multiDayTrip</v>
          </cell>
          <cell r="C12" t="str">
            <v>Multi-day trips</v>
          </cell>
        </row>
        <row r="13">
          <cell r="B13" t="str">
            <v>hopOnHopOff</v>
          </cell>
          <cell r="C13" t="str">
            <v>Hop-on hop-off tours</v>
          </cell>
        </row>
        <row r="14">
          <cell r="B14" t="str">
            <v>cityCard</v>
          </cell>
          <cell r="C14" t="str">
            <v>City cards</v>
          </cell>
        </row>
        <row r="15">
          <cell r="B15" t="str">
            <v>local_culture</v>
          </cell>
          <cell r="C15" t="str">
            <v>Local culture</v>
          </cell>
        </row>
        <row r="16">
          <cell r="B16" t="str">
            <v>art</v>
          </cell>
          <cell r="C16" t="str">
            <v>Art</v>
          </cell>
        </row>
        <row r="17">
          <cell r="B17" t="str">
            <v>architecture</v>
          </cell>
          <cell r="C17" t="str">
            <v>Architecture</v>
          </cell>
        </row>
        <row r="18">
          <cell r="B18" t="str">
            <v>city_sightseeing</v>
          </cell>
          <cell r="C18" t="str">
            <v>City sightseeing</v>
          </cell>
        </row>
        <row r="19">
          <cell r="B19" t="str">
            <v>food</v>
          </cell>
          <cell r="C19" t="str">
            <v>Food</v>
          </cell>
        </row>
        <row r="20">
          <cell r="B20" t="str">
            <v>outdoor</v>
          </cell>
          <cell r="C20" t="str">
            <v>Outdoor</v>
          </cell>
        </row>
        <row r="21">
          <cell r="B21" t="str">
            <v>tasting</v>
          </cell>
          <cell r="C21" t="str">
            <v>Tasting</v>
          </cell>
        </row>
        <row r="22">
          <cell r="B22" t="str">
            <v>wine_tasting</v>
          </cell>
          <cell r="C22" t="str">
            <v>Wine tasting</v>
          </cell>
        </row>
        <row r="23">
          <cell r="B23" t="str">
            <v>drinks</v>
          </cell>
          <cell r="C23" t="str">
            <v>Drinks</v>
          </cell>
        </row>
        <row r="24">
          <cell r="B24" t="str">
            <v>religion</v>
          </cell>
          <cell r="C24" t="str">
            <v>Religion</v>
          </cell>
        </row>
        <row r="25">
          <cell r="B25" t="str">
            <v>activities_for_couples</v>
          </cell>
          <cell r="C25" t="str">
            <v>Activities for couples</v>
          </cell>
        </row>
        <row r="26">
          <cell r="B26" t="str">
            <v>children_s_activities</v>
          </cell>
          <cell r="C26" t="str">
            <v>Children's activities</v>
          </cell>
        </row>
        <row r="27">
          <cell r="B27" t="str">
            <v>plaza_square</v>
          </cell>
          <cell r="C27" t="str">
            <v>Squares &amp; plazas</v>
          </cell>
        </row>
        <row r="28">
          <cell r="B28" t="str">
            <v>religious</v>
          </cell>
          <cell r="C28" t="str">
            <v>Religious sites</v>
          </cell>
        </row>
        <row r="29">
          <cell r="B29" t="str">
            <v>gallery</v>
          </cell>
          <cell r="C29" t="str">
            <v>Galleries</v>
          </cell>
        </row>
        <row r="30">
          <cell r="B30" t="str">
            <v>museum</v>
          </cell>
          <cell r="C30" t="str">
            <v>Museums</v>
          </cell>
        </row>
        <row r="31">
          <cell r="B31" t="str">
            <v>bridge</v>
          </cell>
          <cell r="C31" t="str">
            <v>Bridges</v>
          </cell>
        </row>
        <row r="32">
          <cell r="B32" t="str">
            <v>monument</v>
          </cell>
          <cell r="C32" t="str">
            <v>Monuments</v>
          </cell>
        </row>
        <row r="33">
          <cell r="B33" t="str">
            <v>historic_and_archeological</v>
          </cell>
          <cell r="C33" t="str">
            <v>Historic ruins &amp; archaeological sites</v>
          </cell>
        </row>
        <row r="34">
          <cell r="B34" t="str">
            <v>castle_or_palace</v>
          </cell>
          <cell r="C34" t="str">
            <v>Castles &amp; palaces</v>
          </cell>
        </row>
        <row r="35">
          <cell r="B35" t="str">
            <v>tower</v>
          </cell>
          <cell r="C35" t="str">
            <v>Towers &amp; viewing platforms</v>
          </cell>
        </row>
        <row r="36">
          <cell r="B36" t="str">
            <v>cemetery</v>
          </cell>
          <cell r="C36" t="str">
            <v>Cemeteries &amp; mausoleums</v>
          </cell>
        </row>
        <row r="37">
          <cell r="B37" t="str">
            <v>van</v>
          </cell>
          <cell r="C37" t="str">
            <v>Van</v>
          </cell>
        </row>
        <row r="38">
          <cell r="B38" t="str">
            <v>bus_coach</v>
          </cell>
          <cell r="C38" t="str">
            <v>Bus / coach</v>
          </cell>
        </row>
        <row r="39">
          <cell r="B39" t="str">
            <v>car</v>
          </cell>
          <cell r="C39" t="str">
            <v>Car</v>
          </cell>
        </row>
        <row r="40">
          <cell r="B40" t="str">
            <v>train</v>
          </cell>
          <cell r="C40" t="str">
            <v>Train</v>
          </cell>
        </row>
        <row r="41">
          <cell r="B41" t="str">
            <v>bicycle</v>
          </cell>
          <cell r="C41" t="str">
            <v>Bike</v>
          </cell>
        </row>
        <row r="42">
          <cell r="B42" t="str">
            <v>ferry</v>
          </cell>
          <cell r="C42" t="str">
            <v>Ferry</v>
          </cell>
        </row>
        <row r="43">
          <cell r="B43" t="str">
            <v>electric_bicycle</v>
          </cell>
          <cell r="C43" t="str">
            <v>Electric bike</v>
          </cell>
        </row>
        <row r="44">
          <cell r="B44" t="str">
            <v>golf_cart</v>
          </cell>
          <cell r="C44" t="str">
            <v>Golf cart</v>
          </cell>
        </row>
        <row r="45">
          <cell r="B45" t="str">
            <v>scooter</v>
          </cell>
          <cell r="C45" t="str">
            <v>Scooter</v>
          </cell>
        </row>
        <row r="46">
          <cell r="B46" t="str">
            <v>motorcycle</v>
          </cell>
          <cell r="C46" t="str">
            <v>Motorcycle</v>
          </cell>
        </row>
        <row r="47">
          <cell r="B47">
            <v>5000</v>
          </cell>
          <cell r="C47" t="str">
            <v>Florence Duomo Complex</v>
          </cell>
        </row>
        <row r="48">
          <cell r="B48">
            <v>3953</v>
          </cell>
          <cell r="C48" t="str">
            <v>Uffizi Gallery</v>
          </cell>
        </row>
        <row r="49">
          <cell r="B49">
            <v>3955</v>
          </cell>
          <cell r="C49" t="str">
            <v>Ponte Vecchio</v>
          </cell>
        </row>
        <row r="50">
          <cell r="B50">
            <v>4746</v>
          </cell>
          <cell r="C50" t="str">
            <v>Accademia Gallery</v>
          </cell>
        </row>
        <row r="51">
          <cell r="B51">
            <v>3962</v>
          </cell>
          <cell r="C51" t="str">
            <v>Piazza della Signoria</v>
          </cell>
        </row>
        <row r="52">
          <cell r="B52">
            <v>3956</v>
          </cell>
          <cell r="C52" t="str">
            <v>Palazzo Vecchio</v>
          </cell>
        </row>
        <row r="53">
          <cell r="B53">
            <v>3957</v>
          </cell>
          <cell r="C53" t="str">
            <v>Pitti Palace</v>
          </cell>
        </row>
        <row r="54">
          <cell r="B54">
            <v>2975</v>
          </cell>
          <cell r="C54" t="str">
            <v>Tower of Pisa</v>
          </cell>
        </row>
        <row r="55">
          <cell r="B55">
            <v>4836</v>
          </cell>
          <cell r="C55" t="str">
            <v>Piazza della Repubblica</v>
          </cell>
        </row>
        <row r="56">
          <cell r="B56">
            <v>4786</v>
          </cell>
          <cell r="C56" t="str">
            <v>Square of Miracles</v>
          </cell>
        </row>
        <row r="57">
          <cell r="B57">
            <v>697</v>
          </cell>
          <cell r="C57" t="str">
            <v>Positano</v>
          </cell>
        </row>
        <row r="58">
          <cell r="B58">
            <v>699</v>
          </cell>
          <cell r="C58" t="str">
            <v>Amalfi</v>
          </cell>
        </row>
        <row r="59">
          <cell r="B59">
            <v>162</v>
          </cell>
          <cell r="C59" t="str">
            <v>Naples</v>
          </cell>
        </row>
        <row r="60">
          <cell r="B60">
            <v>391</v>
          </cell>
          <cell r="C60" t="str">
            <v>Sorrento</v>
          </cell>
        </row>
        <row r="61">
          <cell r="B61">
            <v>156880</v>
          </cell>
          <cell r="C61" t="str">
            <v>Pompei</v>
          </cell>
        </row>
        <row r="62">
          <cell r="B62">
            <v>709</v>
          </cell>
          <cell r="C62" t="str">
            <v>Ravello</v>
          </cell>
        </row>
        <row r="63">
          <cell r="B63">
            <v>2168</v>
          </cell>
          <cell r="C63" t="str">
            <v>Praiano</v>
          </cell>
        </row>
        <row r="64">
          <cell r="B64">
            <v>33</v>
          </cell>
          <cell r="C64" t="str">
            <v>Rome</v>
          </cell>
        </row>
        <row r="65">
          <cell r="B65">
            <v>163301</v>
          </cell>
          <cell r="C65" t="str">
            <v>Nerano</v>
          </cell>
        </row>
        <row r="66">
          <cell r="B66">
            <v>144977</v>
          </cell>
          <cell r="C66" t="str">
            <v>Conca dei Marini</v>
          </cell>
        </row>
        <row r="67">
          <cell r="B67" t="str">
            <v>bundle</v>
          </cell>
          <cell r="C67" t="str">
            <v>Bundles</v>
          </cell>
        </row>
        <row r="68">
          <cell r="B68">
            <v>2697</v>
          </cell>
          <cell r="C68" t="str">
            <v>Anne Frank House</v>
          </cell>
        </row>
        <row r="69">
          <cell r="B69">
            <v>3405</v>
          </cell>
          <cell r="C69" t="str">
            <v>Dam Square</v>
          </cell>
        </row>
        <row r="70">
          <cell r="B70">
            <v>3003</v>
          </cell>
          <cell r="C70" t="str">
            <v>The Amstel</v>
          </cell>
        </row>
        <row r="71">
          <cell r="B71">
            <v>2696</v>
          </cell>
          <cell r="C71" t="str">
            <v>Rijksmuseum</v>
          </cell>
        </row>
        <row r="72">
          <cell r="B72">
            <v>7574</v>
          </cell>
          <cell r="C72" t="str">
            <v>Magere Brug</v>
          </cell>
        </row>
        <row r="73">
          <cell r="B73">
            <v>7575</v>
          </cell>
          <cell r="C73" t="str">
            <v>Westerkerk</v>
          </cell>
        </row>
        <row r="74">
          <cell r="B74">
            <v>5095</v>
          </cell>
          <cell r="C74" t="str">
            <v>Prinsengracht</v>
          </cell>
        </row>
        <row r="75">
          <cell r="B75">
            <v>3021</v>
          </cell>
          <cell r="C75" t="str">
            <v>Royal Palace</v>
          </cell>
        </row>
        <row r="76">
          <cell r="B76">
            <v>106127</v>
          </cell>
          <cell r="C76" t="str">
            <v>Schiphol Airport</v>
          </cell>
        </row>
        <row r="77">
          <cell r="B77">
            <v>4319</v>
          </cell>
          <cell r="C77" t="str">
            <v>Oude Kerk</v>
          </cell>
        </row>
        <row r="78">
          <cell r="B78">
            <v>3763</v>
          </cell>
          <cell r="C78" t="str">
            <v>Acropolis of Athens</v>
          </cell>
        </row>
        <row r="79">
          <cell r="B79">
            <v>3766</v>
          </cell>
          <cell r="C79" t="str">
            <v>Acropolis Museum</v>
          </cell>
        </row>
        <row r="80">
          <cell r="B80">
            <v>5087</v>
          </cell>
          <cell r="C80" t="str">
            <v>Panathenaic Stadium</v>
          </cell>
        </row>
        <row r="81">
          <cell r="B81">
            <v>3772</v>
          </cell>
          <cell r="C81" t="str">
            <v>Temple of Olympian Zeus</v>
          </cell>
        </row>
        <row r="82">
          <cell r="B82">
            <v>15524</v>
          </cell>
          <cell r="C82" t="str">
            <v>Meteora</v>
          </cell>
        </row>
        <row r="83">
          <cell r="B83">
            <v>108582</v>
          </cell>
          <cell r="C83" t="str">
            <v>Athens International Airport</v>
          </cell>
        </row>
        <row r="84">
          <cell r="B84">
            <v>3767</v>
          </cell>
          <cell r="C84" t="str">
            <v>Syntagma Square</v>
          </cell>
        </row>
        <row r="85">
          <cell r="B85">
            <v>121975</v>
          </cell>
          <cell r="C85" t="str">
            <v>Corinth Canal</v>
          </cell>
        </row>
        <row r="86">
          <cell r="B86">
            <v>15535</v>
          </cell>
          <cell r="C86" t="str">
            <v>Delphi Archaeological Site</v>
          </cell>
        </row>
        <row r="87">
          <cell r="B87">
            <v>16124</v>
          </cell>
          <cell r="C87" t="str">
            <v>National Garden</v>
          </cell>
        </row>
        <row r="88">
          <cell r="B88">
            <v>2699</v>
          </cell>
          <cell r="C88" t="str">
            <v>Sagrada Familia</v>
          </cell>
        </row>
        <row r="89">
          <cell r="B89">
            <v>24689</v>
          </cell>
          <cell r="C89" t="str">
            <v>Barcelona Port</v>
          </cell>
        </row>
        <row r="90">
          <cell r="B90">
            <v>3060</v>
          </cell>
          <cell r="C90" t="str">
            <v>Port Vell</v>
          </cell>
        </row>
        <row r="91">
          <cell r="B91">
            <v>3027</v>
          </cell>
          <cell r="C91" t="str">
            <v>Casa BatllÃ³</v>
          </cell>
        </row>
        <row r="92">
          <cell r="B92">
            <v>22751</v>
          </cell>
          <cell r="C92" t="str">
            <v>Olympic Port</v>
          </cell>
        </row>
        <row r="93">
          <cell r="B93">
            <v>3037</v>
          </cell>
          <cell r="C93" t="str">
            <v>Passeig de Gracia</v>
          </cell>
        </row>
        <row r="94">
          <cell r="B94">
            <v>3032</v>
          </cell>
          <cell r="C94" t="str">
            <v>Park GÃ¼ell</v>
          </cell>
        </row>
        <row r="95">
          <cell r="B95">
            <v>22708</v>
          </cell>
          <cell r="C95" t="str">
            <v>Arc de Triomf</v>
          </cell>
        </row>
        <row r="96">
          <cell r="B96">
            <v>3038</v>
          </cell>
          <cell r="C96" t="str">
            <v>Casa Mila</v>
          </cell>
        </row>
        <row r="97">
          <cell r="B97">
            <v>3047</v>
          </cell>
          <cell r="C97" t="str">
            <v>Parc de la Ciutadella</v>
          </cell>
        </row>
        <row r="98">
          <cell r="B98">
            <v>3089</v>
          </cell>
          <cell r="C98" t="str">
            <v>Brandenburg Gate</v>
          </cell>
        </row>
        <row r="99">
          <cell r="B99">
            <v>2702</v>
          </cell>
          <cell r="C99" t="str">
            <v>Berlin Wall</v>
          </cell>
        </row>
        <row r="100">
          <cell r="B100">
            <v>2701</v>
          </cell>
          <cell r="C100" t="str">
            <v>Reichstag</v>
          </cell>
        </row>
        <row r="101">
          <cell r="B101">
            <v>3413</v>
          </cell>
          <cell r="C101" t="str">
            <v>Checkpoint Charlie</v>
          </cell>
        </row>
        <row r="102">
          <cell r="B102">
            <v>3420</v>
          </cell>
          <cell r="C102" t="str">
            <v>Potsdamer Platz</v>
          </cell>
        </row>
        <row r="103">
          <cell r="B103">
            <v>3097</v>
          </cell>
          <cell r="C103" t="str">
            <v>Berlin Cathedral</v>
          </cell>
        </row>
        <row r="104">
          <cell r="B104">
            <v>3088</v>
          </cell>
          <cell r="C104" t="str">
            <v>Gendarmenmarkt</v>
          </cell>
        </row>
        <row r="105">
          <cell r="B105">
            <v>3411</v>
          </cell>
          <cell r="C105" t="str">
            <v>Alexanderplatz</v>
          </cell>
        </row>
        <row r="106">
          <cell r="B106">
            <v>3087</v>
          </cell>
          <cell r="C106" t="str">
            <v>Holocaust Memorial</v>
          </cell>
        </row>
        <row r="107">
          <cell r="B107">
            <v>4285</v>
          </cell>
          <cell r="C107" t="str">
            <v>TV Tower</v>
          </cell>
        </row>
        <row r="108">
          <cell r="B108">
            <v>148180</v>
          </cell>
          <cell r="C108" t="str">
            <v>Cancun International Airport</v>
          </cell>
        </row>
        <row r="109">
          <cell r="B109">
            <v>1078</v>
          </cell>
          <cell r="C109" t="str">
            <v>Isla Mujeres</v>
          </cell>
        </row>
        <row r="110">
          <cell r="B110">
            <v>785</v>
          </cell>
          <cell r="C110" t="str">
            <v>ChichÃ©n ItzÃ¡</v>
          </cell>
        </row>
        <row r="111">
          <cell r="B111">
            <v>163544</v>
          </cell>
          <cell r="C111" t="str">
            <v>Tulum National Park</v>
          </cell>
        </row>
        <row r="112">
          <cell r="B112">
            <v>4506</v>
          </cell>
          <cell r="C112" t="str">
            <v>Coba</v>
          </cell>
        </row>
        <row r="113">
          <cell r="B113">
            <v>127098</v>
          </cell>
          <cell r="C113" t="str">
            <v>NichuptÃ© Lagoon</v>
          </cell>
        </row>
        <row r="114">
          <cell r="B114">
            <v>4510</v>
          </cell>
          <cell r="C114" t="str">
            <v>Cenote Ik Kil</v>
          </cell>
        </row>
        <row r="115">
          <cell r="B115">
            <v>158874</v>
          </cell>
          <cell r="C115" t="str">
            <v>CancÃºn Underwater Museum</v>
          </cell>
        </row>
        <row r="116">
          <cell r="B116">
            <v>87612</v>
          </cell>
          <cell r="C116" t="str">
            <v>Aquaworld Cancun</v>
          </cell>
        </row>
        <row r="117">
          <cell r="B117">
            <v>165548</v>
          </cell>
          <cell r="C117" t="str">
            <v>Xel-Ha Archaeological Site</v>
          </cell>
        </row>
        <row r="118">
          <cell r="B118">
            <v>3342</v>
          </cell>
          <cell r="C118" t="str">
            <v>The Palm Jumeirah</v>
          </cell>
        </row>
        <row r="119">
          <cell r="B119">
            <v>3309</v>
          </cell>
          <cell r="C119" t="str">
            <v>Burj Al Arab</v>
          </cell>
        </row>
        <row r="120">
          <cell r="B120">
            <v>128278</v>
          </cell>
          <cell r="C120" t="str">
            <v>Atlantis</v>
          </cell>
        </row>
        <row r="121">
          <cell r="B121">
            <v>2703</v>
          </cell>
          <cell r="C121" t="str">
            <v>Burj Khalifa</v>
          </cell>
        </row>
        <row r="122">
          <cell r="B122">
            <v>2704</v>
          </cell>
          <cell r="C122" t="str">
            <v>Dubai Creek</v>
          </cell>
        </row>
        <row r="123">
          <cell r="B123">
            <v>14637</v>
          </cell>
          <cell r="C123" t="str">
            <v>Dubai Spice Souk</v>
          </cell>
        </row>
        <row r="124">
          <cell r="B124">
            <v>115372</v>
          </cell>
          <cell r="C124" t="str">
            <v>Lahbab Desert</v>
          </cell>
        </row>
        <row r="125">
          <cell r="B125">
            <v>4841</v>
          </cell>
          <cell r="C125" t="str">
            <v>Dubai Gold Souk</v>
          </cell>
        </row>
        <row r="126">
          <cell r="B126">
            <v>3312</v>
          </cell>
          <cell r="C126" t="str">
            <v>Dubai Desert Conservation Reserve</v>
          </cell>
        </row>
        <row r="127">
          <cell r="B127">
            <v>165284</v>
          </cell>
          <cell r="C127" t="str">
            <v>Ain Dubai</v>
          </cell>
        </row>
        <row r="128">
          <cell r="B128">
            <v>4550</v>
          </cell>
          <cell r="C128" t="str">
            <v>Cliffs of Moher</v>
          </cell>
        </row>
        <row r="129">
          <cell r="B129">
            <v>3544</v>
          </cell>
          <cell r="C129" t="str">
            <v>Dublin Castle</v>
          </cell>
        </row>
        <row r="130">
          <cell r="B130">
            <v>15552</v>
          </cell>
          <cell r="C130" t="str">
            <v>Trinity College Dublin</v>
          </cell>
        </row>
        <row r="131">
          <cell r="B131">
            <v>3543</v>
          </cell>
          <cell r="C131" t="str">
            <v>Guinness Storehouse</v>
          </cell>
        </row>
        <row r="132">
          <cell r="B132">
            <v>5082</v>
          </cell>
          <cell r="C132" t="str">
            <v>St Patrick's Cathedral</v>
          </cell>
        </row>
        <row r="133">
          <cell r="B133">
            <v>3550</v>
          </cell>
          <cell r="C133" t="str">
            <v>Christ Church Cathedral</v>
          </cell>
        </row>
        <row r="134">
          <cell r="B134">
            <v>4648</v>
          </cell>
          <cell r="C134" t="str">
            <v>Blarney Castle</v>
          </cell>
        </row>
        <row r="135">
          <cell r="B135">
            <v>109777</v>
          </cell>
          <cell r="C135" t="str">
            <v>Giant's Causeway</v>
          </cell>
        </row>
        <row r="136">
          <cell r="B136">
            <v>4552</v>
          </cell>
          <cell r="C136" t="str">
            <v>The Burren</v>
          </cell>
        </row>
        <row r="137">
          <cell r="B137">
            <v>91752</v>
          </cell>
          <cell r="C137" t="str">
            <v>Dublin Airport</v>
          </cell>
        </row>
        <row r="138">
          <cell r="B138">
            <v>4458</v>
          </cell>
          <cell r="C138" t="str">
            <v>Lokrum</v>
          </cell>
        </row>
        <row r="139">
          <cell r="B139">
            <v>4459</v>
          </cell>
          <cell r="C139" t="str">
            <v>Walls of Dubrovnik</v>
          </cell>
        </row>
        <row r="140">
          <cell r="B140">
            <v>4463</v>
          </cell>
          <cell r="C140" t="str">
            <v>KoloÄep</v>
          </cell>
        </row>
        <row r="141">
          <cell r="B141">
            <v>9026</v>
          </cell>
          <cell r="C141" t="str">
            <v>Lopud Island</v>
          </cell>
        </row>
        <row r="142">
          <cell r="B142">
            <v>4466</v>
          </cell>
          <cell r="C142" t="str">
            <v>Lovrijenac</v>
          </cell>
        </row>
        <row r="143">
          <cell r="B143">
            <v>164802</v>
          </cell>
          <cell r="C143" t="str">
            <v>Rector's Palace</v>
          </cell>
        </row>
        <row r="144">
          <cell r="B144">
            <v>164319</v>
          </cell>
          <cell r="C144" t="str">
            <v>Pile Gate</v>
          </cell>
        </row>
        <row r="145">
          <cell r="B145">
            <v>157845</v>
          </cell>
          <cell r="C145" t="str">
            <v>Dubrovnik Airport</v>
          </cell>
        </row>
        <row r="146">
          <cell r="B146">
            <v>4461</v>
          </cell>
          <cell r="C146" t="str">
            <v>Sipan</v>
          </cell>
        </row>
        <row r="147">
          <cell r="B147">
            <v>9063</v>
          </cell>
          <cell r="C147" t="str">
            <v>SrÄ‘</v>
          </cell>
        </row>
        <row r="148">
          <cell r="B148">
            <v>1886</v>
          </cell>
          <cell r="C148" t="str">
            <v>Loch Ness</v>
          </cell>
        </row>
        <row r="149">
          <cell r="B149">
            <v>2594</v>
          </cell>
          <cell r="C149" t="str">
            <v>Royal Mile</v>
          </cell>
        </row>
        <row r="150">
          <cell r="B150">
            <v>36443</v>
          </cell>
          <cell r="C150" t="str">
            <v>Eilean Donan Castle</v>
          </cell>
        </row>
        <row r="151">
          <cell r="B151">
            <v>2592</v>
          </cell>
          <cell r="C151" t="str">
            <v>Edinburgh Castle</v>
          </cell>
        </row>
        <row r="152">
          <cell r="B152">
            <v>93044</v>
          </cell>
          <cell r="C152" t="str">
            <v>The Great Glen</v>
          </cell>
        </row>
        <row r="153">
          <cell r="B153">
            <v>2599</v>
          </cell>
          <cell r="C153" t="str">
            <v>Stirling Castle</v>
          </cell>
        </row>
        <row r="154">
          <cell r="B154">
            <v>36324</v>
          </cell>
          <cell r="C154" t="str">
            <v>Ben Nevis</v>
          </cell>
        </row>
        <row r="155">
          <cell r="B155">
            <v>2593</v>
          </cell>
          <cell r="C155" t="str">
            <v>Loch Lomond</v>
          </cell>
        </row>
        <row r="156">
          <cell r="B156">
            <v>92591</v>
          </cell>
          <cell r="C156" t="str">
            <v>Cairngorms</v>
          </cell>
        </row>
        <row r="157">
          <cell r="B157">
            <v>4976</v>
          </cell>
          <cell r="C157" t="str">
            <v>Doune Castle</v>
          </cell>
        </row>
        <row r="158">
          <cell r="B158">
            <v>2705</v>
          </cell>
          <cell r="C158" t="str">
            <v>Hagia Sophia</v>
          </cell>
        </row>
        <row r="159">
          <cell r="B159">
            <v>3533</v>
          </cell>
          <cell r="C159" t="str">
            <v>Sultan Ahmed Mosque</v>
          </cell>
        </row>
        <row r="160">
          <cell r="B160">
            <v>3534</v>
          </cell>
          <cell r="C160" t="str">
            <v>Topkapi Palace</v>
          </cell>
        </row>
        <row r="161">
          <cell r="B161">
            <v>3535</v>
          </cell>
          <cell r="C161" t="str">
            <v>Grand Bazaar</v>
          </cell>
        </row>
        <row r="162">
          <cell r="B162">
            <v>25615</v>
          </cell>
          <cell r="C162" t="str">
            <v>Bosphorus Strait</v>
          </cell>
        </row>
        <row r="163">
          <cell r="B163">
            <v>25428</v>
          </cell>
          <cell r="C163" t="str">
            <v>Sultanahmet Square</v>
          </cell>
        </row>
        <row r="164">
          <cell r="B164">
            <v>3948</v>
          </cell>
          <cell r="C164" t="str">
            <v>Dolmabahce Palace</v>
          </cell>
        </row>
        <row r="165">
          <cell r="B165">
            <v>27813</v>
          </cell>
          <cell r="C165" t="str">
            <v>Bosphorus Bridge</v>
          </cell>
        </row>
        <row r="166">
          <cell r="B166">
            <v>163973</v>
          </cell>
          <cell r="C166" t="str">
            <v>Istanbul Airport</v>
          </cell>
        </row>
        <row r="167">
          <cell r="B167">
            <v>27845</v>
          </cell>
          <cell r="C167" t="str">
            <v>Golden Horn</v>
          </cell>
        </row>
        <row r="168">
          <cell r="B168">
            <v>1069</v>
          </cell>
          <cell r="C168" t="str">
            <v>Memorial and Museum Auschwitz-Birkenau</v>
          </cell>
        </row>
        <row r="169">
          <cell r="B169">
            <v>4139</v>
          </cell>
          <cell r="C169" t="str">
            <v>Wieliczka Salt Mine</v>
          </cell>
        </row>
        <row r="170">
          <cell r="B170">
            <v>4140</v>
          </cell>
          <cell r="C170" t="str">
            <v>Wawel Hill</v>
          </cell>
        </row>
        <row r="171">
          <cell r="B171">
            <v>5084</v>
          </cell>
          <cell r="C171" t="str">
            <v>Oskar Schindler's Factory</v>
          </cell>
        </row>
        <row r="172">
          <cell r="B172">
            <v>4144</v>
          </cell>
          <cell r="C172" t="str">
            <v>Main Market Square</v>
          </cell>
        </row>
        <row r="173">
          <cell r="B173">
            <v>4142</v>
          </cell>
          <cell r="C173" t="str">
            <v>Wawel Royal Castle</v>
          </cell>
        </row>
        <row r="174">
          <cell r="B174">
            <v>4147</v>
          </cell>
          <cell r="C174" t="str">
            <v>Wawel Cathedral</v>
          </cell>
        </row>
        <row r="175">
          <cell r="B175">
            <v>5081</v>
          </cell>
          <cell r="C175" t="str">
            <v>St. Mary's Basilica</v>
          </cell>
        </row>
        <row r="176">
          <cell r="B176">
            <v>5127</v>
          </cell>
          <cell r="C176" t="str">
            <v>Old Synagogue</v>
          </cell>
        </row>
        <row r="177">
          <cell r="B177">
            <v>89852</v>
          </cell>
          <cell r="C177" t="str">
            <v>KrakÃ³w Airport</v>
          </cell>
        </row>
        <row r="178">
          <cell r="B178">
            <v>4744</v>
          </cell>
          <cell r="C178" t="str">
            <v>Antelope Canyon</v>
          </cell>
        </row>
        <row r="179">
          <cell r="B179">
            <v>3905</v>
          </cell>
          <cell r="C179" t="str">
            <v>Hoover Dam</v>
          </cell>
        </row>
        <row r="180">
          <cell r="B180">
            <v>95984</v>
          </cell>
          <cell r="C180" t="str">
            <v>Grand Canyon National Park</v>
          </cell>
        </row>
        <row r="181">
          <cell r="B181">
            <v>1511</v>
          </cell>
          <cell r="C181" t="str">
            <v>Lake Powell</v>
          </cell>
        </row>
        <row r="182">
          <cell r="B182">
            <v>34292</v>
          </cell>
          <cell r="C182" t="str">
            <v>Bryce Canyon National Park</v>
          </cell>
        </row>
        <row r="183">
          <cell r="B183">
            <v>32179</v>
          </cell>
          <cell r="C183" t="str">
            <v>Zion National Park</v>
          </cell>
        </row>
        <row r="184">
          <cell r="B184">
            <v>92786</v>
          </cell>
          <cell r="C184" t="str">
            <v>Horseshoe Bend</v>
          </cell>
        </row>
        <row r="185">
          <cell r="B185">
            <v>18107</v>
          </cell>
          <cell r="C185" t="str">
            <v>Colorado River, Arizona</v>
          </cell>
        </row>
        <row r="186">
          <cell r="B186">
            <v>3904</v>
          </cell>
          <cell r="C186" t="str">
            <v>Death Valley National Park</v>
          </cell>
        </row>
        <row r="187">
          <cell r="B187">
            <v>116387</v>
          </cell>
          <cell r="C187" t="str">
            <v>Grand Canyon West Rim</v>
          </cell>
        </row>
        <row r="188">
          <cell r="B188">
            <v>3590</v>
          </cell>
          <cell r="C188" t="str">
            <v>Belem Tower</v>
          </cell>
        </row>
        <row r="189">
          <cell r="B189">
            <v>4825</v>
          </cell>
          <cell r="C189" t="str">
            <v>Tagus River</v>
          </cell>
        </row>
        <row r="190">
          <cell r="B190">
            <v>4792</v>
          </cell>
          <cell r="C190" t="str">
            <v>Commerce Square</v>
          </cell>
        </row>
        <row r="191">
          <cell r="B191">
            <v>4801</v>
          </cell>
          <cell r="C191" t="str">
            <v>Monument to the Discoveries</v>
          </cell>
        </row>
        <row r="192">
          <cell r="B192">
            <v>3594</v>
          </cell>
          <cell r="C192" t="str">
            <v>JerÃ³nimos Monastery</v>
          </cell>
        </row>
        <row r="193">
          <cell r="B193">
            <v>3593</v>
          </cell>
          <cell r="C193" t="str">
            <v>25 de Abril Bridge</v>
          </cell>
        </row>
        <row r="194">
          <cell r="B194">
            <v>4788</v>
          </cell>
          <cell r="C194" t="str">
            <v>Pena Palace</v>
          </cell>
        </row>
        <row r="195">
          <cell r="B195">
            <v>4794</v>
          </cell>
          <cell r="C195" t="str">
            <v>Lisbon Cathedral</v>
          </cell>
        </row>
        <row r="196">
          <cell r="B196">
            <v>2284</v>
          </cell>
          <cell r="C196" t="str">
            <v>Cabo da Roca</v>
          </cell>
        </row>
        <row r="197">
          <cell r="B197">
            <v>4800</v>
          </cell>
          <cell r="C197" t="str">
            <v>Rossio Square</v>
          </cell>
        </row>
        <row r="198">
          <cell r="B198">
            <v>2706</v>
          </cell>
          <cell r="C198" t="str">
            <v>Buckingham Palace</v>
          </cell>
        </row>
        <row r="199">
          <cell r="B199">
            <v>2707</v>
          </cell>
          <cell r="C199" t="str">
            <v>River Thames</v>
          </cell>
        </row>
        <row r="200">
          <cell r="B200">
            <v>3408</v>
          </cell>
          <cell r="C200" t="str">
            <v>Trafalgar Square</v>
          </cell>
        </row>
        <row r="201">
          <cell r="B201">
            <v>2710</v>
          </cell>
          <cell r="C201" t="str">
            <v>Westminster Abbey</v>
          </cell>
        </row>
        <row r="202">
          <cell r="B202">
            <v>2709</v>
          </cell>
          <cell r="C202" t="str">
            <v>Big Ben</v>
          </cell>
        </row>
        <row r="203">
          <cell r="B203">
            <v>2708</v>
          </cell>
          <cell r="C203" t="str">
            <v>Tower of London</v>
          </cell>
        </row>
        <row r="204">
          <cell r="B204">
            <v>4357</v>
          </cell>
          <cell r="C204" t="str">
            <v>Houses of Parliament</v>
          </cell>
        </row>
        <row r="205">
          <cell r="B205">
            <v>2713</v>
          </cell>
          <cell r="C205" t="str">
            <v>Tower Bridge</v>
          </cell>
        </row>
        <row r="206">
          <cell r="B206">
            <v>34745</v>
          </cell>
          <cell r="C206" t="str">
            <v>Heathrow Airport</v>
          </cell>
        </row>
        <row r="207">
          <cell r="B207">
            <v>2717</v>
          </cell>
          <cell r="C207" t="str">
            <v>St Paul's Cathedral</v>
          </cell>
        </row>
        <row r="208">
          <cell r="B208">
            <v>3611</v>
          </cell>
          <cell r="C208" t="str">
            <v>Royal Palace</v>
          </cell>
        </row>
        <row r="209">
          <cell r="B209">
            <v>2773</v>
          </cell>
          <cell r="C209" t="str">
            <v>Museo del Prado</v>
          </cell>
        </row>
        <row r="210">
          <cell r="B210">
            <v>3615</v>
          </cell>
          <cell r="C210" t="str">
            <v>Plaza Mayor</v>
          </cell>
        </row>
        <row r="211">
          <cell r="B211">
            <v>5006</v>
          </cell>
          <cell r="C211" t="str">
            <v>Puerta del Sol</v>
          </cell>
        </row>
        <row r="212">
          <cell r="B212">
            <v>3614</v>
          </cell>
          <cell r="C212" t="str">
            <v>Retiro Park</v>
          </cell>
        </row>
        <row r="213">
          <cell r="B213">
            <v>7298</v>
          </cell>
          <cell r="C213" t="str">
            <v>Almudena Cathedral</v>
          </cell>
        </row>
        <row r="214">
          <cell r="B214">
            <v>36943</v>
          </cell>
          <cell r="C214" t="str">
            <v>Toledo Cathedral</v>
          </cell>
        </row>
        <row r="215">
          <cell r="B215">
            <v>29043</v>
          </cell>
          <cell r="C215" t="str">
            <v>Plaza de Oriente</v>
          </cell>
        </row>
        <row r="216">
          <cell r="B216">
            <v>3450</v>
          </cell>
          <cell r="C216" t="str">
            <v>Museo Nacional Centro de Arte Reina SofÃ­a</v>
          </cell>
        </row>
        <row r="217">
          <cell r="B217">
            <v>4907</v>
          </cell>
          <cell r="C217" t="str">
            <v>Plaza de la Villa</v>
          </cell>
        </row>
        <row r="218">
          <cell r="B218">
            <v>96148</v>
          </cell>
          <cell r="C218" t="str">
            <v>Milan Malpensa Airport</v>
          </cell>
        </row>
        <row r="219">
          <cell r="B219">
            <v>3580</v>
          </cell>
          <cell r="C219" t="str">
            <v>Milan Cathedral</v>
          </cell>
        </row>
        <row r="220">
          <cell r="B220">
            <v>3582</v>
          </cell>
          <cell r="C220" t="str">
            <v>Sforza Castle</v>
          </cell>
        </row>
        <row r="221">
          <cell r="B221">
            <v>3581</v>
          </cell>
          <cell r="C221" t="str">
            <v>Teatro alla Scala</v>
          </cell>
        </row>
        <row r="222">
          <cell r="B222">
            <v>3587</v>
          </cell>
          <cell r="C222" t="str">
            <v>Duomo Square</v>
          </cell>
        </row>
        <row r="223">
          <cell r="B223">
            <v>115597</v>
          </cell>
          <cell r="C223" t="str">
            <v>Santa Maria delle Grazie</v>
          </cell>
        </row>
        <row r="224">
          <cell r="B224">
            <v>3584</v>
          </cell>
          <cell r="C224" t="str">
            <v>Galleria Vittorio Emanuele II</v>
          </cell>
        </row>
        <row r="225">
          <cell r="B225">
            <v>21653</v>
          </cell>
          <cell r="C225" t="str">
            <v>Piazza Della Scala</v>
          </cell>
        </row>
        <row r="226">
          <cell r="B226">
            <v>63</v>
          </cell>
          <cell r="C226" t="str">
            <v>Lake Como</v>
          </cell>
        </row>
        <row r="227">
          <cell r="B227">
            <v>5108</v>
          </cell>
          <cell r="C227" t="str">
            <v>Royal Palace</v>
          </cell>
        </row>
        <row r="228">
          <cell r="B228">
            <v>685</v>
          </cell>
          <cell r="C228" t="str">
            <v>Pompeii</v>
          </cell>
        </row>
        <row r="229">
          <cell r="B229">
            <v>689</v>
          </cell>
          <cell r="C229" t="str">
            <v>Mount Vesuvius</v>
          </cell>
        </row>
        <row r="230">
          <cell r="B230">
            <v>17718</v>
          </cell>
          <cell r="C230" t="str">
            <v>Piazza del Plebiscito</v>
          </cell>
        </row>
        <row r="231">
          <cell r="B231">
            <v>3795</v>
          </cell>
          <cell r="C231" t="str">
            <v>Castel Nuovo</v>
          </cell>
        </row>
        <row r="232">
          <cell r="B232">
            <v>96157</v>
          </cell>
          <cell r="C232" t="str">
            <v>Naples International Airport</v>
          </cell>
        </row>
        <row r="233">
          <cell r="B233">
            <v>687</v>
          </cell>
          <cell r="C233" t="str">
            <v>Archaeological Site of Herculaneum</v>
          </cell>
        </row>
        <row r="234">
          <cell r="B234">
            <v>3800</v>
          </cell>
          <cell r="C234" t="str">
            <v>Naples Cathedral</v>
          </cell>
        </row>
        <row r="235">
          <cell r="B235">
            <v>3794</v>
          </cell>
          <cell r="C235" t="str">
            <v>Royal Palace</v>
          </cell>
        </row>
        <row r="236">
          <cell r="B236">
            <v>86030</v>
          </cell>
          <cell r="C236" t="str">
            <v>Blue Grotto</v>
          </cell>
        </row>
        <row r="237">
          <cell r="B237">
            <v>164234</v>
          </cell>
          <cell r="C237" t="str">
            <v>Gulf of Naples</v>
          </cell>
        </row>
        <row r="238">
          <cell r="B238">
            <v>2612</v>
          </cell>
          <cell r="C238" t="str">
            <v>Statue of Liberty</v>
          </cell>
        </row>
        <row r="239">
          <cell r="B239">
            <v>3929</v>
          </cell>
          <cell r="C239" t="str">
            <v>Brooklyn Bridge</v>
          </cell>
        </row>
        <row r="240">
          <cell r="B240">
            <v>2614</v>
          </cell>
          <cell r="C240" t="str">
            <v>Central Park</v>
          </cell>
        </row>
        <row r="241">
          <cell r="B241">
            <v>4858</v>
          </cell>
          <cell r="C241" t="str">
            <v>One World Trade Center</v>
          </cell>
        </row>
        <row r="242">
          <cell r="B242">
            <v>2608</v>
          </cell>
          <cell r="C242" t="str">
            <v>Empire State Building</v>
          </cell>
        </row>
        <row r="243">
          <cell r="B243">
            <v>3932</v>
          </cell>
          <cell r="C243" t="str">
            <v>Ellis Island</v>
          </cell>
        </row>
        <row r="244">
          <cell r="B244">
            <v>2615</v>
          </cell>
          <cell r="C244" t="str">
            <v>Times Square</v>
          </cell>
        </row>
        <row r="245">
          <cell r="B245">
            <v>158494</v>
          </cell>
          <cell r="C245" t="str">
            <v>Hudson River</v>
          </cell>
        </row>
        <row r="246">
          <cell r="B246">
            <v>3927</v>
          </cell>
          <cell r="C246" t="str">
            <v>The Battery</v>
          </cell>
        </row>
        <row r="247">
          <cell r="B247">
            <v>3521</v>
          </cell>
          <cell r="C247" t="str">
            <v>New York Harbor</v>
          </cell>
        </row>
        <row r="248">
          <cell r="B248" t="str">
            <v>hostedTicket</v>
          </cell>
          <cell r="C248" t="str">
            <v>Entry tickets with host</v>
          </cell>
        </row>
        <row r="249">
          <cell r="B249">
            <v>3224</v>
          </cell>
          <cell r="C249" t="str">
            <v>Louvre Museum</v>
          </cell>
        </row>
        <row r="250">
          <cell r="B250">
            <v>2600</v>
          </cell>
          <cell r="C250" t="str">
            <v>Eiffel Tower</v>
          </cell>
        </row>
        <row r="251">
          <cell r="B251">
            <v>2601</v>
          </cell>
          <cell r="C251" t="str">
            <v>Seine River</v>
          </cell>
        </row>
        <row r="252">
          <cell r="B252">
            <v>3230</v>
          </cell>
          <cell r="C252" t="str">
            <v>Notre Dame Cathedral</v>
          </cell>
        </row>
        <row r="253">
          <cell r="B253">
            <v>4383</v>
          </cell>
          <cell r="C253" t="str">
            <v>Place de la Concorde</v>
          </cell>
        </row>
        <row r="254">
          <cell r="B254">
            <v>317</v>
          </cell>
          <cell r="C254" t="str">
            <v>Palace of Versailles</v>
          </cell>
        </row>
        <row r="255">
          <cell r="B255">
            <v>2976</v>
          </cell>
          <cell r="C255" t="str">
            <v>MusÃ©e d'Orsay</v>
          </cell>
        </row>
        <row r="256">
          <cell r="B256">
            <v>3245</v>
          </cell>
          <cell r="C256" t="str">
            <v>Sacre-Coeur Basilica</v>
          </cell>
        </row>
        <row r="257">
          <cell r="B257">
            <v>3238</v>
          </cell>
          <cell r="C257" t="str">
            <v>Arc de Triomphe</v>
          </cell>
        </row>
        <row r="258">
          <cell r="B258">
            <v>2603</v>
          </cell>
          <cell r="C258" t="str">
            <v>Disneyland Paris</v>
          </cell>
        </row>
        <row r="259">
          <cell r="B259">
            <v>4071</v>
          </cell>
          <cell r="C259" t="str">
            <v>Douro River</v>
          </cell>
        </row>
        <row r="260">
          <cell r="B260">
            <v>4079</v>
          </cell>
          <cell r="C260" t="str">
            <v>Porto Cathedral</v>
          </cell>
        </row>
        <row r="261">
          <cell r="B261">
            <v>4951</v>
          </cell>
          <cell r="C261" t="str">
            <v>SÃ£o Bento Station</v>
          </cell>
        </row>
        <row r="262">
          <cell r="B262">
            <v>4077</v>
          </cell>
          <cell r="C262" t="str">
            <v>ClÃ©rigos Church</v>
          </cell>
        </row>
        <row r="263">
          <cell r="B263">
            <v>4076</v>
          </cell>
          <cell r="C263" t="str">
            <v>Livraria Lello &amp; Irmao</v>
          </cell>
        </row>
        <row r="264">
          <cell r="B264">
            <v>4962</v>
          </cell>
          <cell r="C264" t="str">
            <v>Ribeira Square</v>
          </cell>
        </row>
        <row r="265">
          <cell r="B265">
            <v>88186</v>
          </cell>
          <cell r="C265" t="str">
            <v>ArrÃ¡bida Bridge</v>
          </cell>
        </row>
        <row r="266">
          <cell r="B266">
            <v>4075</v>
          </cell>
          <cell r="C266" t="str">
            <v>Dom Luis Bridge</v>
          </cell>
        </row>
        <row r="267">
          <cell r="B267">
            <v>158635</v>
          </cell>
          <cell r="C267" t="str">
            <v>Porto International Airport</v>
          </cell>
        </row>
        <row r="268">
          <cell r="B268">
            <v>4078</v>
          </cell>
          <cell r="C268" t="str">
            <v>Palacio da Bolsa</v>
          </cell>
        </row>
        <row r="269">
          <cell r="B269">
            <v>2619</v>
          </cell>
          <cell r="C269" t="str">
            <v>Colosseum</v>
          </cell>
        </row>
        <row r="270">
          <cell r="B270">
            <v>2618</v>
          </cell>
          <cell r="C270" t="str">
            <v>Roman Forum</v>
          </cell>
        </row>
        <row r="271">
          <cell r="B271">
            <v>2738</v>
          </cell>
          <cell r="C271" t="str">
            <v>Vatican Museums</v>
          </cell>
        </row>
        <row r="272">
          <cell r="B272">
            <v>2617</v>
          </cell>
          <cell r="C272" t="str">
            <v>St. Peter's Basilica</v>
          </cell>
        </row>
        <row r="273">
          <cell r="B273">
            <v>2622</v>
          </cell>
          <cell r="C273" t="str">
            <v>Palatine Hill</v>
          </cell>
        </row>
        <row r="274">
          <cell r="B274">
            <v>2897</v>
          </cell>
          <cell r="C274" t="str">
            <v>Pantheon</v>
          </cell>
        </row>
        <row r="275">
          <cell r="B275">
            <v>2899</v>
          </cell>
          <cell r="C275" t="str">
            <v>Piazza Navona</v>
          </cell>
        </row>
        <row r="276">
          <cell r="B276">
            <v>2898</v>
          </cell>
          <cell r="C276" t="str">
            <v>Trevi Fountain</v>
          </cell>
        </row>
        <row r="277">
          <cell r="B277">
            <v>2906</v>
          </cell>
          <cell r="C277" t="str">
            <v>Spanish Steps</v>
          </cell>
        </row>
        <row r="278">
          <cell r="B278">
            <v>2903</v>
          </cell>
          <cell r="C278" t="str">
            <v>Circus Maximus</v>
          </cell>
        </row>
        <row r="279">
          <cell r="B279">
            <v>4214</v>
          </cell>
          <cell r="C279" t="str">
            <v>Palermo Cathedral</v>
          </cell>
        </row>
        <row r="280">
          <cell r="B280">
            <v>4211</v>
          </cell>
          <cell r="C280" t="str">
            <v>Teatro Massimo</v>
          </cell>
        </row>
        <row r="281">
          <cell r="B281">
            <v>96166</v>
          </cell>
          <cell r="C281" t="str">
            <v>Palermo / Falcone Borsellino Airport</v>
          </cell>
        </row>
        <row r="282">
          <cell r="B282">
            <v>4217</v>
          </cell>
          <cell r="C282" t="str">
            <v>Quattro Canti</v>
          </cell>
        </row>
        <row r="283">
          <cell r="B283">
            <v>136398</v>
          </cell>
          <cell r="C283" t="str">
            <v>Vucciria Market</v>
          </cell>
        </row>
        <row r="284">
          <cell r="B284">
            <v>150446</v>
          </cell>
          <cell r="C284" t="str">
            <v>Leonardo da Vinciâ€“Fiumicino Airport</v>
          </cell>
        </row>
        <row r="285">
          <cell r="B285">
            <v>167629</v>
          </cell>
          <cell r="C285" t="str">
            <v>Treviso Airport</v>
          </cell>
        </row>
        <row r="286">
          <cell r="B286">
            <v>167954</v>
          </cell>
          <cell r="C286" t="str">
            <v>Genoa Airport</v>
          </cell>
        </row>
        <row r="287">
          <cell r="B287">
            <v>3474</v>
          </cell>
          <cell r="C287" t="str">
            <v>Ciampinoâ€“G. B. Pastine International Airport</v>
          </cell>
        </row>
        <row r="288">
          <cell r="B288">
            <v>4219</v>
          </cell>
          <cell r="C288" t="str">
            <v>Palatine Chapel</v>
          </cell>
        </row>
        <row r="289">
          <cell r="B289">
            <v>3933</v>
          </cell>
          <cell r="C289" t="str">
            <v>Piazza San Marco</v>
          </cell>
        </row>
        <row r="290">
          <cell r="B290">
            <v>3935</v>
          </cell>
          <cell r="C290" t="str">
            <v>Doge's Palace</v>
          </cell>
        </row>
        <row r="291">
          <cell r="B291">
            <v>3934</v>
          </cell>
          <cell r="C291" t="str">
            <v>Saint Mark's Basilica</v>
          </cell>
        </row>
        <row r="292">
          <cell r="B292">
            <v>3936</v>
          </cell>
          <cell r="C292" t="str">
            <v>Rialto Bridge</v>
          </cell>
        </row>
        <row r="293">
          <cell r="B293">
            <v>2724</v>
          </cell>
          <cell r="C293" t="str">
            <v>Grand Canal</v>
          </cell>
        </row>
        <row r="294">
          <cell r="B294">
            <v>2963</v>
          </cell>
          <cell r="C294" t="str">
            <v>Teatro La Fenice</v>
          </cell>
        </row>
        <row r="295">
          <cell r="B295">
            <v>4916</v>
          </cell>
          <cell r="C295" t="str">
            <v>Santa Maria Formosa</v>
          </cell>
        </row>
        <row r="296">
          <cell r="B296">
            <v>19413</v>
          </cell>
          <cell r="C296" t="str">
            <v>Venetian Lagoon</v>
          </cell>
        </row>
        <row r="297">
          <cell r="B297">
            <v>88138</v>
          </cell>
          <cell r="C297" t="str">
            <v>Marco Polo Airport</v>
          </cell>
        </row>
        <row r="298">
          <cell r="B298">
            <v>5085</v>
          </cell>
          <cell r="C298" t="str">
            <v>St. Mark's Campanile</v>
          </cell>
        </row>
        <row r="299">
          <cell r="B299">
            <v>1901</v>
          </cell>
          <cell r="C299" t="str">
            <v>Mount Etna</v>
          </cell>
        </row>
        <row r="300">
          <cell r="B300">
            <v>121965</v>
          </cell>
          <cell r="C300" t="str">
            <v>Rifugio Sapienza</v>
          </cell>
        </row>
        <row r="301">
          <cell r="B301">
            <v>96580</v>
          </cell>
          <cell r="C301" t="str">
            <v>Alcantara River</v>
          </cell>
        </row>
        <row r="302">
          <cell r="B302">
            <v>173402</v>
          </cell>
          <cell r="C302" t="str">
            <v>Palazzo Corvaja</v>
          </cell>
        </row>
        <row r="303">
          <cell r="B303">
            <v>56148</v>
          </cell>
          <cell r="C303" t="str">
            <v>Ancient Theater of Taormina</v>
          </cell>
        </row>
        <row r="304">
          <cell r="B304">
            <v>130908</v>
          </cell>
          <cell r="C304" t="str">
            <v>Gole dell'Alcantara</v>
          </cell>
        </row>
        <row r="305">
          <cell r="B305">
            <v>160730</v>
          </cell>
          <cell r="C305" t="str">
            <v>Alcantara National Park</v>
          </cell>
        </row>
        <row r="306">
          <cell r="B306">
            <v>164351</v>
          </cell>
          <cell r="C306" t="str">
            <v>Valle del Bove, Italy</v>
          </cell>
        </row>
        <row r="307">
          <cell r="B307">
            <v>143170</v>
          </cell>
          <cell r="C307" t="str">
            <v>Porta Catania</v>
          </cell>
        </row>
        <row r="308">
          <cell r="B308">
            <v>130903</v>
          </cell>
          <cell r="C308" t="str">
            <v>Etna Park</v>
          </cell>
        </row>
        <row r="309">
          <cell r="B309">
            <v>148370</v>
          </cell>
          <cell r="C309" t="str">
            <v>Marina Grande</v>
          </cell>
        </row>
        <row r="310">
          <cell r="B310">
            <v>130723</v>
          </cell>
          <cell r="C310" t="str">
            <v>Marina Piccola</v>
          </cell>
        </row>
        <row r="311">
          <cell r="B311">
            <v>130718</v>
          </cell>
          <cell r="C311" t="str">
            <v>Faraglioni</v>
          </cell>
        </row>
        <row r="312">
          <cell r="B312">
            <v>130708</v>
          </cell>
          <cell r="C312" t="str">
            <v>Grotta Bianca</v>
          </cell>
        </row>
        <row r="313">
          <cell r="B313">
            <v>164259</v>
          </cell>
          <cell r="C313" t="str">
            <v>Sorrento Peninsula</v>
          </cell>
        </row>
        <row r="314">
          <cell r="B314">
            <v>167059</v>
          </cell>
          <cell r="C314" t="str">
            <v>Marina Grande</v>
          </cell>
        </row>
        <row r="315">
          <cell r="B315">
            <v>88144</v>
          </cell>
          <cell r="C315" t="str">
            <v>Amalfi Cathedral</v>
          </cell>
        </row>
        <row r="316">
          <cell r="B316">
            <v>115242</v>
          </cell>
          <cell r="C316" t="str">
            <v>Silvestri Craters</v>
          </cell>
        </row>
        <row r="317">
          <cell r="B317">
            <v>121970</v>
          </cell>
          <cell r="C317" t="str">
            <v>Cratere Centrale dell'Etna</v>
          </cell>
        </row>
        <row r="318">
          <cell r="B318">
            <v>130898</v>
          </cell>
          <cell r="C318" t="str">
            <v>Grotta dei Tre Livelli</v>
          </cell>
        </row>
        <row r="319">
          <cell r="B319">
            <v>130893</v>
          </cell>
          <cell r="C319" t="str">
            <v>Oro d'Etna</v>
          </cell>
        </row>
        <row r="320">
          <cell r="B320">
            <v>4101</v>
          </cell>
          <cell r="C320" t="str">
            <v>Villa of the Mysteries</v>
          </cell>
        </row>
        <row r="321">
          <cell r="B321">
            <v>4102</v>
          </cell>
          <cell r="C321" t="str">
            <v>House of the Vettii</v>
          </cell>
        </row>
        <row r="322">
          <cell r="B322">
            <v>90608</v>
          </cell>
          <cell r="C322" t="str">
            <v>Amphitheater of Pompeii</v>
          </cell>
        </row>
        <row r="323">
          <cell r="B323">
            <v>4103</v>
          </cell>
          <cell r="C323" t="str">
            <v>House of the Faun</v>
          </cell>
        </row>
        <row r="324">
          <cell r="B324">
            <v>4104</v>
          </cell>
          <cell r="C324" t="str">
            <v>Temple of Apollo</v>
          </cell>
        </row>
        <row r="325">
          <cell r="B325">
            <v>128083</v>
          </cell>
          <cell r="C325" t="str">
            <v>Foro Civile di Pompei</v>
          </cell>
        </row>
        <row r="326">
          <cell r="B326">
            <v>127518</v>
          </cell>
          <cell r="C326" t="str">
            <v>Lupanare</v>
          </cell>
        </row>
        <row r="327">
          <cell r="B327">
            <v>4108</v>
          </cell>
          <cell r="C327" t="str">
            <v>House of the Tragic Poet</v>
          </cell>
        </row>
        <row r="328">
          <cell r="B328">
            <v>128033</v>
          </cell>
          <cell r="C328" t="str">
            <v>Terme Stabiane</v>
          </cell>
        </row>
        <row r="329">
          <cell r="B329">
            <v>127498</v>
          </cell>
          <cell r="C329" t="str">
            <v>Casa di Nettuno ed Anfitrite</v>
          </cell>
        </row>
        <row r="330">
          <cell r="B330">
            <v>127503</v>
          </cell>
          <cell r="C330" t="str">
            <v>Casa dei Cervi</v>
          </cell>
        </row>
        <row r="331">
          <cell r="B331">
            <v>128028</v>
          </cell>
          <cell r="C331" t="str">
            <v>Casa del Salone Nero</v>
          </cell>
        </row>
        <row r="332">
          <cell r="B332">
            <v>128023</v>
          </cell>
          <cell r="C332" t="str">
            <v>Sacellum of The Augustales</v>
          </cell>
        </row>
        <row r="333">
          <cell r="B333">
            <v>127508</v>
          </cell>
          <cell r="C333" t="str">
            <v>House of Skeletons</v>
          </cell>
        </row>
        <row r="334">
          <cell r="B334">
            <v>164116</v>
          </cell>
          <cell r="C334" t="str">
            <v>Casa dell'Albergo, Herculaneum</v>
          </cell>
        </row>
        <row r="335">
          <cell r="B335">
            <v>128038</v>
          </cell>
          <cell r="C335" t="str">
            <v>Large Theatre</v>
          </cell>
        </row>
        <row r="336">
          <cell r="B336">
            <v>128103</v>
          </cell>
          <cell r="C336" t="str">
            <v>Forum Baths</v>
          </cell>
        </row>
        <row r="337">
          <cell r="B337">
            <v>90599</v>
          </cell>
          <cell r="C337" t="str">
            <v>House of the Golden Cupids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0"/>
  <sheetViews>
    <sheetView workbookViewId="0">
      <selection activeCell="C27" sqref="C27"/>
    </sheetView>
  </sheetViews>
  <sheetFormatPr defaultRowHeight="15" x14ac:dyDescent="0.25"/>
  <cols>
    <col min="3" max="3" width="25.5703125" customWidth="1"/>
    <col min="4" max="4" width="74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1915</v>
      </c>
      <c r="G1" t="s">
        <v>1916</v>
      </c>
    </row>
    <row r="2" spans="1:7" x14ac:dyDescent="0.25">
      <c r="A2">
        <v>0</v>
      </c>
      <c r="B2" t="s">
        <v>4</v>
      </c>
      <c r="C2" t="s">
        <v>5</v>
      </c>
      <c r="D2" t="s">
        <v>6</v>
      </c>
      <c r="E2" t="s">
        <v>5</v>
      </c>
      <c r="F2" t="str">
        <f>_xlfn.CONCAT($F$1,B2,$F$1,$G$1)</f>
        <v>"www.viator.com/Amsterdam/d525-ttd",</v>
      </c>
    </row>
    <row r="3" spans="1:7" x14ac:dyDescent="0.25">
      <c r="A3">
        <v>1</v>
      </c>
      <c r="B3" t="s">
        <v>7</v>
      </c>
      <c r="C3" t="s">
        <v>8</v>
      </c>
      <c r="D3" t="s">
        <v>9</v>
      </c>
      <c r="E3" t="s">
        <v>10</v>
      </c>
      <c r="F3" t="str">
        <f t="shared" ref="F3:F66" si="0">_xlfn.CONCAT($F$1,B3,$F$1,$G$1)</f>
        <v>"www.viator.com/Amsterdam-tours/Cruises-Sailing-and-Water-Tours/d525-g3",</v>
      </c>
    </row>
    <row r="4" spans="1:7" x14ac:dyDescent="0.25">
      <c r="A4">
        <v>2</v>
      </c>
      <c r="B4" t="s">
        <v>11</v>
      </c>
      <c r="C4" t="s">
        <v>12</v>
      </c>
      <c r="D4" t="s">
        <v>13</v>
      </c>
      <c r="E4" t="s">
        <v>14</v>
      </c>
      <c r="F4" t="str">
        <f t="shared" si="0"/>
        <v>"www.viator.com/Amsterdam-tours/Day-Trips/d525-g5-c15",</v>
      </c>
    </row>
    <row r="5" spans="1:7" x14ac:dyDescent="0.25">
      <c r="A5">
        <v>3</v>
      </c>
      <c r="B5" t="s">
        <v>15</v>
      </c>
      <c r="C5" t="s">
        <v>16</v>
      </c>
      <c r="D5" t="s">
        <v>17</v>
      </c>
      <c r="E5" t="s">
        <v>18</v>
      </c>
      <c r="F5" t="str">
        <f t="shared" si="0"/>
        <v>"www.viator.com/Amsterdam-tours/Canal-Cruises/d525-tag21709",</v>
      </c>
    </row>
    <row r="6" spans="1:7" x14ac:dyDescent="0.25">
      <c r="A6">
        <v>4</v>
      </c>
      <c r="B6" t="s">
        <v>19</v>
      </c>
      <c r="C6" t="s">
        <v>20</v>
      </c>
      <c r="D6" t="s">
        <v>21</v>
      </c>
      <c r="E6" t="s">
        <v>22</v>
      </c>
      <c r="F6" t="str">
        <f t="shared" si="0"/>
        <v>"www.viator.com/Amsterdam-tours/Walking-Tours/d525-g16-c56",</v>
      </c>
    </row>
    <row r="7" spans="1:7" x14ac:dyDescent="0.25">
      <c r="A7">
        <v>5</v>
      </c>
      <c r="B7" t="s">
        <v>23</v>
      </c>
      <c r="C7" t="s">
        <v>24</v>
      </c>
      <c r="D7" t="s">
        <v>25</v>
      </c>
      <c r="E7" t="s">
        <v>26</v>
      </c>
      <c r="F7" t="str">
        <f t="shared" si="0"/>
        <v>"www.viator.com/Amsterdam-tours/Full-day-Tours/d525-g12-c94",</v>
      </c>
    </row>
    <row r="8" spans="1:7" x14ac:dyDescent="0.25">
      <c r="A8">
        <v>6</v>
      </c>
      <c r="B8" t="s">
        <v>27</v>
      </c>
      <c r="C8" t="s">
        <v>28</v>
      </c>
      <c r="D8" t="s">
        <v>29</v>
      </c>
      <c r="E8" t="s">
        <v>30</v>
      </c>
      <c r="F8" t="str">
        <f t="shared" si="0"/>
        <v>"www.viator.com/Amsterdam-tours/Private-Sightseeing-Tours/d525-g26-c116",</v>
      </c>
    </row>
    <row r="9" spans="1:7" x14ac:dyDescent="0.25">
      <c r="A9">
        <v>7</v>
      </c>
      <c r="B9" t="s">
        <v>31</v>
      </c>
      <c r="C9" t="s">
        <v>32</v>
      </c>
      <c r="D9" t="s">
        <v>33</v>
      </c>
      <c r="E9" t="s">
        <v>34</v>
      </c>
      <c r="F9" t="str">
        <f t="shared" si="0"/>
        <v>"www.viator.com/Amsterdam-tours/Half-day-Tours/d525-g12-c95",</v>
      </c>
    </row>
    <row r="10" spans="1:7" x14ac:dyDescent="0.25">
      <c r="A10">
        <v>8</v>
      </c>
      <c r="B10" t="s">
        <v>35</v>
      </c>
      <c r="C10" t="s">
        <v>36</v>
      </c>
      <c r="D10" t="s">
        <v>37</v>
      </c>
      <c r="E10" t="s">
        <v>38</v>
      </c>
      <c r="F10" t="str">
        <f t="shared" si="0"/>
        <v>"www.viator.com/Amsterdam-tours/Luxury-Tours/d525-g25-c113",</v>
      </c>
    </row>
    <row r="11" spans="1:7" x14ac:dyDescent="0.25">
      <c r="A11">
        <v>9</v>
      </c>
      <c r="B11" t="s">
        <v>39</v>
      </c>
      <c r="C11" t="s">
        <v>40</v>
      </c>
      <c r="D11" t="s">
        <v>41</v>
      </c>
      <c r="E11" t="s">
        <v>42</v>
      </c>
      <c r="F11" t="str">
        <f t="shared" si="0"/>
        <v>"www.viator.com/Amsterdam-tours/Day-Cruises/d525-g3-c7",</v>
      </c>
    </row>
    <row r="12" spans="1:7" x14ac:dyDescent="0.25">
      <c r="A12">
        <v>10</v>
      </c>
      <c r="B12" t="s">
        <v>43</v>
      </c>
      <c r="C12" t="s">
        <v>44</v>
      </c>
      <c r="D12" t="s">
        <v>45</v>
      </c>
      <c r="E12" t="s">
        <v>46</v>
      </c>
      <c r="F12" t="str">
        <f t="shared" si="0"/>
        <v>"www.viator.com/Amsterdam-tours/Cultural-Tours/d525-g4-c11",</v>
      </c>
    </row>
    <row r="13" spans="1:7" x14ac:dyDescent="0.25">
      <c r="A13">
        <v>11</v>
      </c>
      <c r="B13" t="s">
        <v>47</v>
      </c>
      <c r="C13" t="s">
        <v>48</v>
      </c>
      <c r="D13" t="s">
        <v>49</v>
      </c>
      <c r="E13" t="s">
        <v>50</v>
      </c>
      <c r="F13" t="str">
        <f t="shared" si="0"/>
        <v>"www.viator.com/Amsterdam-tours/Water-Tours/d525-g3-c40295",</v>
      </c>
    </row>
    <row r="14" spans="1:7" x14ac:dyDescent="0.25">
      <c r="A14">
        <v>12</v>
      </c>
      <c r="B14" t="s">
        <v>51</v>
      </c>
      <c r="C14" t="s">
        <v>52</v>
      </c>
      <c r="D14" t="s">
        <v>53</v>
      </c>
      <c r="E14" t="s">
        <v>54</v>
      </c>
      <c r="F14" t="str">
        <f t="shared" si="0"/>
        <v>"www.viator.com/Amsterdam-tours/Bus-and-Minivan-Tours/d525-g12-c98",</v>
      </c>
    </row>
    <row r="15" spans="1:7" x14ac:dyDescent="0.25">
      <c r="A15">
        <v>13</v>
      </c>
      <c r="B15" t="s">
        <v>55</v>
      </c>
      <c r="C15" t="s">
        <v>56</v>
      </c>
      <c r="D15" t="s">
        <v>57</v>
      </c>
      <c r="E15" t="s">
        <v>58</v>
      </c>
      <c r="F15" t="str">
        <f t="shared" si="0"/>
        <v>"www.viator.com/Amsterdam-tours/Sightseeing/d525-tag21725",</v>
      </c>
    </row>
    <row r="16" spans="1:7" x14ac:dyDescent="0.25">
      <c r="A16">
        <v>14</v>
      </c>
      <c r="B16" t="s">
        <v>59</v>
      </c>
      <c r="C16" t="s">
        <v>60</v>
      </c>
      <c r="D16" t="s">
        <v>61</v>
      </c>
      <c r="E16" t="s">
        <v>62</v>
      </c>
      <c r="F16" t="str">
        <f t="shared" si="0"/>
        <v>"www.viator.com/Amsterdam-tours/City-Tours/d525-g12-c5330",</v>
      </c>
    </row>
    <row r="17" spans="1:6" x14ac:dyDescent="0.25">
      <c r="A17">
        <v>15</v>
      </c>
      <c r="B17" t="s">
        <v>63</v>
      </c>
      <c r="C17" t="s">
        <v>64</v>
      </c>
      <c r="D17" t="s">
        <v>65</v>
      </c>
      <c r="E17" t="s">
        <v>66</v>
      </c>
      <c r="F17" t="str">
        <f t="shared" si="0"/>
        <v>"www.viator.com/Amsterdam-tours/Historical-and-Heritage-Tours/d525-g4-c12",</v>
      </c>
    </row>
    <row r="18" spans="1:6" x14ac:dyDescent="0.25">
      <c r="A18">
        <v>16</v>
      </c>
      <c r="B18" t="s">
        <v>67</v>
      </c>
      <c r="C18" t="s">
        <v>68</v>
      </c>
      <c r="D18" t="s">
        <v>69</v>
      </c>
      <c r="E18" t="s">
        <v>70</v>
      </c>
      <c r="F18" t="str">
        <f t="shared" si="0"/>
        <v>"www.viator.com/Amsterdam-tours/Bike-and-Mountain-Bike-Tours/d525-g16-c55",</v>
      </c>
    </row>
    <row r="19" spans="1:6" x14ac:dyDescent="0.25">
      <c r="A19">
        <v>17</v>
      </c>
      <c r="B19" t="s">
        <v>71</v>
      </c>
      <c r="C19" t="s">
        <v>72</v>
      </c>
      <c r="D19" t="s">
        <v>73</v>
      </c>
      <c r="E19" t="s">
        <v>74</v>
      </c>
      <c r="F19" t="str">
        <f t="shared" si="0"/>
        <v>"www.viator.com/Amsterdam-tours/Night-Cruises/d525-g3-c9",</v>
      </c>
    </row>
    <row r="20" spans="1:6" x14ac:dyDescent="0.25">
      <c r="A20">
        <v>18</v>
      </c>
      <c r="B20" t="s">
        <v>75</v>
      </c>
      <c r="C20" t="s">
        <v>76</v>
      </c>
      <c r="D20" t="s">
        <v>77</v>
      </c>
      <c r="E20" t="s">
        <v>78</v>
      </c>
      <c r="F20" t="str">
        <f t="shared" si="0"/>
        <v>"www.viator.com/Amsterdam-tours/Unique-Experiences/d525-g50127-c50128",</v>
      </c>
    </row>
    <row r="21" spans="1:6" x14ac:dyDescent="0.25">
      <c r="A21">
        <v>19</v>
      </c>
      <c r="B21" t="s">
        <v>79</v>
      </c>
      <c r="C21" t="s">
        <v>80</v>
      </c>
      <c r="D21" t="s">
        <v>81</v>
      </c>
      <c r="E21" t="s">
        <v>82</v>
      </c>
      <c r="F21" t="str">
        <f t="shared" si="0"/>
        <v>"www.viator.com/Amsterdam-tours/Hop-on-Hop-off-Tours/d525-g12-c97",</v>
      </c>
    </row>
    <row r="22" spans="1:6" x14ac:dyDescent="0.25">
      <c r="A22">
        <v>20</v>
      </c>
      <c r="B22" t="s">
        <v>83</v>
      </c>
      <c r="C22" t="s">
        <v>84</v>
      </c>
      <c r="D22" t="s">
        <v>85</v>
      </c>
      <c r="E22" t="s">
        <v>86</v>
      </c>
      <c r="F22" t="str">
        <f t="shared" si="0"/>
        <v>"www.viator.com/Amsterdam-tours/Dinner-Cruises/d525-g3-c5640",</v>
      </c>
    </row>
    <row r="23" spans="1:6" x14ac:dyDescent="0.25">
      <c r="A23">
        <v>21</v>
      </c>
      <c r="B23" t="s">
        <v>87</v>
      </c>
      <c r="C23" t="s">
        <v>88</v>
      </c>
      <c r="D23" t="s">
        <v>89</v>
      </c>
      <c r="E23" t="s">
        <v>90</v>
      </c>
      <c r="F23" t="str">
        <f t="shared" si="0"/>
        <v>"www.viator.com/Amsterdam-tours/Literary-Art-and-Music-Tours/d525-g4-c14",</v>
      </c>
    </row>
    <row r="24" spans="1:6" x14ac:dyDescent="0.25">
      <c r="A24">
        <v>23</v>
      </c>
      <c r="B24" t="s">
        <v>91</v>
      </c>
      <c r="C24" t="s">
        <v>92</v>
      </c>
      <c r="D24" t="s">
        <v>93</v>
      </c>
      <c r="E24" t="s">
        <v>94</v>
      </c>
      <c r="F24" t="str">
        <f t="shared" si="0"/>
        <v>"www.viator.com/Amsterdam-tours/Art-and-Culture/d525-tag21910",</v>
      </c>
    </row>
    <row r="25" spans="1:6" x14ac:dyDescent="0.25">
      <c r="A25">
        <v>24</v>
      </c>
      <c r="B25" t="s">
        <v>95</v>
      </c>
      <c r="C25" t="s">
        <v>96</v>
      </c>
      <c r="D25" t="s">
        <v>97</v>
      </c>
      <c r="E25" t="s">
        <v>98</v>
      </c>
      <c r="F25" t="str">
        <f t="shared" si="0"/>
        <v>"www.viator.com/Amsterdam-tours/Classes-and-Workshops/d525-g26051",</v>
      </c>
    </row>
    <row r="26" spans="1:6" x14ac:dyDescent="0.25">
      <c r="A26">
        <v>25</v>
      </c>
      <c r="B26" t="s">
        <v>99</v>
      </c>
      <c r="C26" t="s">
        <v>100</v>
      </c>
      <c r="D26" t="s">
        <v>101</v>
      </c>
      <c r="E26" t="s">
        <v>102</v>
      </c>
      <c r="F26" t="str">
        <f t="shared" si="0"/>
        <v>"www.viator.com/Amsterdam-tours/Food-Wine-and-Nightlife/d525-g6",</v>
      </c>
    </row>
    <row r="27" spans="1:6" x14ac:dyDescent="0.25">
      <c r="A27">
        <v>26</v>
      </c>
      <c r="B27" t="s">
        <v>103</v>
      </c>
      <c r="C27" t="s">
        <v>104</v>
      </c>
      <c r="D27" t="s">
        <v>105</v>
      </c>
      <c r="E27" t="s">
        <v>106</v>
      </c>
      <c r="F27" t="str">
        <f t="shared" si="0"/>
        <v>"www.viator.com/Amsterdam-tours/LTSO-Viator-Market-Driven-Merchandising/d525-tag22083",</v>
      </c>
    </row>
    <row r="28" spans="1:6" x14ac:dyDescent="0.25">
      <c r="A28">
        <v>27</v>
      </c>
      <c r="B28" t="s">
        <v>107</v>
      </c>
      <c r="C28" t="s">
        <v>108</v>
      </c>
      <c r="D28" t="s">
        <v>109</v>
      </c>
      <c r="E28" t="s">
        <v>110</v>
      </c>
      <c r="F28" t="str">
        <f t="shared" si="0"/>
        <v>"www.viator.com/Amsterdam-tours/Outdoor-Activities/d525-g9",</v>
      </c>
    </row>
    <row r="29" spans="1:6" x14ac:dyDescent="0.25">
      <c r="A29">
        <v>28</v>
      </c>
      <c r="B29" t="s">
        <v>111</v>
      </c>
      <c r="C29" t="s">
        <v>112</v>
      </c>
      <c r="D29" t="s">
        <v>113</v>
      </c>
      <c r="E29" t="s">
        <v>114</v>
      </c>
      <c r="F29" t="str">
        <f t="shared" si="0"/>
        <v>"www.viator.com/Amsterdam-tours/Seasonal-and-Special-Occasions/d525-tag21916",</v>
      </c>
    </row>
    <row r="30" spans="1:6" x14ac:dyDescent="0.25">
      <c r="A30">
        <v>29</v>
      </c>
      <c r="B30" t="s">
        <v>115</v>
      </c>
      <c r="C30" t="s">
        <v>116</v>
      </c>
      <c r="D30" t="s">
        <v>117</v>
      </c>
      <c r="E30" t="s">
        <v>118</v>
      </c>
      <c r="F30" t="str">
        <f t="shared" si="0"/>
        <v>"www.viator.com/Amsterdam-tours/Sightseeing-Tickets-and-Passes/d525-g8",</v>
      </c>
    </row>
    <row r="31" spans="1:6" x14ac:dyDescent="0.25">
      <c r="A31">
        <v>30</v>
      </c>
      <c r="B31" t="s">
        <v>119</v>
      </c>
      <c r="C31" t="s">
        <v>120</v>
      </c>
      <c r="D31" t="s">
        <v>121</v>
      </c>
      <c r="E31" t="s">
        <v>122</v>
      </c>
      <c r="F31" t="str">
        <f t="shared" si="0"/>
        <v>"www.viator.com/Amsterdam-tours/Tours-and-Sightseeing/d525-g12",</v>
      </c>
    </row>
    <row r="32" spans="1:6" x14ac:dyDescent="0.25">
      <c r="A32">
        <v>31</v>
      </c>
      <c r="B32" t="s">
        <v>123</v>
      </c>
      <c r="C32" t="s">
        <v>124</v>
      </c>
      <c r="D32" t="s">
        <v>125</v>
      </c>
      <c r="E32" t="s">
        <v>126</v>
      </c>
      <c r="F32" t="str">
        <f t="shared" si="0"/>
        <v>"www.viator.com/Amsterdam-tours/Transfers-and-Ground-Transport/d525-g15",</v>
      </c>
    </row>
    <row r="33" spans="1:6" x14ac:dyDescent="0.25">
      <c r="A33">
        <v>44</v>
      </c>
      <c r="B33" t="s">
        <v>127</v>
      </c>
      <c r="C33" t="s">
        <v>5</v>
      </c>
      <c r="D33" t="s">
        <v>6</v>
      </c>
      <c r="E33" t="s">
        <v>5</v>
      </c>
      <c r="F33" t="str">
        <f t="shared" si="0"/>
        <v>"www.viator.com/Athens/d496-ttd",</v>
      </c>
    </row>
    <row r="34" spans="1:6" x14ac:dyDescent="0.25">
      <c r="A34">
        <v>45</v>
      </c>
      <c r="B34" t="s">
        <v>128</v>
      </c>
      <c r="C34" t="s">
        <v>32</v>
      </c>
      <c r="D34" t="s">
        <v>129</v>
      </c>
      <c r="E34" t="s">
        <v>34</v>
      </c>
      <c r="F34" t="str">
        <f t="shared" si="0"/>
        <v>"www.viator.com/Athens-tours/Half-day-Tours/d496-g12-c95",</v>
      </c>
    </row>
    <row r="35" spans="1:6" x14ac:dyDescent="0.25">
      <c r="A35">
        <v>46</v>
      </c>
      <c r="B35" t="s">
        <v>130</v>
      </c>
      <c r="C35" t="s">
        <v>8</v>
      </c>
      <c r="D35" t="s">
        <v>131</v>
      </c>
      <c r="E35" t="s">
        <v>10</v>
      </c>
      <c r="F35" t="str">
        <f t="shared" si="0"/>
        <v>"www.viator.com/Athens-tours/Cruises-Sailing-and-Water-Tours/d496-g3",</v>
      </c>
    </row>
    <row r="36" spans="1:6" x14ac:dyDescent="0.25">
      <c r="A36">
        <v>47</v>
      </c>
      <c r="B36" t="s">
        <v>132</v>
      </c>
      <c r="C36" t="s">
        <v>28</v>
      </c>
      <c r="D36" t="s">
        <v>133</v>
      </c>
      <c r="E36" t="s">
        <v>30</v>
      </c>
      <c r="F36" t="str">
        <f t="shared" si="0"/>
        <v>"www.viator.com/Athens-tours/Private-Sightseeing-Tours/d496-g26-c116",</v>
      </c>
    </row>
    <row r="37" spans="1:6" x14ac:dyDescent="0.25">
      <c r="A37">
        <v>48</v>
      </c>
      <c r="B37" t="s">
        <v>134</v>
      </c>
      <c r="C37" t="s">
        <v>12</v>
      </c>
      <c r="D37" t="s">
        <v>135</v>
      </c>
      <c r="E37" t="s">
        <v>14</v>
      </c>
      <c r="F37" t="str">
        <f t="shared" si="0"/>
        <v>"www.viator.com/Athens-tours/Day-Trips/d496-g5-c15",</v>
      </c>
    </row>
    <row r="38" spans="1:6" x14ac:dyDescent="0.25">
      <c r="A38">
        <v>49</v>
      </c>
      <c r="B38" t="s">
        <v>136</v>
      </c>
      <c r="C38" t="s">
        <v>20</v>
      </c>
      <c r="D38" t="s">
        <v>137</v>
      </c>
      <c r="E38" t="s">
        <v>22</v>
      </c>
      <c r="F38" t="str">
        <f t="shared" si="0"/>
        <v>"www.viator.com/Athens-tours/Walking-Tours/d496-g16-c56",</v>
      </c>
    </row>
    <row r="39" spans="1:6" x14ac:dyDescent="0.25">
      <c r="A39">
        <v>50</v>
      </c>
      <c r="B39" t="s">
        <v>138</v>
      </c>
      <c r="C39" t="s">
        <v>64</v>
      </c>
      <c r="D39" t="s">
        <v>139</v>
      </c>
      <c r="E39" t="s">
        <v>66</v>
      </c>
      <c r="F39" t="str">
        <f t="shared" si="0"/>
        <v>"www.viator.com/Athens-tours/Historical-and-Heritage-Tours/d496-g4-c12",</v>
      </c>
    </row>
    <row r="40" spans="1:6" x14ac:dyDescent="0.25">
      <c r="A40">
        <v>51</v>
      </c>
      <c r="B40" t="s">
        <v>140</v>
      </c>
      <c r="C40" t="s">
        <v>24</v>
      </c>
      <c r="D40" t="s">
        <v>141</v>
      </c>
      <c r="E40" t="s">
        <v>26</v>
      </c>
      <c r="F40" t="str">
        <f t="shared" si="0"/>
        <v>"www.viator.com/Athens-tours/Full-day-Tours/d496-g12-c94",</v>
      </c>
    </row>
    <row r="41" spans="1:6" x14ac:dyDescent="0.25">
      <c r="A41">
        <v>52</v>
      </c>
      <c r="B41" t="s">
        <v>142</v>
      </c>
      <c r="C41" t="s">
        <v>52</v>
      </c>
      <c r="D41" t="s">
        <v>143</v>
      </c>
      <c r="E41" t="s">
        <v>54</v>
      </c>
      <c r="F41" t="str">
        <f t="shared" si="0"/>
        <v>"www.viator.com/Athens-tours/Bus-and-Minivan-Tours/d496-g12-c98",</v>
      </c>
    </row>
    <row r="42" spans="1:6" x14ac:dyDescent="0.25">
      <c r="A42">
        <v>53</v>
      </c>
      <c r="B42" t="s">
        <v>144</v>
      </c>
      <c r="C42" t="s">
        <v>145</v>
      </c>
      <c r="D42" t="s">
        <v>146</v>
      </c>
      <c r="E42" t="s">
        <v>147</v>
      </c>
      <c r="F42" t="str">
        <f t="shared" si="0"/>
        <v>"www.viator.com/Athens-tours/Port-Transfers/d496-g24-c4032",</v>
      </c>
    </row>
    <row r="43" spans="1:6" x14ac:dyDescent="0.25">
      <c r="A43">
        <v>54</v>
      </c>
      <c r="B43" t="s">
        <v>148</v>
      </c>
      <c r="C43" t="s">
        <v>36</v>
      </c>
      <c r="D43" t="s">
        <v>149</v>
      </c>
      <c r="E43" t="s">
        <v>38</v>
      </c>
      <c r="F43" t="str">
        <f t="shared" si="0"/>
        <v>"www.viator.com/Athens-tours/Luxury-Tours/d496-g25-c113",</v>
      </c>
    </row>
    <row r="44" spans="1:6" x14ac:dyDescent="0.25">
      <c r="A44">
        <v>55</v>
      </c>
      <c r="B44" t="s">
        <v>150</v>
      </c>
      <c r="C44" t="s">
        <v>151</v>
      </c>
      <c r="D44" t="s">
        <v>152</v>
      </c>
      <c r="E44" t="s">
        <v>153</v>
      </c>
      <c r="F44" t="str">
        <f t="shared" si="0"/>
        <v>"www.viator.com/Athens-tours/Archaeology-Tours/d496-g4-c5332",</v>
      </c>
    </row>
    <row r="45" spans="1:6" x14ac:dyDescent="0.25">
      <c r="A45">
        <v>56</v>
      </c>
      <c r="B45" t="s">
        <v>154</v>
      </c>
      <c r="C45" t="s">
        <v>155</v>
      </c>
      <c r="D45" t="s">
        <v>156</v>
      </c>
      <c r="E45" t="s">
        <v>157</v>
      </c>
      <c r="F45" t="str">
        <f t="shared" si="0"/>
        <v>"www.viator.com/Athens-tours/Airport-and-Ground-Transfers/d496-g15-c52",</v>
      </c>
    </row>
    <row r="46" spans="1:6" x14ac:dyDescent="0.25">
      <c r="A46">
        <v>57</v>
      </c>
      <c r="B46" t="s">
        <v>158</v>
      </c>
      <c r="C46" t="s">
        <v>56</v>
      </c>
      <c r="D46" t="s">
        <v>159</v>
      </c>
      <c r="E46" t="s">
        <v>58</v>
      </c>
      <c r="F46" t="str">
        <f t="shared" si="0"/>
        <v>"www.viator.com/Athens-tours/Sightseeing/d496-tag21725",</v>
      </c>
    </row>
    <row r="47" spans="1:6" x14ac:dyDescent="0.25">
      <c r="A47">
        <v>58</v>
      </c>
      <c r="B47" t="s">
        <v>160</v>
      </c>
      <c r="C47" t="s">
        <v>161</v>
      </c>
      <c r="D47" t="s">
        <v>162</v>
      </c>
      <c r="E47" t="s">
        <v>163</v>
      </c>
      <c r="F47" t="str">
        <f t="shared" si="0"/>
        <v>"www.viator.com/Athens-tours/Ports-of-Call-Tours/d496-g24-c89",</v>
      </c>
    </row>
    <row r="48" spans="1:6" x14ac:dyDescent="0.25">
      <c r="A48">
        <v>59</v>
      </c>
      <c r="B48" t="s">
        <v>164</v>
      </c>
      <c r="C48" t="s">
        <v>165</v>
      </c>
      <c r="D48" t="s">
        <v>166</v>
      </c>
      <c r="E48" t="s">
        <v>167</v>
      </c>
      <c r="F48" t="str">
        <f t="shared" si="0"/>
        <v>"www.viator.com/Athens-tours/Multi-day-Tours/d496-g20-c85",</v>
      </c>
    </row>
    <row r="49" spans="1:6" x14ac:dyDescent="0.25">
      <c r="A49">
        <v>60</v>
      </c>
      <c r="B49" t="s">
        <v>168</v>
      </c>
      <c r="C49" t="s">
        <v>44</v>
      </c>
      <c r="D49" t="s">
        <v>169</v>
      </c>
      <c r="E49" t="s">
        <v>46</v>
      </c>
      <c r="F49" t="str">
        <f t="shared" si="0"/>
        <v>"www.viator.com/Athens-tours/Cultural-Tours/d496-g4-c11",</v>
      </c>
    </row>
    <row r="50" spans="1:6" x14ac:dyDescent="0.25">
      <c r="A50">
        <v>61</v>
      </c>
      <c r="B50" t="s">
        <v>170</v>
      </c>
      <c r="C50" t="s">
        <v>171</v>
      </c>
      <c r="D50" t="s">
        <v>172</v>
      </c>
      <c r="E50" t="s">
        <v>173</v>
      </c>
      <c r="F50" t="str">
        <f t="shared" si="0"/>
        <v>"www.viator.com/Athens-tours/Sailing-Trips/d496-g3-c10",</v>
      </c>
    </row>
    <row r="51" spans="1:6" x14ac:dyDescent="0.25">
      <c r="A51">
        <v>62</v>
      </c>
      <c r="B51" t="s">
        <v>174</v>
      </c>
      <c r="C51" t="s">
        <v>175</v>
      </c>
      <c r="D51" t="s">
        <v>176</v>
      </c>
      <c r="E51" t="s">
        <v>147</v>
      </c>
      <c r="F51" t="str">
        <f t="shared" si="0"/>
        <v>"www.viator.com/Athens-tours/Port-Transfers/d496-g15-c112",</v>
      </c>
    </row>
    <row r="52" spans="1:6" x14ac:dyDescent="0.25">
      <c r="A52">
        <v>63</v>
      </c>
      <c r="B52" t="s">
        <v>177</v>
      </c>
      <c r="C52" t="s">
        <v>40</v>
      </c>
      <c r="D52" t="s">
        <v>178</v>
      </c>
      <c r="E52" t="s">
        <v>42</v>
      </c>
      <c r="F52" t="str">
        <f t="shared" si="0"/>
        <v>"www.viator.com/Athens-tours/Day-Cruises/d496-g3-c7",</v>
      </c>
    </row>
    <row r="53" spans="1:6" x14ac:dyDescent="0.25">
      <c r="A53">
        <v>64</v>
      </c>
      <c r="B53" t="s">
        <v>179</v>
      </c>
      <c r="C53" t="s">
        <v>60</v>
      </c>
      <c r="D53" t="s">
        <v>180</v>
      </c>
      <c r="E53" t="s">
        <v>62</v>
      </c>
      <c r="F53" t="str">
        <f t="shared" si="0"/>
        <v>"www.viator.com/Athens-tours/City-Tours/d496-g12-c5330",</v>
      </c>
    </row>
    <row r="54" spans="1:6" x14ac:dyDescent="0.25">
      <c r="A54">
        <v>65</v>
      </c>
      <c r="B54" t="s">
        <v>181</v>
      </c>
      <c r="C54" t="s">
        <v>80</v>
      </c>
      <c r="D54" t="s">
        <v>182</v>
      </c>
      <c r="E54" t="s">
        <v>82</v>
      </c>
      <c r="F54" t="str">
        <f t="shared" si="0"/>
        <v>"www.viator.com/Athens-tours/Hop-on-Hop-off-Tours/d496-g12-c97",</v>
      </c>
    </row>
    <row r="55" spans="1:6" x14ac:dyDescent="0.25">
      <c r="A55">
        <v>67</v>
      </c>
      <c r="B55" t="s">
        <v>183</v>
      </c>
      <c r="C55" t="s">
        <v>92</v>
      </c>
      <c r="D55" t="s">
        <v>184</v>
      </c>
      <c r="E55" t="s">
        <v>94</v>
      </c>
      <c r="F55" t="str">
        <f t="shared" si="0"/>
        <v>"www.viator.com/Athens-tours/Art-and-Culture/d496-tag21910",</v>
      </c>
    </row>
    <row r="56" spans="1:6" x14ac:dyDescent="0.25">
      <c r="A56">
        <v>68</v>
      </c>
      <c r="B56" t="s">
        <v>185</v>
      </c>
      <c r="C56" t="s">
        <v>96</v>
      </c>
      <c r="D56" t="s">
        <v>186</v>
      </c>
      <c r="E56" t="s">
        <v>98</v>
      </c>
      <c r="F56" t="str">
        <f t="shared" si="0"/>
        <v>"www.viator.com/Athens-tours/Classes-and-Workshops/d496-g26051",</v>
      </c>
    </row>
    <row r="57" spans="1:6" x14ac:dyDescent="0.25">
      <c r="A57">
        <v>69</v>
      </c>
      <c r="B57" t="s">
        <v>187</v>
      </c>
      <c r="C57" t="s">
        <v>100</v>
      </c>
      <c r="D57" t="s">
        <v>188</v>
      </c>
      <c r="E57" t="s">
        <v>102</v>
      </c>
      <c r="F57" t="str">
        <f t="shared" si="0"/>
        <v>"www.viator.com/Athens-tours/Food-Wine-and-Nightlife/d496-g6",</v>
      </c>
    </row>
    <row r="58" spans="1:6" x14ac:dyDescent="0.25">
      <c r="A58">
        <v>70</v>
      </c>
      <c r="B58" t="s">
        <v>189</v>
      </c>
      <c r="C58" t="s">
        <v>104</v>
      </c>
      <c r="D58" t="s">
        <v>190</v>
      </c>
      <c r="E58" t="s">
        <v>106</v>
      </c>
      <c r="F58" t="str">
        <f t="shared" si="0"/>
        <v>"www.viator.com/Athens-tours/LTSO-Viator-Market-Driven-Merchandising/d496-tag22083",</v>
      </c>
    </row>
    <row r="59" spans="1:6" x14ac:dyDescent="0.25">
      <c r="A59">
        <v>71</v>
      </c>
      <c r="B59" t="s">
        <v>191</v>
      </c>
      <c r="C59" t="s">
        <v>108</v>
      </c>
      <c r="D59" t="s">
        <v>192</v>
      </c>
      <c r="E59" t="s">
        <v>110</v>
      </c>
      <c r="F59" t="str">
        <f t="shared" si="0"/>
        <v>"www.viator.com/Athens-tours/Outdoor-Activities/d496-g9",</v>
      </c>
    </row>
    <row r="60" spans="1:6" x14ac:dyDescent="0.25">
      <c r="A60">
        <v>72</v>
      </c>
      <c r="B60" t="s">
        <v>193</v>
      </c>
      <c r="C60" t="s">
        <v>112</v>
      </c>
      <c r="D60" t="s">
        <v>194</v>
      </c>
      <c r="E60" t="s">
        <v>114</v>
      </c>
      <c r="F60" t="str">
        <f t="shared" si="0"/>
        <v>"www.viator.com/Athens-tours/Seasonal-and-Special-Occasions/d496-tag21916",</v>
      </c>
    </row>
    <row r="61" spans="1:6" x14ac:dyDescent="0.25">
      <c r="A61">
        <v>73</v>
      </c>
      <c r="B61" t="s">
        <v>195</v>
      </c>
      <c r="C61" t="s">
        <v>116</v>
      </c>
      <c r="D61" t="s">
        <v>196</v>
      </c>
      <c r="E61" t="s">
        <v>118</v>
      </c>
      <c r="F61" t="str">
        <f t="shared" si="0"/>
        <v>"www.viator.com/Athens-tours/Sightseeing-Tickets-and-Passes/d496-g8",</v>
      </c>
    </row>
    <row r="62" spans="1:6" x14ac:dyDescent="0.25">
      <c r="A62">
        <v>74</v>
      </c>
      <c r="B62" t="s">
        <v>197</v>
      </c>
      <c r="C62" t="s">
        <v>120</v>
      </c>
      <c r="D62" t="s">
        <v>198</v>
      </c>
      <c r="E62" t="s">
        <v>122</v>
      </c>
      <c r="F62" t="str">
        <f t="shared" si="0"/>
        <v>"www.viator.com/Athens-tours/Tours-and-Sightseeing/d496-g12",</v>
      </c>
    </row>
    <row r="63" spans="1:6" x14ac:dyDescent="0.25">
      <c r="A63">
        <v>75</v>
      </c>
      <c r="B63" t="s">
        <v>199</v>
      </c>
      <c r="C63" t="s">
        <v>124</v>
      </c>
      <c r="D63" t="s">
        <v>200</v>
      </c>
      <c r="E63" t="s">
        <v>126</v>
      </c>
      <c r="F63" t="str">
        <f t="shared" si="0"/>
        <v>"www.viator.com/Athens-tours/Transfers-and-Ground-Transport/d496-g15",</v>
      </c>
    </row>
    <row r="64" spans="1:6" x14ac:dyDescent="0.25">
      <c r="A64">
        <v>76</v>
      </c>
      <c r="B64" t="s">
        <v>201</v>
      </c>
      <c r="C64" t="s">
        <v>76</v>
      </c>
      <c r="D64" t="s">
        <v>202</v>
      </c>
      <c r="E64" t="s">
        <v>78</v>
      </c>
      <c r="F64" t="str">
        <f t="shared" si="0"/>
        <v>"www.viator.com/Athens-tours/Unique-Experiences/d496-g50127-c50128",</v>
      </c>
    </row>
    <row r="65" spans="1:6" x14ac:dyDescent="0.25">
      <c r="A65">
        <v>88</v>
      </c>
      <c r="B65" t="s">
        <v>203</v>
      </c>
      <c r="C65" t="s">
        <v>5</v>
      </c>
      <c r="D65" t="s">
        <v>6</v>
      </c>
      <c r="E65" t="s">
        <v>5</v>
      </c>
      <c r="F65" t="str">
        <f t="shared" si="0"/>
        <v>"www.viator.com/Barcelona/d562-ttd",</v>
      </c>
    </row>
    <row r="66" spans="1:6" x14ac:dyDescent="0.25">
      <c r="A66">
        <v>89</v>
      </c>
      <c r="B66" t="s">
        <v>204</v>
      </c>
      <c r="C66" t="s">
        <v>24</v>
      </c>
      <c r="D66" t="s">
        <v>205</v>
      </c>
      <c r="E66" t="s">
        <v>26</v>
      </c>
      <c r="F66" t="str">
        <f t="shared" si="0"/>
        <v>"www.viator.com/Barcelona-tours/Full-day-Tours/d562-g12-c94",</v>
      </c>
    </row>
    <row r="67" spans="1:6" x14ac:dyDescent="0.25">
      <c r="A67">
        <v>90</v>
      </c>
      <c r="B67" t="s">
        <v>206</v>
      </c>
      <c r="C67" t="s">
        <v>60</v>
      </c>
      <c r="D67" t="s">
        <v>207</v>
      </c>
      <c r="E67" t="s">
        <v>62</v>
      </c>
      <c r="F67" t="str">
        <f t="shared" ref="F67:F130" si="1">_xlfn.CONCAT($F$1,B67,$F$1,$G$1)</f>
        <v>"www.viator.com/Barcelona-tours/City-Tours/d562-g12-c5330",</v>
      </c>
    </row>
    <row r="68" spans="1:6" x14ac:dyDescent="0.25">
      <c r="A68">
        <v>91</v>
      </c>
      <c r="B68" t="s">
        <v>208</v>
      </c>
      <c r="C68" t="s">
        <v>32</v>
      </c>
      <c r="D68" t="s">
        <v>209</v>
      </c>
      <c r="E68" t="s">
        <v>34</v>
      </c>
      <c r="F68" t="str">
        <f t="shared" si="1"/>
        <v>"www.viator.com/Barcelona-tours/Half-day-Tours/d562-g12-c95",</v>
      </c>
    </row>
    <row r="69" spans="1:6" x14ac:dyDescent="0.25">
      <c r="A69">
        <v>92</v>
      </c>
      <c r="B69" t="s">
        <v>210</v>
      </c>
      <c r="C69" t="s">
        <v>28</v>
      </c>
      <c r="D69" t="s">
        <v>211</v>
      </c>
      <c r="E69" t="s">
        <v>30</v>
      </c>
      <c r="F69" t="str">
        <f t="shared" si="1"/>
        <v>"www.viator.com/Barcelona-tours/Private-Sightseeing-Tours/d562-g26-c116",</v>
      </c>
    </row>
    <row r="70" spans="1:6" x14ac:dyDescent="0.25">
      <c r="A70">
        <v>93</v>
      </c>
      <c r="B70" t="s">
        <v>212</v>
      </c>
      <c r="C70" t="s">
        <v>36</v>
      </c>
      <c r="D70" t="s">
        <v>213</v>
      </c>
      <c r="E70" t="s">
        <v>38</v>
      </c>
      <c r="F70" t="str">
        <f t="shared" si="1"/>
        <v>"www.viator.com/Barcelona-tours/Luxury-Tours/d562-g25-c113",</v>
      </c>
    </row>
    <row r="71" spans="1:6" x14ac:dyDescent="0.25">
      <c r="A71">
        <v>94</v>
      </c>
      <c r="B71" t="s">
        <v>214</v>
      </c>
      <c r="C71" t="s">
        <v>44</v>
      </c>
      <c r="D71" t="s">
        <v>215</v>
      </c>
      <c r="E71" t="s">
        <v>46</v>
      </c>
      <c r="F71" t="str">
        <f t="shared" si="1"/>
        <v>"www.viator.com/Barcelona-tours/Cultural-Tours/d562-g4-c11",</v>
      </c>
    </row>
    <row r="72" spans="1:6" x14ac:dyDescent="0.25">
      <c r="A72">
        <v>95</v>
      </c>
      <c r="B72" t="s">
        <v>216</v>
      </c>
      <c r="C72" t="s">
        <v>20</v>
      </c>
      <c r="D72" t="s">
        <v>217</v>
      </c>
      <c r="E72" t="s">
        <v>22</v>
      </c>
      <c r="F72" t="str">
        <f t="shared" si="1"/>
        <v>"www.viator.com/Barcelona-tours/Walking-Tours/d562-g16-c56",</v>
      </c>
    </row>
    <row r="73" spans="1:6" x14ac:dyDescent="0.25">
      <c r="A73">
        <v>96</v>
      </c>
      <c r="B73" t="s">
        <v>218</v>
      </c>
      <c r="C73" t="s">
        <v>8</v>
      </c>
      <c r="D73" t="s">
        <v>219</v>
      </c>
      <c r="E73" t="s">
        <v>10</v>
      </c>
      <c r="F73" t="str">
        <f t="shared" si="1"/>
        <v>"www.viator.com/Barcelona-tours/Cruises-Sailing-and-Water-Tours/d562-g3",</v>
      </c>
    </row>
    <row r="74" spans="1:6" x14ac:dyDescent="0.25">
      <c r="A74">
        <v>97</v>
      </c>
      <c r="B74" t="s">
        <v>220</v>
      </c>
      <c r="C74" t="s">
        <v>52</v>
      </c>
      <c r="D74" t="s">
        <v>221</v>
      </c>
      <c r="E74" t="s">
        <v>54</v>
      </c>
      <c r="F74" t="str">
        <f t="shared" si="1"/>
        <v>"www.viator.com/Barcelona-tours/Bus-and-Minivan-Tours/d562-g12-c98",</v>
      </c>
    </row>
    <row r="75" spans="1:6" x14ac:dyDescent="0.25">
      <c r="A75">
        <v>98</v>
      </c>
      <c r="B75" t="s">
        <v>222</v>
      </c>
      <c r="C75" t="s">
        <v>64</v>
      </c>
      <c r="D75" t="s">
        <v>223</v>
      </c>
      <c r="E75" t="s">
        <v>66</v>
      </c>
      <c r="F75" t="str">
        <f t="shared" si="1"/>
        <v>"www.viator.com/Barcelona-tours/Historical-and-Heritage-Tours/d562-g4-c12",</v>
      </c>
    </row>
    <row r="76" spans="1:6" x14ac:dyDescent="0.25">
      <c r="A76">
        <v>99</v>
      </c>
      <c r="B76" t="s">
        <v>224</v>
      </c>
      <c r="C76" t="s">
        <v>56</v>
      </c>
      <c r="D76" t="s">
        <v>225</v>
      </c>
      <c r="E76" t="s">
        <v>58</v>
      </c>
      <c r="F76" t="str">
        <f t="shared" si="1"/>
        <v>"www.viator.com/Barcelona-tours/Sightseeing/d562-tag21725",</v>
      </c>
    </row>
    <row r="77" spans="1:6" x14ac:dyDescent="0.25">
      <c r="A77">
        <v>100</v>
      </c>
      <c r="B77" t="s">
        <v>226</v>
      </c>
      <c r="C77" t="s">
        <v>155</v>
      </c>
      <c r="D77" t="s">
        <v>227</v>
      </c>
      <c r="E77" t="s">
        <v>157</v>
      </c>
      <c r="F77" t="str">
        <f t="shared" si="1"/>
        <v>"www.viator.com/Barcelona-tours/Airport-and-Ground-Transfers/d562-g15-c52",</v>
      </c>
    </row>
    <row r="78" spans="1:6" x14ac:dyDescent="0.25">
      <c r="A78">
        <v>101</v>
      </c>
      <c r="B78" t="s">
        <v>228</v>
      </c>
      <c r="C78" t="s">
        <v>68</v>
      </c>
      <c r="D78" t="s">
        <v>229</v>
      </c>
      <c r="E78" t="s">
        <v>70</v>
      </c>
      <c r="F78" t="str">
        <f t="shared" si="1"/>
        <v>"www.viator.com/Barcelona-tours/Bike-and-Mountain-Bike-Tours/d562-g16-c55",</v>
      </c>
    </row>
    <row r="79" spans="1:6" x14ac:dyDescent="0.25">
      <c r="A79">
        <v>102</v>
      </c>
      <c r="B79" t="s">
        <v>230</v>
      </c>
      <c r="C79" t="s">
        <v>88</v>
      </c>
      <c r="D79" t="s">
        <v>231</v>
      </c>
      <c r="E79" t="s">
        <v>90</v>
      </c>
      <c r="F79" t="str">
        <f t="shared" si="1"/>
        <v>"www.viator.com/Barcelona-tours/Literary-Art-and-Music-Tours/d562-g4-c14",</v>
      </c>
    </row>
    <row r="80" spans="1:6" x14ac:dyDescent="0.25">
      <c r="A80">
        <v>103</v>
      </c>
      <c r="B80" t="s">
        <v>232</v>
      </c>
      <c r="C80" t="s">
        <v>233</v>
      </c>
      <c r="D80" t="s">
        <v>234</v>
      </c>
      <c r="E80" t="s">
        <v>235</v>
      </c>
      <c r="F80" t="str">
        <f t="shared" si="1"/>
        <v>"www.viator.com/Barcelona-tours/Cooking-Classes/d562-g6-c19",</v>
      </c>
    </row>
    <row r="81" spans="1:6" x14ac:dyDescent="0.25">
      <c r="A81">
        <v>104</v>
      </c>
      <c r="B81" t="s">
        <v>236</v>
      </c>
      <c r="C81" t="s">
        <v>237</v>
      </c>
      <c r="D81" t="s">
        <v>238</v>
      </c>
      <c r="E81" t="s">
        <v>239</v>
      </c>
      <c r="F81" t="str">
        <f t="shared" si="1"/>
        <v>"www.viator.com/Barcelona-tours/Catamaran-Cruises/d562-g3-c32016",</v>
      </c>
    </row>
    <row r="82" spans="1:6" x14ac:dyDescent="0.25">
      <c r="A82">
        <v>105</v>
      </c>
      <c r="B82" t="s">
        <v>240</v>
      </c>
      <c r="C82" t="s">
        <v>241</v>
      </c>
      <c r="D82" t="s">
        <v>242</v>
      </c>
      <c r="E82" t="s">
        <v>243</v>
      </c>
      <c r="F82" t="str">
        <f t="shared" si="1"/>
        <v>"www.viator.com/Barcelona-tours/Flamenco/d562-g11-c33280",</v>
      </c>
    </row>
    <row r="83" spans="1:6" x14ac:dyDescent="0.25">
      <c r="A83">
        <v>106</v>
      </c>
      <c r="B83" t="s">
        <v>244</v>
      </c>
      <c r="C83" t="s">
        <v>245</v>
      </c>
      <c r="D83" t="s">
        <v>246</v>
      </c>
      <c r="E83" t="s">
        <v>247</v>
      </c>
      <c r="F83" t="str">
        <f t="shared" si="1"/>
        <v>"www.viator.com/Barcelona-tours/Sunset-Cruises/d562-g3-c5638",</v>
      </c>
    </row>
    <row r="84" spans="1:6" x14ac:dyDescent="0.25">
      <c r="A84">
        <v>107</v>
      </c>
      <c r="B84" t="s">
        <v>248</v>
      </c>
      <c r="C84" t="s">
        <v>249</v>
      </c>
      <c r="D84" t="s">
        <v>250</v>
      </c>
      <c r="E84" t="s">
        <v>251</v>
      </c>
      <c r="F84" t="str">
        <f t="shared" si="1"/>
        <v>"www.viator.com/Barcelona-tours/Skip-the-Line-Tours/d562-g12-c5329",</v>
      </c>
    </row>
    <row r="85" spans="1:6" x14ac:dyDescent="0.25">
      <c r="A85">
        <v>108</v>
      </c>
      <c r="B85" t="s">
        <v>252</v>
      </c>
      <c r="C85" t="s">
        <v>175</v>
      </c>
      <c r="D85" t="s">
        <v>253</v>
      </c>
      <c r="E85" t="s">
        <v>147</v>
      </c>
      <c r="F85" t="str">
        <f t="shared" si="1"/>
        <v>"www.viator.com/Barcelona-tours/Port-Transfers/d562-g15-c112",</v>
      </c>
    </row>
    <row r="86" spans="1:6" x14ac:dyDescent="0.25">
      <c r="A86">
        <v>109</v>
      </c>
      <c r="B86" t="s">
        <v>254</v>
      </c>
      <c r="C86" t="s">
        <v>255</v>
      </c>
      <c r="D86" t="s">
        <v>256</v>
      </c>
      <c r="E86" t="s">
        <v>257</v>
      </c>
      <c r="F86" t="str">
        <f t="shared" si="1"/>
        <v>"www.viator.com/Barcelona-tours/Museum-Tickets-and-Passes/d562-g8-c31",</v>
      </c>
    </row>
    <row r="87" spans="1:6" x14ac:dyDescent="0.25">
      <c r="A87">
        <v>111</v>
      </c>
      <c r="B87" t="s">
        <v>258</v>
      </c>
      <c r="C87" t="s">
        <v>92</v>
      </c>
      <c r="D87" t="s">
        <v>259</v>
      </c>
      <c r="E87" t="s">
        <v>94</v>
      </c>
      <c r="F87" t="str">
        <f t="shared" si="1"/>
        <v>"www.viator.com/Barcelona-tours/Art-and-Culture/d562-tag21910",</v>
      </c>
    </row>
    <row r="88" spans="1:6" x14ac:dyDescent="0.25">
      <c r="A88">
        <v>112</v>
      </c>
      <c r="B88" t="s">
        <v>260</v>
      </c>
      <c r="C88" t="s">
        <v>96</v>
      </c>
      <c r="D88" t="s">
        <v>261</v>
      </c>
      <c r="E88" t="s">
        <v>98</v>
      </c>
      <c r="F88" t="str">
        <f t="shared" si="1"/>
        <v>"www.viator.com/Barcelona-tours/Classes-and-Workshops/d562-g26051",</v>
      </c>
    </row>
    <row r="89" spans="1:6" x14ac:dyDescent="0.25">
      <c r="A89">
        <v>113</v>
      </c>
      <c r="B89" t="s">
        <v>262</v>
      </c>
      <c r="C89" t="s">
        <v>100</v>
      </c>
      <c r="D89" t="s">
        <v>263</v>
      </c>
      <c r="E89" t="s">
        <v>102</v>
      </c>
      <c r="F89" t="str">
        <f t="shared" si="1"/>
        <v>"www.viator.com/Barcelona-tours/Food-Wine-and-Nightlife/d562-g6",</v>
      </c>
    </row>
    <row r="90" spans="1:6" x14ac:dyDescent="0.25">
      <c r="A90">
        <v>114</v>
      </c>
      <c r="B90" t="s">
        <v>264</v>
      </c>
      <c r="C90" t="s">
        <v>104</v>
      </c>
      <c r="D90" t="s">
        <v>265</v>
      </c>
      <c r="E90" t="s">
        <v>106</v>
      </c>
      <c r="F90" t="str">
        <f t="shared" si="1"/>
        <v>"www.viator.com/Barcelona-tours/LTSO-Viator-Market-Driven-Merchandising/d562-tag22083",</v>
      </c>
    </row>
    <row r="91" spans="1:6" x14ac:dyDescent="0.25">
      <c r="A91">
        <v>115</v>
      </c>
      <c r="B91" t="s">
        <v>266</v>
      </c>
      <c r="C91" t="s">
        <v>108</v>
      </c>
      <c r="D91" t="s">
        <v>267</v>
      </c>
      <c r="E91" t="s">
        <v>110</v>
      </c>
      <c r="F91" t="str">
        <f t="shared" si="1"/>
        <v>"www.viator.com/Barcelona-tours/Outdoor-Activities/d562-g9",</v>
      </c>
    </row>
    <row r="92" spans="1:6" x14ac:dyDescent="0.25">
      <c r="A92">
        <v>116</v>
      </c>
      <c r="B92" t="s">
        <v>268</v>
      </c>
      <c r="C92" t="s">
        <v>112</v>
      </c>
      <c r="D92" t="s">
        <v>269</v>
      </c>
      <c r="E92" t="s">
        <v>114</v>
      </c>
      <c r="F92" t="str">
        <f t="shared" si="1"/>
        <v>"www.viator.com/Barcelona-tours/Seasonal-and-Special-Occasions/d562-tag21916",</v>
      </c>
    </row>
    <row r="93" spans="1:6" x14ac:dyDescent="0.25">
      <c r="A93">
        <v>117</v>
      </c>
      <c r="B93" t="s">
        <v>270</v>
      </c>
      <c r="C93" t="s">
        <v>116</v>
      </c>
      <c r="D93" t="s">
        <v>271</v>
      </c>
      <c r="E93" t="s">
        <v>118</v>
      </c>
      <c r="F93" t="str">
        <f t="shared" si="1"/>
        <v>"www.viator.com/Barcelona-tours/Sightseeing-Tickets-and-Passes/d562-g8",</v>
      </c>
    </row>
    <row r="94" spans="1:6" x14ac:dyDescent="0.25">
      <c r="A94">
        <v>118</v>
      </c>
      <c r="B94" t="s">
        <v>272</v>
      </c>
      <c r="C94" t="s">
        <v>120</v>
      </c>
      <c r="D94" t="s">
        <v>273</v>
      </c>
      <c r="E94" t="s">
        <v>122</v>
      </c>
      <c r="F94" t="str">
        <f t="shared" si="1"/>
        <v>"www.viator.com/Barcelona-tours/Tours-and-Sightseeing/d562-g12",</v>
      </c>
    </row>
    <row r="95" spans="1:6" x14ac:dyDescent="0.25">
      <c r="A95">
        <v>119</v>
      </c>
      <c r="B95" t="s">
        <v>274</v>
      </c>
      <c r="C95" t="s">
        <v>124</v>
      </c>
      <c r="D95" t="s">
        <v>275</v>
      </c>
      <c r="E95" t="s">
        <v>126</v>
      </c>
      <c r="F95" t="str">
        <f t="shared" si="1"/>
        <v>"www.viator.com/Barcelona-tours/Transfers-and-Ground-Transport/d562-g15",</v>
      </c>
    </row>
    <row r="96" spans="1:6" x14ac:dyDescent="0.25">
      <c r="A96">
        <v>120</v>
      </c>
      <c r="B96" t="s">
        <v>276</v>
      </c>
      <c r="C96" t="s">
        <v>76</v>
      </c>
      <c r="D96" t="s">
        <v>277</v>
      </c>
      <c r="E96" t="s">
        <v>78</v>
      </c>
      <c r="F96" t="str">
        <f t="shared" si="1"/>
        <v>"www.viator.com/Barcelona-tours/Unique-Experiences/d562-g50127-c50128",</v>
      </c>
    </row>
    <row r="97" spans="1:6" x14ac:dyDescent="0.25">
      <c r="A97">
        <v>132</v>
      </c>
      <c r="B97" t="s">
        <v>278</v>
      </c>
      <c r="C97" t="s">
        <v>5</v>
      </c>
      <c r="D97" t="s">
        <v>6</v>
      </c>
      <c r="E97" t="s">
        <v>5</v>
      </c>
      <c r="F97" t="str">
        <f t="shared" si="1"/>
        <v>"www.viator.com/Berlin/d488-ttd",</v>
      </c>
    </row>
    <row r="98" spans="1:6" x14ac:dyDescent="0.25">
      <c r="A98">
        <v>133</v>
      </c>
      <c r="B98" t="s">
        <v>279</v>
      </c>
      <c r="C98" t="s">
        <v>28</v>
      </c>
      <c r="D98" t="s">
        <v>280</v>
      </c>
      <c r="E98" t="s">
        <v>30</v>
      </c>
      <c r="F98" t="str">
        <f t="shared" si="1"/>
        <v>"www.viator.com/Berlin-tours/Private-Sightseeing-Tours/d488-g26-c116",</v>
      </c>
    </row>
    <row r="99" spans="1:6" x14ac:dyDescent="0.25">
      <c r="A99">
        <v>134</v>
      </c>
      <c r="B99" t="s">
        <v>281</v>
      </c>
      <c r="C99" t="s">
        <v>20</v>
      </c>
      <c r="D99" t="s">
        <v>282</v>
      </c>
      <c r="E99" t="s">
        <v>22</v>
      </c>
      <c r="F99" t="str">
        <f t="shared" si="1"/>
        <v>"www.viator.com/Berlin-tours/Walking-Tours/d488-g16-c56",</v>
      </c>
    </row>
    <row r="100" spans="1:6" x14ac:dyDescent="0.25">
      <c r="A100">
        <v>135</v>
      </c>
      <c r="B100" t="s">
        <v>283</v>
      </c>
      <c r="C100" t="s">
        <v>44</v>
      </c>
      <c r="D100" t="s">
        <v>284</v>
      </c>
      <c r="E100" t="s">
        <v>46</v>
      </c>
      <c r="F100" t="str">
        <f t="shared" si="1"/>
        <v>"www.viator.com/Berlin-tours/Cultural-Tours/d488-g4-c11",</v>
      </c>
    </row>
    <row r="101" spans="1:6" x14ac:dyDescent="0.25">
      <c r="A101">
        <v>136</v>
      </c>
      <c r="B101" t="s">
        <v>285</v>
      </c>
      <c r="C101" t="s">
        <v>32</v>
      </c>
      <c r="D101" t="s">
        <v>286</v>
      </c>
      <c r="E101" t="s">
        <v>34</v>
      </c>
      <c r="F101" t="str">
        <f t="shared" si="1"/>
        <v>"www.viator.com/Berlin-tours/Half-day-Tours/d488-g12-c95",</v>
      </c>
    </row>
    <row r="102" spans="1:6" x14ac:dyDescent="0.25">
      <c r="A102">
        <v>137</v>
      </c>
      <c r="B102" t="s">
        <v>287</v>
      </c>
      <c r="C102" t="s">
        <v>52</v>
      </c>
      <c r="D102" t="s">
        <v>288</v>
      </c>
      <c r="E102" t="s">
        <v>54</v>
      </c>
      <c r="F102" t="str">
        <f t="shared" si="1"/>
        <v>"www.viator.com/Berlin-tours/Bus-and-Minivan-Tours/d488-g12-c98",</v>
      </c>
    </row>
    <row r="103" spans="1:6" x14ac:dyDescent="0.25">
      <c r="A103">
        <v>138</v>
      </c>
      <c r="B103" t="s">
        <v>289</v>
      </c>
      <c r="C103" t="s">
        <v>60</v>
      </c>
      <c r="D103" t="s">
        <v>290</v>
      </c>
      <c r="E103" t="s">
        <v>62</v>
      </c>
      <c r="F103" t="str">
        <f t="shared" si="1"/>
        <v>"www.viator.com/Berlin-tours/City-Tours/d488-g12-c5330",</v>
      </c>
    </row>
    <row r="104" spans="1:6" x14ac:dyDescent="0.25">
      <c r="A104">
        <v>139</v>
      </c>
      <c r="B104" t="s">
        <v>291</v>
      </c>
      <c r="C104" t="s">
        <v>12</v>
      </c>
      <c r="D104" t="s">
        <v>292</v>
      </c>
      <c r="E104" t="s">
        <v>14</v>
      </c>
      <c r="F104" t="str">
        <f t="shared" si="1"/>
        <v>"www.viator.com/Berlin-tours/Day-Trips/d488-g5-c15",</v>
      </c>
    </row>
    <row r="105" spans="1:6" x14ac:dyDescent="0.25">
      <c r="A105">
        <v>140</v>
      </c>
      <c r="B105" t="s">
        <v>293</v>
      </c>
      <c r="C105" t="s">
        <v>64</v>
      </c>
      <c r="D105" t="s">
        <v>294</v>
      </c>
      <c r="E105" t="s">
        <v>66</v>
      </c>
      <c r="F105" t="str">
        <f t="shared" si="1"/>
        <v>"www.viator.com/Berlin-tours/Historical-and-Heritage-Tours/d488-g4-c12",</v>
      </c>
    </row>
    <row r="106" spans="1:6" x14ac:dyDescent="0.25">
      <c r="A106">
        <v>141</v>
      </c>
      <c r="B106" t="s">
        <v>295</v>
      </c>
      <c r="C106" t="s">
        <v>36</v>
      </c>
      <c r="D106" t="s">
        <v>296</v>
      </c>
      <c r="E106" t="s">
        <v>38</v>
      </c>
      <c r="F106" t="str">
        <f t="shared" si="1"/>
        <v>"www.viator.com/Berlin-tours/Luxury-Tours/d488-g25-c113",</v>
      </c>
    </row>
    <row r="107" spans="1:6" x14ac:dyDescent="0.25">
      <c r="A107">
        <v>142</v>
      </c>
      <c r="B107" t="s">
        <v>297</v>
      </c>
      <c r="C107" t="s">
        <v>56</v>
      </c>
      <c r="D107" t="s">
        <v>298</v>
      </c>
      <c r="E107" t="s">
        <v>58</v>
      </c>
      <c r="F107" t="str">
        <f t="shared" si="1"/>
        <v>"www.viator.com/Berlin-tours/Sightseeing/d488-tag21725",</v>
      </c>
    </row>
    <row r="108" spans="1:6" x14ac:dyDescent="0.25">
      <c r="A108">
        <v>143</v>
      </c>
      <c r="B108" t="s">
        <v>299</v>
      </c>
      <c r="C108" t="s">
        <v>68</v>
      </c>
      <c r="D108" t="s">
        <v>300</v>
      </c>
      <c r="E108" t="s">
        <v>70</v>
      </c>
      <c r="F108" t="str">
        <f t="shared" si="1"/>
        <v>"www.viator.com/Berlin-tours/Bike-and-Mountain-Bike-Tours/d488-g16-c55",</v>
      </c>
    </row>
    <row r="109" spans="1:6" x14ac:dyDescent="0.25">
      <c r="A109">
        <v>144</v>
      </c>
      <c r="B109" t="s">
        <v>301</v>
      </c>
      <c r="C109" t="s">
        <v>8</v>
      </c>
      <c r="D109" t="s">
        <v>302</v>
      </c>
      <c r="E109" t="s">
        <v>10</v>
      </c>
      <c r="F109" t="str">
        <f t="shared" si="1"/>
        <v>"www.viator.com/Berlin-tours/Cruises-Sailing-and-Water-Tours/d488-g3",</v>
      </c>
    </row>
    <row r="110" spans="1:6" x14ac:dyDescent="0.25">
      <c r="A110">
        <v>145</v>
      </c>
      <c r="B110" t="s">
        <v>303</v>
      </c>
      <c r="C110" t="s">
        <v>80</v>
      </c>
      <c r="D110" t="s">
        <v>304</v>
      </c>
      <c r="E110" t="s">
        <v>82</v>
      </c>
      <c r="F110" t="str">
        <f t="shared" si="1"/>
        <v>"www.viator.com/Berlin-tours/Hop-on-Hop-off-Tours/d488-g12-c97",</v>
      </c>
    </row>
    <row r="111" spans="1:6" x14ac:dyDescent="0.25">
      <c r="A111">
        <v>146</v>
      </c>
      <c r="B111" t="s">
        <v>305</v>
      </c>
      <c r="C111" t="s">
        <v>145</v>
      </c>
      <c r="D111" t="s">
        <v>306</v>
      </c>
      <c r="E111" t="s">
        <v>147</v>
      </c>
      <c r="F111" t="str">
        <f t="shared" si="1"/>
        <v>"www.viator.com/Berlin-tours/Port-Transfers/d488-g24-c4032",</v>
      </c>
    </row>
    <row r="112" spans="1:6" x14ac:dyDescent="0.25">
      <c r="A112">
        <v>147</v>
      </c>
      <c r="B112" t="s">
        <v>307</v>
      </c>
      <c r="C112" t="s">
        <v>155</v>
      </c>
      <c r="D112" t="s">
        <v>308</v>
      </c>
      <c r="E112" t="s">
        <v>157</v>
      </c>
      <c r="F112" t="str">
        <f t="shared" si="1"/>
        <v>"www.viator.com/Berlin-tours/Airport-and-Ground-Transfers/d488-g15-c52",</v>
      </c>
    </row>
    <row r="113" spans="1:6" x14ac:dyDescent="0.25">
      <c r="A113">
        <v>148</v>
      </c>
      <c r="B113" t="s">
        <v>309</v>
      </c>
      <c r="C113" t="s">
        <v>310</v>
      </c>
      <c r="D113" t="s">
        <v>311</v>
      </c>
      <c r="E113" t="s">
        <v>312</v>
      </c>
      <c r="F113" t="str">
        <f t="shared" si="1"/>
        <v>"www.viator.com/Berlin-tours/Pedicab-Tours/d488-g12-c32048",</v>
      </c>
    </row>
    <row r="114" spans="1:6" x14ac:dyDescent="0.25">
      <c r="A114">
        <v>149</v>
      </c>
      <c r="B114" t="s">
        <v>313</v>
      </c>
      <c r="C114" t="s">
        <v>76</v>
      </c>
      <c r="D114" t="s">
        <v>314</v>
      </c>
      <c r="E114" t="s">
        <v>78</v>
      </c>
      <c r="F114" t="str">
        <f t="shared" si="1"/>
        <v>"www.viator.com/Berlin-tours/Unique-Experiences/d488-g50127-c50128",</v>
      </c>
    </row>
    <row r="115" spans="1:6" x14ac:dyDescent="0.25">
      <c r="A115">
        <v>150</v>
      </c>
      <c r="B115" t="s">
        <v>315</v>
      </c>
      <c r="C115" t="s">
        <v>24</v>
      </c>
      <c r="D115" t="s">
        <v>316</v>
      </c>
      <c r="E115" t="s">
        <v>26</v>
      </c>
      <c r="F115" t="str">
        <f t="shared" si="1"/>
        <v>"www.viator.com/Berlin-tours/Full-day-Tours/d488-g12-c94",</v>
      </c>
    </row>
    <row r="116" spans="1:6" x14ac:dyDescent="0.25">
      <c r="A116">
        <v>151</v>
      </c>
      <c r="B116" t="s">
        <v>317</v>
      </c>
      <c r="C116" t="s">
        <v>318</v>
      </c>
      <c r="D116" t="s">
        <v>319</v>
      </c>
      <c r="E116" t="s">
        <v>320</v>
      </c>
      <c r="F116" t="str">
        <f t="shared" si="1"/>
        <v>"www.viator.com/Berlin-tours/Bike-Tours-Product-Tours-and-Sightseeing/d488-tag21702",</v>
      </c>
    </row>
    <row r="117" spans="1:6" x14ac:dyDescent="0.25">
      <c r="A117">
        <v>152</v>
      </c>
      <c r="B117" t="s">
        <v>321</v>
      </c>
      <c r="C117" t="s">
        <v>322</v>
      </c>
      <c r="D117" t="s">
        <v>323</v>
      </c>
      <c r="E117" t="s">
        <v>324</v>
      </c>
      <c r="F117" t="str">
        <f t="shared" si="1"/>
        <v>"www.viator.com/Berlin-tours/Classic-Car-Tours/d488-g12-c32042",</v>
      </c>
    </row>
    <row r="118" spans="1:6" x14ac:dyDescent="0.25">
      <c r="A118">
        <v>153</v>
      </c>
      <c r="B118" t="s">
        <v>325</v>
      </c>
      <c r="C118" t="s">
        <v>326</v>
      </c>
      <c r="D118" t="s">
        <v>327</v>
      </c>
      <c r="E118" t="s">
        <v>328</v>
      </c>
      <c r="F118" t="str">
        <f t="shared" si="1"/>
        <v>"www.viator.com/Berlin-tours/Car-Tours/d488-tag21733",</v>
      </c>
    </row>
    <row r="119" spans="1:6" x14ac:dyDescent="0.25">
      <c r="A119">
        <v>155</v>
      </c>
      <c r="B119" t="s">
        <v>329</v>
      </c>
      <c r="C119" t="s">
        <v>92</v>
      </c>
      <c r="D119" t="s">
        <v>330</v>
      </c>
      <c r="E119" t="s">
        <v>94</v>
      </c>
      <c r="F119" t="str">
        <f t="shared" si="1"/>
        <v>"www.viator.com/Berlin-tours/Art-and-Culture/d488-tag21910",</v>
      </c>
    </row>
    <row r="120" spans="1:6" x14ac:dyDescent="0.25">
      <c r="A120">
        <v>156</v>
      </c>
      <c r="B120" t="s">
        <v>331</v>
      </c>
      <c r="C120" t="s">
        <v>96</v>
      </c>
      <c r="D120" t="s">
        <v>332</v>
      </c>
      <c r="E120" t="s">
        <v>98</v>
      </c>
      <c r="F120" t="str">
        <f t="shared" si="1"/>
        <v>"www.viator.com/Berlin-tours/Classes-and-Workshops/d488-g26051",</v>
      </c>
    </row>
    <row r="121" spans="1:6" x14ac:dyDescent="0.25">
      <c r="A121">
        <v>157</v>
      </c>
      <c r="B121" t="s">
        <v>333</v>
      </c>
      <c r="C121" t="s">
        <v>100</v>
      </c>
      <c r="D121" t="s">
        <v>334</v>
      </c>
      <c r="E121" t="s">
        <v>102</v>
      </c>
      <c r="F121" t="str">
        <f t="shared" si="1"/>
        <v>"www.viator.com/Berlin-tours/Food-Wine-and-Nightlife/d488-g6",</v>
      </c>
    </row>
    <row r="122" spans="1:6" x14ac:dyDescent="0.25">
      <c r="A122">
        <v>158</v>
      </c>
      <c r="B122" t="s">
        <v>335</v>
      </c>
      <c r="C122" t="s">
        <v>104</v>
      </c>
      <c r="D122" t="s">
        <v>336</v>
      </c>
      <c r="E122" t="s">
        <v>106</v>
      </c>
      <c r="F122" t="str">
        <f t="shared" si="1"/>
        <v>"www.viator.com/Berlin-tours/LTSO-Viator-Market-Driven-Merchandising/d488-tag22083",</v>
      </c>
    </row>
    <row r="123" spans="1:6" x14ac:dyDescent="0.25">
      <c r="A123">
        <v>159</v>
      </c>
      <c r="B123" t="s">
        <v>337</v>
      </c>
      <c r="C123" t="s">
        <v>108</v>
      </c>
      <c r="D123" t="s">
        <v>338</v>
      </c>
      <c r="E123" t="s">
        <v>110</v>
      </c>
      <c r="F123" t="str">
        <f t="shared" si="1"/>
        <v>"www.viator.com/Berlin-tours/Outdoor-Activities/d488-g9",</v>
      </c>
    </row>
    <row r="124" spans="1:6" x14ac:dyDescent="0.25">
      <c r="A124">
        <v>160</v>
      </c>
      <c r="B124" t="s">
        <v>339</v>
      </c>
      <c r="C124" t="s">
        <v>112</v>
      </c>
      <c r="D124" t="s">
        <v>340</v>
      </c>
      <c r="E124" t="s">
        <v>114</v>
      </c>
      <c r="F124" t="str">
        <f t="shared" si="1"/>
        <v>"www.viator.com/Berlin-tours/Seasonal-and-Special-Occasions/d488-tag21916",</v>
      </c>
    </row>
    <row r="125" spans="1:6" x14ac:dyDescent="0.25">
      <c r="A125">
        <v>161</v>
      </c>
      <c r="B125" t="s">
        <v>341</v>
      </c>
      <c r="C125" t="s">
        <v>116</v>
      </c>
      <c r="D125" t="s">
        <v>342</v>
      </c>
      <c r="E125" t="s">
        <v>118</v>
      </c>
      <c r="F125" t="str">
        <f t="shared" si="1"/>
        <v>"www.viator.com/Berlin-tours/Sightseeing-Tickets-and-Passes/d488-g8",</v>
      </c>
    </row>
    <row r="126" spans="1:6" x14ac:dyDescent="0.25">
      <c r="A126">
        <v>162</v>
      </c>
      <c r="B126" t="s">
        <v>343</v>
      </c>
      <c r="C126" t="s">
        <v>120</v>
      </c>
      <c r="D126" t="s">
        <v>344</v>
      </c>
      <c r="E126" t="s">
        <v>122</v>
      </c>
      <c r="F126" t="str">
        <f t="shared" si="1"/>
        <v>"www.viator.com/Berlin-tours/Tours-and-Sightseeing/d488-g12",</v>
      </c>
    </row>
    <row r="127" spans="1:6" x14ac:dyDescent="0.25">
      <c r="A127">
        <v>163</v>
      </c>
      <c r="B127" t="s">
        <v>345</v>
      </c>
      <c r="C127" t="s">
        <v>124</v>
      </c>
      <c r="D127" t="s">
        <v>346</v>
      </c>
      <c r="E127" t="s">
        <v>126</v>
      </c>
      <c r="F127" t="str">
        <f t="shared" si="1"/>
        <v>"www.viator.com/Berlin-tours/Transfers-and-Ground-Transport/d488-g15",</v>
      </c>
    </row>
    <row r="128" spans="1:6" x14ac:dyDescent="0.25">
      <c r="A128">
        <v>176</v>
      </c>
      <c r="B128" t="s">
        <v>347</v>
      </c>
      <c r="C128" t="s">
        <v>5</v>
      </c>
      <c r="D128" t="s">
        <v>6</v>
      </c>
      <c r="E128" t="s">
        <v>5</v>
      </c>
      <c r="F128" t="str">
        <f t="shared" si="1"/>
        <v>"www.viator.com/Cancun/d631-ttd",</v>
      </c>
    </row>
    <row r="129" spans="1:6" x14ac:dyDescent="0.25">
      <c r="A129">
        <v>177</v>
      </c>
      <c r="B129" t="s">
        <v>348</v>
      </c>
      <c r="C129" t="s">
        <v>349</v>
      </c>
      <c r="D129" t="s">
        <v>350</v>
      </c>
      <c r="E129" t="s">
        <v>349</v>
      </c>
      <c r="F129" t="str">
        <f t="shared" si="1"/>
        <v>"www.viator.com/Cancun-tours/Snorkeling/d631-g17-c58",</v>
      </c>
    </row>
    <row r="130" spans="1:6" x14ac:dyDescent="0.25">
      <c r="A130">
        <v>178</v>
      </c>
      <c r="B130" t="s">
        <v>351</v>
      </c>
      <c r="C130" t="s">
        <v>52</v>
      </c>
      <c r="D130" t="s">
        <v>352</v>
      </c>
      <c r="E130" t="s">
        <v>54</v>
      </c>
      <c r="F130" t="str">
        <f t="shared" si="1"/>
        <v>"www.viator.com/Cancun-tours/Bus-and-Minivan-Tours/d631-g12-c98",</v>
      </c>
    </row>
    <row r="131" spans="1:6" x14ac:dyDescent="0.25">
      <c r="A131">
        <v>179</v>
      </c>
      <c r="B131" t="s">
        <v>353</v>
      </c>
      <c r="C131" t="s">
        <v>36</v>
      </c>
      <c r="D131" t="s">
        <v>354</v>
      </c>
      <c r="E131" t="s">
        <v>38</v>
      </c>
      <c r="F131" t="str">
        <f t="shared" ref="F131:F194" si="2">_xlfn.CONCAT($F$1,B131,$F$1,$G$1)</f>
        <v>"www.viator.com/Cancun-tours/Luxury-Tours/d631-g25-c113",</v>
      </c>
    </row>
    <row r="132" spans="1:6" x14ac:dyDescent="0.25">
      <c r="A132">
        <v>180</v>
      </c>
      <c r="B132" t="s">
        <v>355</v>
      </c>
      <c r="C132" t="s">
        <v>237</v>
      </c>
      <c r="D132" t="s">
        <v>356</v>
      </c>
      <c r="E132" t="s">
        <v>239</v>
      </c>
      <c r="F132" t="str">
        <f t="shared" si="2"/>
        <v>"www.viator.com/Cancun-tours/Catamaran-Cruises/d631-g3-c32016",</v>
      </c>
    </row>
    <row r="133" spans="1:6" x14ac:dyDescent="0.25">
      <c r="A133">
        <v>181</v>
      </c>
      <c r="B133" t="s">
        <v>357</v>
      </c>
      <c r="C133" t="s">
        <v>32</v>
      </c>
      <c r="D133" t="s">
        <v>358</v>
      </c>
      <c r="E133" t="s">
        <v>34</v>
      </c>
      <c r="F133" t="str">
        <f t="shared" si="2"/>
        <v>"www.viator.com/Cancun-tours/Half-day-Tours/d631-g12-c95",</v>
      </c>
    </row>
    <row r="134" spans="1:6" x14ac:dyDescent="0.25">
      <c r="A134">
        <v>182</v>
      </c>
      <c r="B134" t="s">
        <v>359</v>
      </c>
      <c r="C134" t="s">
        <v>155</v>
      </c>
      <c r="D134" t="s">
        <v>360</v>
      </c>
      <c r="E134" t="s">
        <v>157</v>
      </c>
      <c r="F134" t="str">
        <f t="shared" si="2"/>
        <v>"www.viator.com/Cancun-tours/Airport-and-Ground-Transfers/d631-g15-c52",</v>
      </c>
    </row>
    <row r="135" spans="1:6" x14ac:dyDescent="0.25">
      <c r="A135">
        <v>183</v>
      </c>
      <c r="B135" t="s">
        <v>361</v>
      </c>
      <c r="C135" t="s">
        <v>24</v>
      </c>
      <c r="D135" t="s">
        <v>362</v>
      </c>
      <c r="E135" t="s">
        <v>26</v>
      </c>
      <c r="F135" t="str">
        <f t="shared" si="2"/>
        <v>"www.viator.com/Cancun-tours/Full-day-Tours/d631-g12-c94",</v>
      </c>
    </row>
    <row r="136" spans="1:6" x14ac:dyDescent="0.25">
      <c r="A136">
        <v>184</v>
      </c>
      <c r="B136" t="s">
        <v>363</v>
      </c>
      <c r="C136" t="s">
        <v>364</v>
      </c>
      <c r="D136" t="s">
        <v>365</v>
      </c>
      <c r="E136" t="s">
        <v>366</v>
      </c>
      <c r="F136" t="str">
        <f t="shared" si="2"/>
        <v>"www.viator.com/Cancun-tours/Water-Sports/d631-g17",</v>
      </c>
    </row>
    <row r="137" spans="1:6" x14ac:dyDescent="0.25">
      <c r="A137">
        <v>185</v>
      </c>
      <c r="B137" t="s">
        <v>367</v>
      </c>
      <c r="C137" t="s">
        <v>28</v>
      </c>
      <c r="D137" t="s">
        <v>368</v>
      </c>
      <c r="E137" t="s">
        <v>30</v>
      </c>
      <c r="F137" t="str">
        <f t="shared" si="2"/>
        <v>"www.viator.com/Cancun-tours/Private-Sightseeing-Tours/d631-g26-c116",</v>
      </c>
    </row>
    <row r="138" spans="1:6" x14ac:dyDescent="0.25">
      <c r="A138">
        <v>186</v>
      </c>
      <c r="B138" t="s">
        <v>369</v>
      </c>
      <c r="C138" t="s">
        <v>370</v>
      </c>
      <c r="D138" t="s">
        <v>371</v>
      </c>
      <c r="E138" t="s">
        <v>372</v>
      </c>
      <c r="F138" t="str">
        <f t="shared" si="2"/>
        <v>"www.viator.com/Cancun-tours/4WD-ATV-and-Off-Road-Tours/d631-g9-c32",</v>
      </c>
    </row>
    <row r="139" spans="1:6" x14ac:dyDescent="0.25">
      <c r="A139">
        <v>187</v>
      </c>
      <c r="B139" t="s">
        <v>373</v>
      </c>
      <c r="C139" t="s">
        <v>8</v>
      </c>
      <c r="D139" t="s">
        <v>374</v>
      </c>
      <c r="E139" t="s">
        <v>10</v>
      </c>
      <c r="F139" t="str">
        <f t="shared" si="2"/>
        <v>"www.viator.com/Cancun-tours/Cruises-Sailing-and-Water-Tours/d631-g3",</v>
      </c>
    </row>
    <row r="140" spans="1:6" x14ac:dyDescent="0.25">
      <c r="A140">
        <v>188</v>
      </c>
      <c r="B140" t="s">
        <v>375</v>
      </c>
      <c r="C140" t="s">
        <v>376</v>
      </c>
      <c r="D140" t="s">
        <v>377</v>
      </c>
      <c r="E140" t="s">
        <v>378</v>
      </c>
      <c r="F140" t="str">
        <f t="shared" si="2"/>
        <v>"www.viator.com/Cancun-tours/ATV-Tour/d631-tag21421",</v>
      </c>
    </row>
    <row r="141" spans="1:6" x14ac:dyDescent="0.25">
      <c r="A141">
        <v>189</v>
      </c>
      <c r="B141" t="s">
        <v>379</v>
      </c>
      <c r="C141" t="s">
        <v>151</v>
      </c>
      <c r="D141" t="s">
        <v>380</v>
      </c>
      <c r="E141" t="s">
        <v>153</v>
      </c>
      <c r="F141" t="str">
        <f t="shared" si="2"/>
        <v>"www.viator.com/Cancun-tours/Archaeology-Tours/d631-g4-c5332",</v>
      </c>
    </row>
    <row r="142" spans="1:6" x14ac:dyDescent="0.25">
      <c r="A142">
        <v>190</v>
      </c>
      <c r="B142" t="s">
        <v>381</v>
      </c>
      <c r="C142" t="s">
        <v>382</v>
      </c>
      <c r="D142" t="s">
        <v>383</v>
      </c>
      <c r="E142" t="s">
        <v>384</v>
      </c>
      <c r="F142" t="str">
        <f t="shared" si="2"/>
        <v>"www.viator.com/Cancun-tours/Private-Drivers/d631-g15-c32762",</v>
      </c>
    </row>
    <row r="143" spans="1:6" x14ac:dyDescent="0.25">
      <c r="A143">
        <v>191</v>
      </c>
      <c r="B143" t="s">
        <v>385</v>
      </c>
      <c r="C143" t="s">
        <v>386</v>
      </c>
      <c r="D143" t="s">
        <v>387</v>
      </c>
      <c r="E143" t="s">
        <v>388</v>
      </c>
      <c r="F143" t="str">
        <f t="shared" si="2"/>
        <v>"www.viator.com/Cancun-tours/Adventure-Tours/d631-tag22046",</v>
      </c>
    </row>
    <row r="144" spans="1:6" x14ac:dyDescent="0.25">
      <c r="A144">
        <v>192</v>
      </c>
      <c r="B144" t="s">
        <v>389</v>
      </c>
      <c r="C144" t="s">
        <v>64</v>
      </c>
      <c r="D144" t="s">
        <v>390</v>
      </c>
      <c r="E144" t="s">
        <v>66</v>
      </c>
      <c r="F144" t="str">
        <f t="shared" si="2"/>
        <v>"www.viator.com/Cancun-tours/Historical-and-Heritage-Tours/d631-g4-c12",</v>
      </c>
    </row>
    <row r="145" spans="1:6" x14ac:dyDescent="0.25">
      <c r="A145">
        <v>193</v>
      </c>
      <c r="B145" t="s">
        <v>391</v>
      </c>
      <c r="C145" t="s">
        <v>392</v>
      </c>
      <c r="D145" t="s">
        <v>393</v>
      </c>
      <c r="E145" t="s">
        <v>392</v>
      </c>
      <c r="F145" t="str">
        <f t="shared" si="2"/>
        <v>"www.viator.com/Cancun-tours/Nightlife/d631-g6-c81",</v>
      </c>
    </row>
    <row r="146" spans="1:6" x14ac:dyDescent="0.25">
      <c r="A146">
        <v>194</v>
      </c>
      <c r="B146" t="s">
        <v>394</v>
      </c>
      <c r="C146" t="s">
        <v>395</v>
      </c>
      <c r="D146" t="s">
        <v>396</v>
      </c>
      <c r="E146" t="s">
        <v>397</v>
      </c>
      <c r="F146" t="str">
        <f t="shared" si="2"/>
        <v>"www.viator.com/Cancun-tours/Horseback-Riding/d631-g9-c26032",</v>
      </c>
    </row>
    <row r="147" spans="1:6" x14ac:dyDescent="0.25">
      <c r="A147">
        <v>195</v>
      </c>
      <c r="B147" t="s">
        <v>398</v>
      </c>
      <c r="C147" t="s">
        <v>44</v>
      </c>
      <c r="D147" t="s">
        <v>399</v>
      </c>
      <c r="E147" t="s">
        <v>46</v>
      </c>
      <c r="F147" t="str">
        <f t="shared" si="2"/>
        <v>"www.viator.com/Cancun-tours/Cultural-Tours/d631-g4-c11",</v>
      </c>
    </row>
    <row r="148" spans="1:6" x14ac:dyDescent="0.25">
      <c r="A148">
        <v>196</v>
      </c>
      <c r="B148" t="s">
        <v>400</v>
      </c>
      <c r="C148" t="s">
        <v>401</v>
      </c>
      <c r="D148" t="s">
        <v>402</v>
      </c>
      <c r="E148" t="s">
        <v>403</v>
      </c>
      <c r="F148" t="str">
        <f t="shared" si="2"/>
        <v>"www.viator.com/Cancun-tours/Ziplines/d631-g9-c5323",</v>
      </c>
    </row>
    <row r="149" spans="1:6" x14ac:dyDescent="0.25">
      <c r="A149">
        <v>197</v>
      </c>
      <c r="B149" t="s">
        <v>404</v>
      </c>
      <c r="C149" t="s">
        <v>405</v>
      </c>
      <c r="D149" t="s">
        <v>406</v>
      </c>
      <c r="E149" t="s">
        <v>405</v>
      </c>
      <c r="F149" t="str">
        <f t="shared" si="2"/>
        <v>"www.viator.com/Cancun-tours/Parasailing/d631-g17-c105",</v>
      </c>
    </row>
    <row r="150" spans="1:6" x14ac:dyDescent="0.25">
      <c r="A150">
        <v>199</v>
      </c>
      <c r="B150" t="s">
        <v>407</v>
      </c>
      <c r="C150" t="s">
        <v>92</v>
      </c>
      <c r="D150" t="s">
        <v>408</v>
      </c>
      <c r="E150" t="s">
        <v>94</v>
      </c>
      <c r="F150" t="str">
        <f t="shared" si="2"/>
        <v>"www.viator.com/Cancun-tours/Art-and-Culture/d631-tag21910",</v>
      </c>
    </row>
    <row r="151" spans="1:6" x14ac:dyDescent="0.25">
      <c r="A151">
        <v>200</v>
      </c>
      <c r="B151" t="s">
        <v>409</v>
      </c>
      <c r="C151" t="s">
        <v>96</v>
      </c>
      <c r="D151" t="s">
        <v>410</v>
      </c>
      <c r="E151" t="s">
        <v>98</v>
      </c>
      <c r="F151" t="str">
        <f t="shared" si="2"/>
        <v>"www.viator.com/Cancun-tours/Classes-and-Workshops/d631-g26051",</v>
      </c>
    </row>
    <row r="152" spans="1:6" x14ac:dyDescent="0.25">
      <c r="A152">
        <v>201</v>
      </c>
      <c r="B152" t="s">
        <v>411</v>
      </c>
      <c r="C152" t="s">
        <v>100</v>
      </c>
      <c r="D152" t="s">
        <v>412</v>
      </c>
      <c r="E152" t="s">
        <v>102</v>
      </c>
      <c r="F152" t="str">
        <f t="shared" si="2"/>
        <v>"www.viator.com/Cancun-tours/Food-Wine-and-Nightlife/d631-g6",</v>
      </c>
    </row>
    <row r="153" spans="1:6" x14ac:dyDescent="0.25">
      <c r="A153">
        <v>202</v>
      </c>
      <c r="B153" t="s">
        <v>413</v>
      </c>
      <c r="C153" t="s">
        <v>104</v>
      </c>
      <c r="D153" t="s">
        <v>414</v>
      </c>
      <c r="E153" t="s">
        <v>106</v>
      </c>
      <c r="F153" t="str">
        <f t="shared" si="2"/>
        <v>"www.viator.com/Cancun-tours/LTSO-Viator-Market-Driven-Merchandising/d631-tag22083",</v>
      </c>
    </row>
    <row r="154" spans="1:6" x14ac:dyDescent="0.25">
      <c r="A154">
        <v>203</v>
      </c>
      <c r="B154" t="s">
        <v>415</v>
      </c>
      <c r="C154" t="s">
        <v>108</v>
      </c>
      <c r="D154" t="s">
        <v>416</v>
      </c>
      <c r="E154" t="s">
        <v>110</v>
      </c>
      <c r="F154" t="str">
        <f t="shared" si="2"/>
        <v>"www.viator.com/Cancun-tours/Outdoor-Activities/d631-g9",</v>
      </c>
    </row>
    <row r="155" spans="1:6" x14ac:dyDescent="0.25">
      <c r="A155">
        <v>204</v>
      </c>
      <c r="B155" t="s">
        <v>417</v>
      </c>
      <c r="C155" t="s">
        <v>112</v>
      </c>
      <c r="D155" t="s">
        <v>418</v>
      </c>
      <c r="E155" t="s">
        <v>114</v>
      </c>
      <c r="F155" t="str">
        <f t="shared" si="2"/>
        <v>"www.viator.com/Cancun-tours/Seasonal-and-Special-Occasions/d631-tag21916",</v>
      </c>
    </row>
    <row r="156" spans="1:6" x14ac:dyDescent="0.25">
      <c r="A156">
        <v>205</v>
      </c>
      <c r="B156" t="s">
        <v>419</v>
      </c>
      <c r="C156" t="s">
        <v>116</v>
      </c>
      <c r="D156" t="s">
        <v>420</v>
      </c>
      <c r="E156" t="s">
        <v>118</v>
      </c>
      <c r="F156" t="str">
        <f t="shared" si="2"/>
        <v>"www.viator.com/Cancun-tours/Sightseeing-Tickets-and-Passes/d631-g8",</v>
      </c>
    </row>
    <row r="157" spans="1:6" x14ac:dyDescent="0.25">
      <c r="A157">
        <v>206</v>
      </c>
      <c r="B157" t="s">
        <v>421</v>
      </c>
      <c r="C157" t="s">
        <v>120</v>
      </c>
      <c r="D157" t="s">
        <v>422</v>
      </c>
      <c r="E157" t="s">
        <v>122</v>
      </c>
      <c r="F157" t="str">
        <f t="shared" si="2"/>
        <v>"www.viator.com/Cancun-tours/Tours-and-Sightseeing/d631-g12",</v>
      </c>
    </row>
    <row r="158" spans="1:6" x14ac:dyDescent="0.25">
      <c r="A158">
        <v>207</v>
      </c>
      <c r="B158" t="s">
        <v>423</v>
      </c>
      <c r="C158" t="s">
        <v>124</v>
      </c>
      <c r="D158" t="s">
        <v>424</v>
      </c>
      <c r="E158" t="s">
        <v>126</v>
      </c>
      <c r="F158" t="str">
        <f t="shared" si="2"/>
        <v>"www.viator.com/Cancun-tours/Transfers-and-Ground-Transport/d631-g15",</v>
      </c>
    </row>
    <row r="159" spans="1:6" x14ac:dyDescent="0.25">
      <c r="A159">
        <v>208</v>
      </c>
      <c r="B159" t="s">
        <v>425</v>
      </c>
      <c r="C159" t="s">
        <v>76</v>
      </c>
      <c r="D159" t="s">
        <v>426</v>
      </c>
      <c r="E159" t="s">
        <v>78</v>
      </c>
      <c r="F159" t="str">
        <f t="shared" si="2"/>
        <v>"www.viator.com/Cancun-tours/Unique-Experiences/d631-g50127-c50128",</v>
      </c>
    </row>
    <row r="160" spans="1:6" x14ac:dyDescent="0.25">
      <c r="A160">
        <v>220</v>
      </c>
      <c r="B160" t="s">
        <v>427</v>
      </c>
      <c r="C160" t="s">
        <v>5</v>
      </c>
      <c r="D160" t="s">
        <v>6</v>
      </c>
      <c r="E160" t="s">
        <v>5</v>
      </c>
      <c r="F160" t="str">
        <f t="shared" si="2"/>
        <v>"www.viator.com/Dubai/d828-ttd",</v>
      </c>
    </row>
    <row r="161" spans="1:6" x14ac:dyDescent="0.25">
      <c r="A161">
        <v>221</v>
      </c>
      <c r="B161" t="s">
        <v>428</v>
      </c>
      <c r="C161" t="s">
        <v>60</v>
      </c>
      <c r="D161" t="s">
        <v>429</v>
      </c>
      <c r="E161" t="s">
        <v>62</v>
      </c>
      <c r="F161" t="str">
        <f t="shared" si="2"/>
        <v>"www.viator.com/Dubai-tours/City-Tours/d828-g12-c5330",</v>
      </c>
    </row>
    <row r="162" spans="1:6" x14ac:dyDescent="0.25">
      <c r="A162">
        <v>222</v>
      </c>
      <c r="B162" t="s">
        <v>430</v>
      </c>
      <c r="C162" t="s">
        <v>8</v>
      </c>
      <c r="D162" t="s">
        <v>431</v>
      </c>
      <c r="E162" t="s">
        <v>10</v>
      </c>
      <c r="F162" t="str">
        <f t="shared" si="2"/>
        <v>"www.viator.com/Dubai-tours/Cruises-Sailing-and-Water-Tours/d828-g3",</v>
      </c>
    </row>
    <row r="163" spans="1:6" x14ac:dyDescent="0.25">
      <c r="A163">
        <v>223</v>
      </c>
      <c r="B163" t="s">
        <v>432</v>
      </c>
      <c r="C163" t="s">
        <v>32</v>
      </c>
      <c r="D163" t="s">
        <v>433</v>
      </c>
      <c r="E163" t="s">
        <v>34</v>
      </c>
      <c r="F163" t="str">
        <f t="shared" si="2"/>
        <v>"www.viator.com/Dubai-tours/Half-day-Tours/d828-g12-c95",</v>
      </c>
    </row>
    <row r="164" spans="1:6" x14ac:dyDescent="0.25">
      <c r="A164">
        <v>224</v>
      </c>
      <c r="B164" t="s">
        <v>434</v>
      </c>
      <c r="C164" t="s">
        <v>48</v>
      </c>
      <c r="D164" t="s">
        <v>435</v>
      </c>
      <c r="E164" t="s">
        <v>50</v>
      </c>
      <c r="F164" t="str">
        <f t="shared" si="2"/>
        <v>"www.viator.com/Dubai-tours/Water-Tours/d828-g3-c40295",</v>
      </c>
    </row>
    <row r="165" spans="1:6" x14ac:dyDescent="0.25">
      <c r="A165">
        <v>225</v>
      </c>
      <c r="B165" t="s">
        <v>436</v>
      </c>
      <c r="C165" t="s">
        <v>24</v>
      </c>
      <c r="D165" t="s">
        <v>437</v>
      </c>
      <c r="E165" t="s">
        <v>26</v>
      </c>
      <c r="F165" t="str">
        <f t="shared" si="2"/>
        <v>"www.viator.com/Dubai-tours/Full-day-Tours/d828-g12-c94",</v>
      </c>
    </row>
    <row r="166" spans="1:6" x14ac:dyDescent="0.25">
      <c r="A166">
        <v>226</v>
      </c>
      <c r="B166" t="s">
        <v>438</v>
      </c>
      <c r="C166" t="s">
        <v>439</v>
      </c>
      <c r="D166" t="s">
        <v>440</v>
      </c>
      <c r="E166" t="s">
        <v>439</v>
      </c>
      <c r="F166" t="str">
        <f t="shared" si="2"/>
        <v>"www.viator.com/Dubai-tours/Safaris/d828-g9-c37",</v>
      </c>
    </row>
    <row r="167" spans="1:6" x14ac:dyDescent="0.25">
      <c r="A167">
        <v>227</v>
      </c>
      <c r="B167" t="s">
        <v>441</v>
      </c>
      <c r="C167" t="s">
        <v>52</v>
      </c>
      <c r="D167" t="s">
        <v>442</v>
      </c>
      <c r="E167" t="s">
        <v>54</v>
      </c>
      <c r="F167" t="str">
        <f t="shared" si="2"/>
        <v>"www.viator.com/Dubai-tours/Bus-and-Minivan-Tours/d828-g12-c98",</v>
      </c>
    </row>
    <row r="168" spans="1:6" x14ac:dyDescent="0.25">
      <c r="A168">
        <v>228</v>
      </c>
      <c r="B168" t="s">
        <v>443</v>
      </c>
      <c r="C168" t="s">
        <v>36</v>
      </c>
      <c r="D168" t="s">
        <v>444</v>
      </c>
      <c r="E168" t="s">
        <v>38</v>
      </c>
      <c r="F168" t="str">
        <f t="shared" si="2"/>
        <v>"www.viator.com/Dubai-tours/Luxury-Tours/d828-g25-c113",</v>
      </c>
    </row>
    <row r="169" spans="1:6" x14ac:dyDescent="0.25">
      <c r="A169">
        <v>229</v>
      </c>
      <c r="B169" t="s">
        <v>445</v>
      </c>
      <c r="C169" t="s">
        <v>446</v>
      </c>
      <c r="D169" t="s">
        <v>447</v>
      </c>
      <c r="E169" t="s">
        <v>448</v>
      </c>
      <c r="F169" t="str">
        <f t="shared" si="2"/>
        <v>"www.viator.com/Dubai-tours/Dhow-Cruises/d828-g3-c32018",</v>
      </c>
    </row>
    <row r="170" spans="1:6" x14ac:dyDescent="0.25">
      <c r="A170">
        <v>230</v>
      </c>
      <c r="B170" t="s">
        <v>449</v>
      </c>
      <c r="C170" t="s">
        <v>450</v>
      </c>
      <c r="D170" t="s">
        <v>451</v>
      </c>
      <c r="E170" t="s">
        <v>452</v>
      </c>
      <c r="F170" t="str">
        <f t="shared" si="2"/>
        <v>"www.viator.com/Dubai-tours/Nature-and-Wildlife/d828-g9-c36",</v>
      </c>
    </row>
    <row r="171" spans="1:6" x14ac:dyDescent="0.25">
      <c r="A171">
        <v>231</v>
      </c>
      <c r="B171" t="s">
        <v>453</v>
      </c>
      <c r="C171" t="s">
        <v>145</v>
      </c>
      <c r="D171" t="s">
        <v>454</v>
      </c>
      <c r="E171" t="s">
        <v>147</v>
      </c>
      <c r="F171" t="str">
        <f t="shared" si="2"/>
        <v>"www.viator.com/Dubai-tours/Port-Transfers/d828-g24-c4032",</v>
      </c>
    </row>
    <row r="172" spans="1:6" x14ac:dyDescent="0.25">
      <c r="A172">
        <v>232</v>
      </c>
      <c r="B172" t="s">
        <v>455</v>
      </c>
      <c r="C172" t="s">
        <v>456</v>
      </c>
      <c r="D172" t="s">
        <v>457</v>
      </c>
      <c r="E172" t="s">
        <v>458</v>
      </c>
      <c r="F172" t="str">
        <f t="shared" si="2"/>
        <v>"www.viator.com/Dubai-tours/Theme-Park-Tickets-and-Tours/d828-g14-c50",</v>
      </c>
    </row>
    <row r="173" spans="1:6" x14ac:dyDescent="0.25">
      <c r="A173">
        <v>233</v>
      </c>
      <c r="B173" t="s">
        <v>459</v>
      </c>
      <c r="C173" t="s">
        <v>460</v>
      </c>
      <c r="D173" t="s">
        <v>461</v>
      </c>
      <c r="E173" t="s">
        <v>462</v>
      </c>
      <c r="F173" t="str">
        <f t="shared" si="2"/>
        <v>"www.viator.com/Dubai-tours/Camel-Rides/d828-tag21425",</v>
      </c>
    </row>
    <row r="174" spans="1:6" x14ac:dyDescent="0.25">
      <c r="A174">
        <v>234</v>
      </c>
      <c r="B174" t="s">
        <v>463</v>
      </c>
      <c r="C174" t="s">
        <v>44</v>
      </c>
      <c r="D174" t="s">
        <v>464</v>
      </c>
      <c r="E174" t="s">
        <v>46</v>
      </c>
      <c r="F174" t="str">
        <f t="shared" si="2"/>
        <v>"www.viator.com/Dubai-tours/Cultural-Tours/d828-g4-c11",</v>
      </c>
    </row>
    <row r="175" spans="1:6" x14ac:dyDescent="0.25">
      <c r="A175">
        <v>235</v>
      </c>
      <c r="B175" t="s">
        <v>465</v>
      </c>
      <c r="C175" t="s">
        <v>466</v>
      </c>
      <c r="D175" t="s">
        <v>467</v>
      </c>
      <c r="E175" t="s">
        <v>468</v>
      </c>
      <c r="F175" t="str">
        <f t="shared" si="2"/>
        <v>"www.viator.com/Dubai-tours/Skyscrapers-and-Towers/d828-tag21726",</v>
      </c>
    </row>
    <row r="176" spans="1:6" x14ac:dyDescent="0.25">
      <c r="A176">
        <v>236</v>
      </c>
      <c r="B176" t="s">
        <v>469</v>
      </c>
      <c r="C176" t="s">
        <v>470</v>
      </c>
      <c r="D176" t="s">
        <v>471</v>
      </c>
      <c r="E176" t="s">
        <v>472</v>
      </c>
      <c r="F176" t="str">
        <f t="shared" si="2"/>
        <v>"www.viator.com/Dubai-tours/Water-Parks/d828-g14-c51",</v>
      </c>
    </row>
    <row r="177" spans="1:6" x14ac:dyDescent="0.25">
      <c r="A177">
        <v>237</v>
      </c>
      <c r="B177" t="s">
        <v>473</v>
      </c>
      <c r="C177" t="s">
        <v>370</v>
      </c>
      <c r="D177" t="s">
        <v>474</v>
      </c>
      <c r="E177" t="s">
        <v>372</v>
      </c>
      <c r="F177" t="str">
        <f t="shared" si="2"/>
        <v>"www.viator.com/Dubai-tours/4WD-ATV-and-Off-Road-Tours/d828-g9-c32",</v>
      </c>
    </row>
    <row r="178" spans="1:6" x14ac:dyDescent="0.25">
      <c r="A178">
        <v>238</v>
      </c>
      <c r="B178" t="s">
        <v>475</v>
      </c>
      <c r="C178" t="s">
        <v>28</v>
      </c>
      <c r="D178" t="s">
        <v>476</v>
      </c>
      <c r="E178" t="s">
        <v>30</v>
      </c>
      <c r="F178" t="str">
        <f t="shared" si="2"/>
        <v>"www.viator.com/Dubai-tours/Private-Sightseeing-Tours/d828-g26-c116",</v>
      </c>
    </row>
    <row r="179" spans="1:6" x14ac:dyDescent="0.25">
      <c r="A179">
        <v>239</v>
      </c>
      <c r="B179" t="s">
        <v>477</v>
      </c>
      <c r="C179" t="s">
        <v>84</v>
      </c>
      <c r="D179" t="s">
        <v>478</v>
      </c>
      <c r="E179" t="s">
        <v>86</v>
      </c>
      <c r="F179" t="str">
        <f t="shared" si="2"/>
        <v>"www.viator.com/Dubai-tours/Dinner-Cruises/d828-g3-c5640",</v>
      </c>
    </row>
    <row r="180" spans="1:6" x14ac:dyDescent="0.25">
      <c r="A180">
        <v>240</v>
      </c>
      <c r="B180" t="s">
        <v>479</v>
      </c>
      <c r="C180" t="s">
        <v>480</v>
      </c>
      <c r="D180" t="s">
        <v>481</v>
      </c>
      <c r="E180" t="s">
        <v>482</v>
      </c>
      <c r="F180" t="str">
        <f t="shared" si="2"/>
        <v>"www.viator.com/Dubai-tours/Layover-Tours/d828-g12-c32046",</v>
      </c>
    </row>
    <row r="181" spans="1:6" x14ac:dyDescent="0.25">
      <c r="A181">
        <v>241</v>
      </c>
      <c r="B181" t="s">
        <v>483</v>
      </c>
      <c r="C181" t="s">
        <v>484</v>
      </c>
      <c r="D181" t="s">
        <v>485</v>
      </c>
      <c r="E181" t="s">
        <v>486</v>
      </c>
      <c r="F181" t="str">
        <f t="shared" si="2"/>
        <v>"www.viator.com/Dubai-tours/Dune-Bashing-Product-Outdoor-Activities/d828-tag21427",</v>
      </c>
    </row>
    <row r="182" spans="1:6" x14ac:dyDescent="0.25">
      <c r="A182">
        <v>243</v>
      </c>
      <c r="B182" t="s">
        <v>487</v>
      </c>
      <c r="C182" t="s">
        <v>92</v>
      </c>
      <c r="D182" t="s">
        <v>488</v>
      </c>
      <c r="E182" t="s">
        <v>94</v>
      </c>
      <c r="F182" t="str">
        <f t="shared" si="2"/>
        <v>"www.viator.com/Dubai-tours/Art-and-Culture/d828-tag21910",</v>
      </c>
    </row>
    <row r="183" spans="1:6" x14ac:dyDescent="0.25">
      <c r="A183">
        <v>244</v>
      </c>
      <c r="B183" t="s">
        <v>489</v>
      </c>
      <c r="C183" t="s">
        <v>96</v>
      </c>
      <c r="D183" t="s">
        <v>490</v>
      </c>
      <c r="E183" t="s">
        <v>98</v>
      </c>
      <c r="F183" t="str">
        <f t="shared" si="2"/>
        <v>"www.viator.com/Dubai-tours/Classes-and-Workshops/d828-g26051",</v>
      </c>
    </row>
    <row r="184" spans="1:6" x14ac:dyDescent="0.25">
      <c r="A184">
        <v>245</v>
      </c>
      <c r="B184" t="s">
        <v>491</v>
      </c>
      <c r="C184" t="s">
        <v>100</v>
      </c>
      <c r="D184" t="s">
        <v>492</v>
      </c>
      <c r="E184" t="s">
        <v>102</v>
      </c>
      <c r="F184" t="str">
        <f t="shared" si="2"/>
        <v>"www.viator.com/Dubai-tours/Food-Wine-and-Nightlife/d828-g6",</v>
      </c>
    </row>
    <row r="185" spans="1:6" x14ac:dyDescent="0.25">
      <c r="A185">
        <v>246</v>
      </c>
      <c r="B185" t="s">
        <v>493</v>
      </c>
      <c r="C185" t="s">
        <v>104</v>
      </c>
      <c r="D185" t="s">
        <v>494</v>
      </c>
      <c r="E185" t="s">
        <v>106</v>
      </c>
      <c r="F185" t="str">
        <f t="shared" si="2"/>
        <v>"www.viator.com/Dubai-tours/LTSO-Viator-Market-Driven-Merchandising/d828-tag22083",</v>
      </c>
    </row>
    <row r="186" spans="1:6" x14ac:dyDescent="0.25">
      <c r="A186">
        <v>247</v>
      </c>
      <c r="B186" t="s">
        <v>495</v>
      </c>
      <c r="C186" t="s">
        <v>108</v>
      </c>
      <c r="D186" t="s">
        <v>496</v>
      </c>
      <c r="E186" t="s">
        <v>110</v>
      </c>
      <c r="F186" t="str">
        <f t="shared" si="2"/>
        <v>"www.viator.com/Dubai-tours/Outdoor-Activities/d828-g9",</v>
      </c>
    </row>
    <row r="187" spans="1:6" x14ac:dyDescent="0.25">
      <c r="A187">
        <v>248</v>
      </c>
      <c r="B187" t="s">
        <v>497</v>
      </c>
      <c r="C187" t="s">
        <v>112</v>
      </c>
      <c r="D187" t="s">
        <v>498</v>
      </c>
      <c r="E187" t="s">
        <v>114</v>
      </c>
      <c r="F187" t="str">
        <f t="shared" si="2"/>
        <v>"www.viator.com/Dubai-tours/Seasonal-and-Special-Occasions/d828-tag21916",</v>
      </c>
    </row>
    <row r="188" spans="1:6" x14ac:dyDescent="0.25">
      <c r="A188">
        <v>249</v>
      </c>
      <c r="B188" t="s">
        <v>499</v>
      </c>
      <c r="C188" t="s">
        <v>116</v>
      </c>
      <c r="D188" t="s">
        <v>500</v>
      </c>
      <c r="E188" t="s">
        <v>118</v>
      </c>
      <c r="F188" t="str">
        <f t="shared" si="2"/>
        <v>"www.viator.com/Dubai-tours/Sightseeing-Tickets-and-Passes/d828-g8",</v>
      </c>
    </row>
    <row r="189" spans="1:6" x14ac:dyDescent="0.25">
      <c r="A189">
        <v>250</v>
      </c>
      <c r="B189" t="s">
        <v>501</v>
      </c>
      <c r="C189" t="s">
        <v>120</v>
      </c>
      <c r="D189" t="s">
        <v>502</v>
      </c>
      <c r="E189" t="s">
        <v>122</v>
      </c>
      <c r="F189" t="str">
        <f t="shared" si="2"/>
        <v>"www.viator.com/Dubai-tours/Tours-and-Sightseeing/d828-g12",</v>
      </c>
    </row>
    <row r="190" spans="1:6" x14ac:dyDescent="0.25">
      <c r="A190">
        <v>251</v>
      </c>
      <c r="B190" t="s">
        <v>503</v>
      </c>
      <c r="C190" t="s">
        <v>124</v>
      </c>
      <c r="D190" t="s">
        <v>504</v>
      </c>
      <c r="E190" t="s">
        <v>126</v>
      </c>
      <c r="F190" t="str">
        <f t="shared" si="2"/>
        <v>"www.viator.com/Dubai-tours/Transfers-and-Ground-Transport/d828-g15",</v>
      </c>
    </row>
    <row r="191" spans="1:6" x14ac:dyDescent="0.25">
      <c r="A191">
        <v>252</v>
      </c>
      <c r="B191" t="s">
        <v>505</v>
      </c>
      <c r="C191" t="s">
        <v>76</v>
      </c>
      <c r="D191" t="s">
        <v>506</v>
      </c>
      <c r="E191" t="s">
        <v>78</v>
      </c>
      <c r="F191" t="str">
        <f t="shared" si="2"/>
        <v>"www.viator.com/Dubai-tours/Unique-Experiences/d828-g50127-c50128",</v>
      </c>
    </row>
    <row r="192" spans="1:6" x14ac:dyDescent="0.25">
      <c r="A192">
        <v>264</v>
      </c>
      <c r="B192" t="s">
        <v>507</v>
      </c>
      <c r="C192" t="s">
        <v>5</v>
      </c>
      <c r="D192" t="s">
        <v>6</v>
      </c>
      <c r="E192" t="s">
        <v>5</v>
      </c>
      <c r="F192" t="str">
        <f t="shared" si="2"/>
        <v>"www.viator.com/Dublin/d503-ttd",</v>
      </c>
    </row>
    <row r="193" spans="1:6" x14ac:dyDescent="0.25">
      <c r="A193">
        <v>265</v>
      </c>
      <c r="B193" t="s">
        <v>508</v>
      </c>
      <c r="C193" t="s">
        <v>120</v>
      </c>
      <c r="D193" t="s">
        <v>509</v>
      </c>
      <c r="E193" t="s">
        <v>122</v>
      </c>
      <c r="F193" t="str">
        <f t="shared" si="2"/>
        <v>"www.viator.com/Dublin-tours/Tours-and-Sightseeing/d503-g12",</v>
      </c>
    </row>
    <row r="194" spans="1:6" x14ac:dyDescent="0.25">
      <c r="A194">
        <v>266</v>
      </c>
      <c r="B194" t="s">
        <v>510</v>
      </c>
      <c r="C194" t="s">
        <v>511</v>
      </c>
      <c r="D194" t="s">
        <v>512</v>
      </c>
      <c r="E194" t="s">
        <v>513</v>
      </c>
      <c r="F194" t="str">
        <f t="shared" si="2"/>
        <v>"www.viator.com/Dublin-tours/How-to-Get-Around/d503-tag21715",</v>
      </c>
    </row>
    <row r="195" spans="1:6" x14ac:dyDescent="0.25">
      <c r="A195">
        <v>267</v>
      </c>
      <c r="B195" t="s">
        <v>514</v>
      </c>
      <c r="C195" t="s">
        <v>124</v>
      </c>
      <c r="D195" t="s">
        <v>515</v>
      </c>
      <c r="E195" t="s">
        <v>126</v>
      </c>
      <c r="F195" t="str">
        <f t="shared" ref="F195:F258" si="3">_xlfn.CONCAT($F$1,B195,$F$1,$G$1)</f>
        <v>"www.viator.com/Dublin-tours/Transfers-and-Ground-Transport/d503-g15",</v>
      </c>
    </row>
    <row r="196" spans="1:6" x14ac:dyDescent="0.25">
      <c r="A196">
        <v>268</v>
      </c>
      <c r="B196" t="s">
        <v>516</v>
      </c>
      <c r="C196" t="s">
        <v>517</v>
      </c>
      <c r="D196" t="s">
        <v>518</v>
      </c>
      <c r="E196" t="s">
        <v>519</v>
      </c>
      <c r="F196" t="str">
        <f t="shared" si="3"/>
        <v>"www.viator.com/Dublin-tours/Product-Transfers-and-Ground-Transport/d503-tag21749",</v>
      </c>
    </row>
    <row r="197" spans="1:6" x14ac:dyDescent="0.25">
      <c r="A197">
        <v>269</v>
      </c>
      <c r="B197" t="s">
        <v>520</v>
      </c>
      <c r="C197" t="s">
        <v>521</v>
      </c>
      <c r="D197" t="s">
        <v>522</v>
      </c>
      <c r="E197" t="s">
        <v>523</v>
      </c>
      <c r="F197" t="str">
        <f t="shared" si="3"/>
        <v>"www.viator.com/Dublin-tours/Airport-Services/d503-g15-c54",</v>
      </c>
    </row>
    <row r="198" spans="1:6" x14ac:dyDescent="0.25">
      <c r="A198">
        <v>270</v>
      </c>
      <c r="B198" t="s">
        <v>524</v>
      </c>
      <c r="C198" t="s">
        <v>382</v>
      </c>
      <c r="D198" t="s">
        <v>525</v>
      </c>
      <c r="E198" t="s">
        <v>384</v>
      </c>
      <c r="F198" t="str">
        <f t="shared" si="3"/>
        <v>"www.viator.com/Dublin-tours/Private-Drivers/d503-g15-c32762",</v>
      </c>
    </row>
    <row r="199" spans="1:6" x14ac:dyDescent="0.25">
      <c r="A199">
        <v>271</v>
      </c>
      <c r="B199" t="s">
        <v>526</v>
      </c>
      <c r="C199" t="s">
        <v>92</v>
      </c>
      <c r="D199" t="s">
        <v>527</v>
      </c>
      <c r="E199" t="s">
        <v>94</v>
      </c>
      <c r="F199" t="str">
        <f t="shared" si="3"/>
        <v>"www.viator.com/Dublin-tours/Art-and-Culture/d503-tag21910",</v>
      </c>
    </row>
    <row r="200" spans="1:6" x14ac:dyDescent="0.25">
      <c r="A200">
        <v>272</v>
      </c>
      <c r="B200" t="s">
        <v>528</v>
      </c>
      <c r="C200" t="s">
        <v>529</v>
      </c>
      <c r="D200" t="s">
        <v>530</v>
      </c>
      <c r="E200" t="s">
        <v>531</v>
      </c>
      <c r="F200" t="str">
        <f t="shared" si="3"/>
        <v>"www.viator.com/Dublin-tours/Transfers-Product-Transfers-and-Ground-Transport/d503-tag21745",</v>
      </c>
    </row>
    <row r="201" spans="1:6" x14ac:dyDescent="0.25">
      <c r="A201">
        <v>273</v>
      </c>
      <c r="B201" t="s">
        <v>532</v>
      </c>
      <c r="C201" t="s">
        <v>155</v>
      </c>
      <c r="D201" t="s">
        <v>533</v>
      </c>
      <c r="E201" t="s">
        <v>157</v>
      </c>
      <c r="F201" t="str">
        <f t="shared" si="3"/>
        <v>"www.viator.com/Dublin-tours/Airport-and-Ground-Transfers/d503-g15-c52",</v>
      </c>
    </row>
    <row r="202" spans="1:6" x14ac:dyDescent="0.25">
      <c r="A202">
        <v>274</v>
      </c>
      <c r="B202" t="s">
        <v>534</v>
      </c>
      <c r="C202" t="s">
        <v>535</v>
      </c>
      <c r="D202" t="s">
        <v>536</v>
      </c>
      <c r="E202" t="s">
        <v>535</v>
      </c>
      <c r="F202" t="str">
        <f t="shared" si="3"/>
        <v>"www.viator.com/Dublin-tours/Culture/d503-tag21511",</v>
      </c>
    </row>
    <row r="203" spans="1:6" x14ac:dyDescent="0.25">
      <c r="A203">
        <v>275</v>
      </c>
      <c r="B203" t="s">
        <v>537</v>
      </c>
      <c r="C203" t="s">
        <v>538</v>
      </c>
      <c r="D203" t="s">
        <v>539</v>
      </c>
      <c r="E203" t="s">
        <v>540</v>
      </c>
      <c r="F203" t="str">
        <f t="shared" si="3"/>
        <v>"www.viator.com/Dublin-tours/Tours-by-Duration/d503-tag21732",</v>
      </c>
    </row>
    <row r="204" spans="1:6" x14ac:dyDescent="0.25">
      <c r="A204">
        <v>276</v>
      </c>
      <c r="B204" t="s">
        <v>541</v>
      </c>
      <c r="C204" t="s">
        <v>56</v>
      </c>
      <c r="D204" t="s">
        <v>542</v>
      </c>
      <c r="E204" t="s">
        <v>58</v>
      </c>
      <c r="F204" t="str">
        <f t="shared" si="3"/>
        <v>"www.viator.com/Dublin-tours/Sightseeing/d503-tag21725",</v>
      </c>
    </row>
    <row r="205" spans="1:6" x14ac:dyDescent="0.25">
      <c r="A205">
        <v>277</v>
      </c>
      <c r="B205" t="s">
        <v>543</v>
      </c>
      <c r="C205" t="s">
        <v>64</v>
      </c>
      <c r="D205" t="s">
        <v>544</v>
      </c>
      <c r="E205" t="s">
        <v>66</v>
      </c>
      <c r="F205" t="str">
        <f t="shared" si="3"/>
        <v>"www.viator.com/Dublin-tours/Historical-and-Heritage-Tours/d503-g4-c12",</v>
      </c>
    </row>
    <row r="206" spans="1:6" x14ac:dyDescent="0.25">
      <c r="A206">
        <v>278</v>
      </c>
      <c r="B206" t="s">
        <v>545</v>
      </c>
      <c r="C206" t="s">
        <v>52</v>
      </c>
      <c r="D206" t="s">
        <v>546</v>
      </c>
      <c r="E206" t="s">
        <v>54</v>
      </c>
      <c r="F206" t="str">
        <f t="shared" si="3"/>
        <v>"www.viator.com/Dublin-tours/Bus-and-Minivan-Tours/d503-g12-c98",</v>
      </c>
    </row>
    <row r="207" spans="1:6" x14ac:dyDescent="0.25">
      <c r="A207">
        <v>279</v>
      </c>
      <c r="B207" t="s">
        <v>547</v>
      </c>
      <c r="C207" t="s">
        <v>28</v>
      </c>
      <c r="D207" t="s">
        <v>548</v>
      </c>
      <c r="E207" t="s">
        <v>30</v>
      </c>
      <c r="F207" t="str">
        <f t="shared" si="3"/>
        <v>"www.viator.com/Dublin-tours/Private-Sightseeing-Tours/d503-g26-c116",</v>
      </c>
    </row>
    <row r="208" spans="1:6" x14ac:dyDescent="0.25">
      <c r="A208">
        <v>280</v>
      </c>
      <c r="B208" t="s">
        <v>549</v>
      </c>
      <c r="C208" t="s">
        <v>20</v>
      </c>
      <c r="D208" t="s">
        <v>550</v>
      </c>
      <c r="E208" t="s">
        <v>22</v>
      </c>
      <c r="F208" t="str">
        <f t="shared" si="3"/>
        <v>"www.viator.com/Dublin-tours/Walking-Tours/d503-g16-c56",</v>
      </c>
    </row>
    <row r="209" spans="1:6" x14ac:dyDescent="0.25">
      <c r="A209">
        <v>281</v>
      </c>
      <c r="B209" t="s">
        <v>551</v>
      </c>
      <c r="C209" t="s">
        <v>44</v>
      </c>
      <c r="D209" t="s">
        <v>552</v>
      </c>
      <c r="E209" t="s">
        <v>46</v>
      </c>
      <c r="F209" t="str">
        <f t="shared" si="3"/>
        <v>"www.viator.com/Dublin-tours/Cultural-Tours/d503-g4-c11",</v>
      </c>
    </row>
    <row r="210" spans="1:6" x14ac:dyDescent="0.25">
      <c r="A210">
        <v>282</v>
      </c>
      <c r="B210" t="s">
        <v>553</v>
      </c>
      <c r="C210" t="s">
        <v>12</v>
      </c>
      <c r="D210" t="s">
        <v>554</v>
      </c>
      <c r="E210" t="s">
        <v>14</v>
      </c>
      <c r="F210" t="str">
        <f t="shared" si="3"/>
        <v>"www.viator.com/Dublin-tours/Day-Trips/d503-g5-c15",</v>
      </c>
    </row>
    <row r="211" spans="1:6" x14ac:dyDescent="0.25">
      <c r="A211">
        <v>283</v>
      </c>
      <c r="B211" t="s">
        <v>555</v>
      </c>
      <c r="C211" t="s">
        <v>24</v>
      </c>
      <c r="D211" t="s">
        <v>556</v>
      </c>
      <c r="E211" t="s">
        <v>26</v>
      </c>
      <c r="F211" t="str">
        <f t="shared" si="3"/>
        <v>"www.viator.com/Dublin-tours/Full-day-Tours/d503-g12-c94",</v>
      </c>
    </row>
    <row r="212" spans="1:6" x14ac:dyDescent="0.25">
      <c r="A212">
        <v>284</v>
      </c>
      <c r="B212" t="s">
        <v>557</v>
      </c>
      <c r="C212" t="s">
        <v>32</v>
      </c>
      <c r="D212" t="s">
        <v>558</v>
      </c>
      <c r="E212" t="s">
        <v>34</v>
      </c>
      <c r="F212" t="str">
        <f t="shared" si="3"/>
        <v>"www.viator.com/Dublin-tours/Half-day-Tours/d503-g12-c95",</v>
      </c>
    </row>
    <row r="213" spans="1:6" x14ac:dyDescent="0.25">
      <c r="A213">
        <v>285</v>
      </c>
      <c r="B213" t="s">
        <v>559</v>
      </c>
      <c r="C213" t="s">
        <v>104</v>
      </c>
      <c r="D213" t="s">
        <v>560</v>
      </c>
      <c r="E213" t="s">
        <v>106</v>
      </c>
      <c r="F213" t="str">
        <f t="shared" si="3"/>
        <v>"www.viator.com/Dublin-tours/LTSO-Viator-Market-Driven-Merchandising/d503-tag22083",</v>
      </c>
    </row>
    <row r="214" spans="1:6" x14ac:dyDescent="0.25">
      <c r="A214">
        <v>288</v>
      </c>
      <c r="B214" t="s">
        <v>561</v>
      </c>
      <c r="C214" t="s">
        <v>96</v>
      </c>
      <c r="D214" t="s">
        <v>562</v>
      </c>
      <c r="E214" t="s">
        <v>98</v>
      </c>
      <c r="F214" t="str">
        <f t="shared" si="3"/>
        <v>"www.viator.com/Dublin-tours/Classes-and-Workshops/d503-g26051",</v>
      </c>
    </row>
    <row r="215" spans="1:6" x14ac:dyDescent="0.25">
      <c r="A215">
        <v>289</v>
      </c>
      <c r="B215" t="s">
        <v>563</v>
      </c>
      <c r="C215" t="s">
        <v>100</v>
      </c>
      <c r="D215" t="s">
        <v>564</v>
      </c>
      <c r="E215" t="s">
        <v>102</v>
      </c>
      <c r="F215" t="str">
        <f t="shared" si="3"/>
        <v>"www.viator.com/Dublin-tours/Food-Wine-and-Nightlife/d503-g6",</v>
      </c>
    </row>
    <row r="216" spans="1:6" x14ac:dyDescent="0.25">
      <c r="A216">
        <v>291</v>
      </c>
      <c r="B216" t="s">
        <v>565</v>
      </c>
      <c r="C216" t="s">
        <v>108</v>
      </c>
      <c r="D216" t="s">
        <v>566</v>
      </c>
      <c r="E216" t="s">
        <v>110</v>
      </c>
      <c r="F216" t="str">
        <f t="shared" si="3"/>
        <v>"www.viator.com/Dublin-tours/Outdoor-Activities/d503-g9",</v>
      </c>
    </row>
    <row r="217" spans="1:6" x14ac:dyDescent="0.25">
      <c r="A217">
        <v>292</v>
      </c>
      <c r="B217" t="s">
        <v>567</v>
      </c>
      <c r="C217" t="s">
        <v>112</v>
      </c>
      <c r="D217" t="s">
        <v>568</v>
      </c>
      <c r="E217" t="s">
        <v>114</v>
      </c>
      <c r="F217" t="str">
        <f t="shared" si="3"/>
        <v>"www.viator.com/Dublin-tours/Seasonal-and-Special-Occasions/d503-tag21916",</v>
      </c>
    </row>
    <row r="218" spans="1:6" x14ac:dyDescent="0.25">
      <c r="A218">
        <v>293</v>
      </c>
      <c r="B218" t="s">
        <v>569</v>
      </c>
      <c r="C218" t="s">
        <v>116</v>
      </c>
      <c r="D218" t="s">
        <v>570</v>
      </c>
      <c r="E218" t="s">
        <v>118</v>
      </c>
      <c r="F218" t="str">
        <f t="shared" si="3"/>
        <v>"www.viator.com/Dublin-tours/Sightseeing-Tickets-and-Passes/d503-g8",</v>
      </c>
    </row>
    <row r="219" spans="1:6" x14ac:dyDescent="0.25">
      <c r="A219">
        <v>296</v>
      </c>
      <c r="B219" t="s">
        <v>571</v>
      </c>
      <c r="C219" t="s">
        <v>76</v>
      </c>
      <c r="D219" t="s">
        <v>572</v>
      </c>
      <c r="E219" t="s">
        <v>78</v>
      </c>
      <c r="F219" t="str">
        <f t="shared" si="3"/>
        <v>"www.viator.com/Dublin-tours/Unique-Experiences/d503-g50127-c50128",</v>
      </c>
    </row>
    <row r="220" spans="1:6" x14ac:dyDescent="0.25">
      <c r="A220">
        <v>308</v>
      </c>
      <c r="B220" t="s">
        <v>573</v>
      </c>
      <c r="C220" t="s">
        <v>5</v>
      </c>
      <c r="D220" t="s">
        <v>6</v>
      </c>
      <c r="E220" t="s">
        <v>5</v>
      </c>
      <c r="F220" t="str">
        <f t="shared" si="3"/>
        <v>"www.viator.com/Dubrovnik/d904-ttd",</v>
      </c>
    </row>
    <row r="221" spans="1:6" x14ac:dyDescent="0.25">
      <c r="A221">
        <v>309</v>
      </c>
      <c r="B221" t="s">
        <v>574</v>
      </c>
      <c r="C221" t="s">
        <v>8</v>
      </c>
      <c r="D221" t="s">
        <v>575</v>
      </c>
      <c r="E221" t="s">
        <v>10</v>
      </c>
      <c r="F221" t="str">
        <f t="shared" si="3"/>
        <v>"www.viator.com/Dubrovnik-tours/Cruises-Sailing-and-Water-Tours/d904-g3",</v>
      </c>
    </row>
    <row r="222" spans="1:6" x14ac:dyDescent="0.25">
      <c r="A222">
        <v>310</v>
      </c>
      <c r="B222" t="s">
        <v>576</v>
      </c>
      <c r="C222" t="s">
        <v>12</v>
      </c>
      <c r="D222" t="s">
        <v>577</v>
      </c>
      <c r="E222" t="s">
        <v>14</v>
      </c>
      <c r="F222" t="str">
        <f t="shared" si="3"/>
        <v>"www.viator.com/Dubrovnik-tours/Day-Trips/d904-g5-c15",</v>
      </c>
    </row>
    <row r="223" spans="1:6" x14ac:dyDescent="0.25">
      <c r="A223">
        <v>311</v>
      </c>
      <c r="B223" t="s">
        <v>578</v>
      </c>
      <c r="C223" t="s">
        <v>20</v>
      </c>
      <c r="D223" t="s">
        <v>579</v>
      </c>
      <c r="E223" t="s">
        <v>22</v>
      </c>
      <c r="F223" t="str">
        <f t="shared" si="3"/>
        <v>"www.viator.com/Dubrovnik-tours/Walking-Tours/d904-g16-c56",</v>
      </c>
    </row>
    <row r="224" spans="1:6" x14ac:dyDescent="0.25">
      <c r="A224">
        <v>312</v>
      </c>
      <c r="B224" t="s">
        <v>580</v>
      </c>
      <c r="C224" t="s">
        <v>581</v>
      </c>
      <c r="D224" t="s">
        <v>582</v>
      </c>
      <c r="E224" t="s">
        <v>583</v>
      </c>
      <c r="F224" t="str">
        <f t="shared" si="3"/>
        <v>"www.viator.com/Dubrovnik-tours/Kayaking-and-Canoeing/d904-g17-c57",</v>
      </c>
    </row>
    <row r="225" spans="1:6" x14ac:dyDescent="0.25">
      <c r="A225">
        <v>313</v>
      </c>
      <c r="B225" t="s">
        <v>584</v>
      </c>
      <c r="C225" t="s">
        <v>64</v>
      </c>
      <c r="D225" t="s">
        <v>585</v>
      </c>
      <c r="E225" t="s">
        <v>66</v>
      </c>
      <c r="F225" t="str">
        <f t="shared" si="3"/>
        <v>"www.viator.com/Dubrovnik-tours/Historical-and-Heritage-Tours/d904-g4-c12",</v>
      </c>
    </row>
    <row r="226" spans="1:6" x14ac:dyDescent="0.25">
      <c r="A226">
        <v>314</v>
      </c>
      <c r="B226" t="s">
        <v>586</v>
      </c>
      <c r="C226" t="s">
        <v>145</v>
      </c>
      <c r="D226" t="s">
        <v>587</v>
      </c>
      <c r="E226" t="s">
        <v>147</v>
      </c>
      <c r="F226" t="str">
        <f t="shared" si="3"/>
        <v>"www.viator.com/Dubrovnik-tours/Port-Transfers/d904-g24-c4032",</v>
      </c>
    </row>
    <row r="227" spans="1:6" x14ac:dyDescent="0.25">
      <c r="A227">
        <v>315</v>
      </c>
      <c r="B227" t="s">
        <v>588</v>
      </c>
      <c r="C227" t="s">
        <v>32</v>
      </c>
      <c r="D227" t="s">
        <v>589</v>
      </c>
      <c r="E227" t="s">
        <v>34</v>
      </c>
      <c r="F227" t="str">
        <f t="shared" si="3"/>
        <v>"www.viator.com/Dubrovnik-tours/Half-day-Tours/d904-g12-c95",</v>
      </c>
    </row>
    <row r="228" spans="1:6" x14ac:dyDescent="0.25">
      <c r="A228">
        <v>316</v>
      </c>
      <c r="B228" t="s">
        <v>590</v>
      </c>
      <c r="C228" t="s">
        <v>52</v>
      </c>
      <c r="D228" t="s">
        <v>591</v>
      </c>
      <c r="E228" t="s">
        <v>54</v>
      </c>
      <c r="F228" t="str">
        <f t="shared" si="3"/>
        <v>"www.viator.com/Dubrovnik-tours/Bus-and-Minivan-Tours/d904-g12-c98",</v>
      </c>
    </row>
    <row r="229" spans="1:6" x14ac:dyDescent="0.25">
      <c r="A229">
        <v>317</v>
      </c>
      <c r="B229" t="s">
        <v>592</v>
      </c>
      <c r="C229" t="s">
        <v>48</v>
      </c>
      <c r="D229" t="s">
        <v>593</v>
      </c>
      <c r="E229" t="s">
        <v>50</v>
      </c>
      <c r="F229" t="str">
        <f t="shared" si="3"/>
        <v>"www.viator.com/Dubrovnik-tours/Water-Tours/d904-g3-c40295",</v>
      </c>
    </row>
    <row r="230" spans="1:6" x14ac:dyDescent="0.25">
      <c r="A230">
        <v>318</v>
      </c>
      <c r="B230" t="s">
        <v>594</v>
      </c>
      <c r="C230" t="s">
        <v>28</v>
      </c>
      <c r="D230" t="s">
        <v>595</v>
      </c>
      <c r="E230" t="s">
        <v>30</v>
      </c>
      <c r="F230" t="str">
        <f t="shared" si="3"/>
        <v>"www.viator.com/Dubrovnik-tours/Private-Sightseeing-Tours/d904-g26-c116",</v>
      </c>
    </row>
    <row r="231" spans="1:6" x14ac:dyDescent="0.25">
      <c r="A231">
        <v>319</v>
      </c>
      <c r="B231" t="s">
        <v>596</v>
      </c>
      <c r="C231" t="s">
        <v>24</v>
      </c>
      <c r="D231" t="s">
        <v>597</v>
      </c>
      <c r="E231" t="s">
        <v>26</v>
      </c>
      <c r="F231" t="str">
        <f t="shared" si="3"/>
        <v>"www.viator.com/Dubrovnik-tours/Full-day-Tours/d904-g12-c94",</v>
      </c>
    </row>
    <row r="232" spans="1:6" x14ac:dyDescent="0.25">
      <c r="A232">
        <v>320</v>
      </c>
      <c r="B232" t="s">
        <v>598</v>
      </c>
      <c r="C232" t="s">
        <v>364</v>
      </c>
      <c r="D232" t="s">
        <v>599</v>
      </c>
      <c r="E232" t="s">
        <v>366</v>
      </c>
      <c r="F232" t="str">
        <f t="shared" si="3"/>
        <v>"www.viator.com/Dubrovnik-tours/Water-Sports/d904-g17",</v>
      </c>
    </row>
    <row r="233" spans="1:6" x14ac:dyDescent="0.25">
      <c r="A233">
        <v>321</v>
      </c>
      <c r="B233" t="s">
        <v>600</v>
      </c>
      <c r="C233" t="s">
        <v>56</v>
      </c>
      <c r="D233" t="s">
        <v>601</v>
      </c>
      <c r="E233" t="s">
        <v>58</v>
      </c>
      <c r="F233" t="str">
        <f t="shared" si="3"/>
        <v>"www.viator.com/Dubrovnik-tours/Sightseeing/d904-tag21725",</v>
      </c>
    </row>
    <row r="234" spans="1:6" x14ac:dyDescent="0.25">
      <c r="A234">
        <v>322</v>
      </c>
      <c r="B234" t="s">
        <v>602</v>
      </c>
      <c r="C234" t="s">
        <v>603</v>
      </c>
      <c r="D234" t="s">
        <v>604</v>
      </c>
      <c r="E234" t="s">
        <v>605</v>
      </c>
      <c r="F234" t="str">
        <f t="shared" si="3"/>
        <v>"www.viator.com/Dubrovnik-tours/Wine-Tasting-and-Winery-Tours/d904-g6-c21",</v>
      </c>
    </row>
    <row r="235" spans="1:6" x14ac:dyDescent="0.25">
      <c r="A235">
        <v>323</v>
      </c>
      <c r="B235" t="s">
        <v>606</v>
      </c>
      <c r="C235" t="s">
        <v>161</v>
      </c>
      <c r="D235" t="s">
        <v>607</v>
      </c>
      <c r="E235" t="s">
        <v>163</v>
      </c>
      <c r="F235" t="str">
        <f t="shared" si="3"/>
        <v>"www.viator.com/Dubrovnik-tours/Ports-of-Call-Tours/d904-g24-c89",</v>
      </c>
    </row>
    <row r="236" spans="1:6" x14ac:dyDescent="0.25">
      <c r="A236">
        <v>324</v>
      </c>
      <c r="B236" t="s">
        <v>608</v>
      </c>
      <c r="C236" t="s">
        <v>155</v>
      </c>
      <c r="D236" t="s">
        <v>609</v>
      </c>
      <c r="E236" t="s">
        <v>157</v>
      </c>
      <c r="F236" t="str">
        <f t="shared" si="3"/>
        <v>"www.viator.com/Dubrovnik-tours/Airport-and-Ground-Transfers/d904-g15-c52",</v>
      </c>
    </row>
    <row r="237" spans="1:6" x14ac:dyDescent="0.25">
      <c r="A237">
        <v>325</v>
      </c>
      <c r="B237" t="s">
        <v>610</v>
      </c>
      <c r="C237" t="s">
        <v>171</v>
      </c>
      <c r="D237" t="s">
        <v>611</v>
      </c>
      <c r="E237" t="s">
        <v>173</v>
      </c>
      <c r="F237" t="str">
        <f t="shared" si="3"/>
        <v>"www.viator.com/Dubrovnik-tours/Sailing-Trips/d904-g3-c10",</v>
      </c>
    </row>
    <row r="238" spans="1:6" x14ac:dyDescent="0.25">
      <c r="A238">
        <v>326</v>
      </c>
      <c r="B238" t="s">
        <v>612</v>
      </c>
      <c r="C238" t="s">
        <v>40</v>
      </c>
      <c r="D238" t="s">
        <v>613</v>
      </c>
      <c r="E238" t="s">
        <v>42</v>
      </c>
      <c r="F238" t="str">
        <f t="shared" si="3"/>
        <v>"www.viator.com/Dubrovnik-tours/Day-Cruises/d904-g3-c7",</v>
      </c>
    </row>
    <row r="239" spans="1:6" x14ac:dyDescent="0.25">
      <c r="A239">
        <v>327</v>
      </c>
      <c r="B239" t="s">
        <v>614</v>
      </c>
      <c r="C239" t="s">
        <v>382</v>
      </c>
      <c r="D239" t="s">
        <v>615</v>
      </c>
      <c r="E239" t="s">
        <v>384</v>
      </c>
      <c r="F239" t="str">
        <f t="shared" si="3"/>
        <v>"www.viator.com/Dubrovnik-tours/Private-Drivers/d904-g15-c32762",</v>
      </c>
    </row>
    <row r="240" spans="1:6" x14ac:dyDescent="0.25">
      <c r="A240">
        <v>328</v>
      </c>
      <c r="B240" t="s">
        <v>616</v>
      </c>
      <c r="C240" t="s">
        <v>60</v>
      </c>
      <c r="D240" t="s">
        <v>617</v>
      </c>
      <c r="E240" t="s">
        <v>62</v>
      </c>
      <c r="F240" t="str">
        <f t="shared" si="3"/>
        <v>"www.viator.com/Dubrovnik-tours/City-Tours/d904-g12-c5330",</v>
      </c>
    </row>
    <row r="241" spans="1:6" x14ac:dyDescent="0.25">
      <c r="A241">
        <v>329</v>
      </c>
      <c r="B241" t="s">
        <v>618</v>
      </c>
      <c r="C241" t="s">
        <v>44</v>
      </c>
      <c r="D241" t="s">
        <v>619</v>
      </c>
      <c r="E241" t="s">
        <v>46</v>
      </c>
      <c r="F241" t="str">
        <f t="shared" si="3"/>
        <v>"www.viator.com/Dubrovnik-tours/Cultural-Tours/d904-g4-c11",</v>
      </c>
    </row>
    <row r="242" spans="1:6" x14ac:dyDescent="0.25">
      <c r="A242">
        <v>331</v>
      </c>
      <c r="B242" t="s">
        <v>620</v>
      </c>
      <c r="C242" t="s">
        <v>92</v>
      </c>
      <c r="D242" t="s">
        <v>621</v>
      </c>
      <c r="E242" t="s">
        <v>94</v>
      </c>
      <c r="F242" t="str">
        <f t="shared" si="3"/>
        <v>"www.viator.com/Dubrovnik-tours/Art-and-Culture/d904-tag21910",</v>
      </c>
    </row>
    <row r="243" spans="1:6" x14ac:dyDescent="0.25">
      <c r="A243">
        <v>332</v>
      </c>
      <c r="B243" t="s">
        <v>622</v>
      </c>
      <c r="C243" t="s">
        <v>96</v>
      </c>
      <c r="D243" t="s">
        <v>623</v>
      </c>
      <c r="E243" t="s">
        <v>98</v>
      </c>
      <c r="F243" t="str">
        <f t="shared" si="3"/>
        <v>"www.viator.com/Dubrovnik-tours/Classes-and-Workshops/d904-g26051",</v>
      </c>
    </row>
    <row r="244" spans="1:6" x14ac:dyDescent="0.25">
      <c r="A244">
        <v>333</v>
      </c>
      <c r="B244" t="s">
        <v>624</v>
      </c>
      <c r="C244" t="s">
        <v>100</v>
      </c>
      <c r="D244" t="s">
        <v>625</v>
      </c>
      <c r="E244" t="s">
        <v>102</v>
      </c>
      <c r="F244" t="str">
        <f t="shared" si="3"/>
        <v>"www.viator.com/Dubrovnik-tours/Food-Wine-and-Nightlife/d904-g6",</v>
      </c>
    </row>
    <row r="245" spans="1:6" x14ac:dyDescent="0.25">
      <c r="A245">
        <v>334</v>
      </c>
      <c r="B245" t="s">
        <v>626</v>
      </c>
      <c r="C245" t="s">
        <v>104</v>
      </c>
      <c r="D245" t="s">
        <v>627</v>
      </c>
      <c r="E245" t="s">
        <v>106</v>
      </c>
      <c r="F245" t="str">
        <f t="shared" si="3"/>
        <v>"www.viator.com/Dubrovnik-tours/LTSO-Viator-Market-Driven-Merchandising/d904-tag22083",</v>
      </c>
    </row>
    <row r="246" spans="1:6" x14ac:dyDescent="0.25">
      <c r="A246">
        <v>335</v>
      </c>
      <c r="B246" t="s">
        <v>628</v>
      </c>
      <c r="C246" t="s">
        <v>108</v>
      </c>
      <c r="D246" t="s">
        <v>629</v>
      </c>
      <c r="E246" t="s">
        <v>110</v>
      </c>
      <c r="F246" t="str">
        <f t="shared" si="3"/>
        <v>"www.viator.com/Dubrovnik-tours/Outdoor-Activities/d904-g9",</v>
      </c>
    </row>
    <row r="247" spans="1:6" x14ac:dyDescent="0.25">
      <c r="A247">
        <v>336</v>
      </c>
      <c r="B247" t="s">
        <v>630</v>
      </c>
      <c r="C247" t="s">
        <v>112</v>
      </c>
      <c r="D247" t="s">
        <v>631</v>
      </c>
      <c r="E247" t="s">
        <v>114</v>
      </c>
      <c r="F247" t="str">
        <f t="shared" si="3"/>
        <v>"www.viator.com/Dubrovnik-tours/Seasonal-and-Special-Occasions/d904-tag21916",</v>
      </c>
    </row>
    <row r="248" spans="1:6" x14ac:dyDescent="0.25">
      <c r="A248">
        <v>337</v>
      </c>
      <c r="B248" t="s">
        <v>632</v>
      </c>
      <c r="C248" t="s">
        <v>116</v>
      </c>
      <c r="D248" t="s">
        <v>633</v>
      </c>
      <c r="E248" t="s">
        <v>118</v>
      </c>
      <c r="F248" t="str">
        <f t="shared" si="3"/>
        <v>"www.viator.com/Dubrovnik-tours/Sightseeing-Tickets-and-Passes/d904-g8",</v>
      </c>
    </row>
    <row r="249" spans="1:6" x14ac:dyDescent="0.25">
      <c r="A249">
        <v>338</v>
      </c>
      <c r="B249" t="s">
        <v>634</v>
      </c>
      <c r="C249" t="s">
        <v>120</v>
      </c>
      <c r="D249" t="s">
        <v>635</v>
      </c>
      <c r="E249" t="s">
        <v>122</v>
      </c>
      <c r="F249" t="str">
        <f t="shared" si="3"/>
        <v>"www.viator.com/Dubrovnik-tours/Tours-and-Sightseeing/d904-g12",</v>
      </c>
    </row>
    <row r="250" spans="1:6" x14ac:dyDescent="0.25">
      <c r="A250">
        <v>339</v>
      </c>
      <c r="B250" t="s">
        <v>636</v>
      </c>
      <c r="C250" t="s">
        <v>124</v>
      </c>
      <c r="D250" t="s">
        <v>637</v>
      </c>
      <c r="E250" t="s">
        <v>126</v>
      </c>
      <c r="F250" t="str">
        <f t="shared" si="3"/>
        <v>"www.viator.com/Dubrovnik-tours/Transfers-and-Ground-Transport/d904-g15",</v>
      </c>
    </row>
    <row r="251" spans="1:6" x14ac:dyDescent="0.25">
      <c r="A251">
        <v>340</v>
      </c>
      <c r="B251" t="s">
        <v>638</v>
      </c>
      <c r="C251" t="s">
        <v>76</v>
      </c>
      <c r="D251" t="s">
        <v>639</v>
      </c>
      <c r="E251" t="s">
        <v>78</v>
      </c>
      <c r="F251" t="str">
        <f t="shared" si="3"/>
        <v>"www.viator.com/Dubrovnik-tours/Unique-Experiences/d904-g50127-c50128",</v>
      </c>
    </row>
    <row r="252" spans="1:6" x14ac:dyDescent="0.25">
      <c r="A252">
        <v>352</v>
      </c>
      <c r="B252" t="s">
        <v>640</v>
      </c>
      <c r="C252" t="s">
        <v>5</v>
      </c>
      <c r="D252" t="s">
        <v>6</v>
      </c>
      <c r="E252" t="s">
        <v>5</v>
      </c>
      <c r="F252" t="str">
        <f t="shared" si="3"/>
        <v>"www.viator.com/Edinburgh/d739-ttd",</v>
      </c>
    </row>
    <row r="253" spans="1:6" x14ac:dyDescent="0.25">
      <c r="A253">
        <v>353</v>
      </c>
      <c r="B253" t="s">
        <v>641</v>
      </c>
      <c r="C253" t="s">
        <v>52</v>
      </c>
      <c r="D253" t="s">
        <v>642</v>
      </c>
      <c r="E253" t="s">
        <v>54</v>
      </c>
      <c r="F253" t="str">
        <f t="shared" si="3"/>
        <v>"www.viator.com/Edinburgh-tours/Bus-and-Minivan-Tours/d739-g12-c98",</v>
      </c>
    </row>
    <row r="254" spans="1:6" x14ac:dyDescent="0.25">
      <c r="A254">
        <v>354</v>
      </c>
      <c r="B254" t="s">
        <v>643</v>
      </c>
      <c r="C254" t="s">
        <v>28</v>
      </c>
      <c r="D254" t="s">
        <v>644</v>
      </c>
      <c r="E254" t="s">
        <v>30</v>
      </c>
      <c r="F254" t="str">
        <f t="shared" si="3"/>
        <v>"www.viator.com/Edinburgh-tours/Private-Sightseeing-Tours/d739-g26-c116",</v>
      </c>
    </row>
    <row r="255" spans="1:6" x14ac:dyDescent="0.25">
      <c r="A255">
        <v>355</v>
      </c>
      <c r="B255" t="s">
        <v>645</v>
      </c>
      <c r="C255" t="s">
        <v>20</v>
      </c>
      <c r="D255" t="s">
        <v>646</v>
      </c>
      <c r="E255" t="s">
        <v>22</v>
      </c>
      <c r="F255" t="str">
        <f t="shared" si="3"/>
        <v>"www.viator.com/Edinburgh-tours/Walking-Tours/d739-g16-c56",</v>
      </c>
    </row>
    <row r="256" spans="1:6" x14ac:dyDescent="0.25">
      <c r="A256">
        <v>356</v>
      </c>
      <c r="B256" t="s">
        <v>647</v>
      </c>
      <c r="C256" t="s">
        <v>12</v>
      </c>
      <c r="D256" t="s">
        <v>648</v>
      </c>
      <c r="E256" t="s">
        <v>14</v>
      </c>
      <c r="F256" t="str">
        <f t="shared" si="3"/>
        <v>"www.viator.com/Edinburgh-tours/Day-Trips/d739-g5-c15",</v>
      </c>
    </row>
    <row r="257" spans="1:6" x14ac:dyDescent="0.25">
      <c r="A257">
        <v>357</v>
      </c>
      <c r="B257" t="s">
        <v>649</v>
      </c>
      <c r="C257" t="s">
        <v>60</v>
      </c>
      <c r="D257" t="s">
        <v>650</v>
      </c>
      <c r="E257" t="s">
        <v>62</v>
      </c>
      <c r="F257" t="str">
        <f t="shared" si="3"/>
        <v>"www.viator.com/Edinburgh-tours/City-Tours/d739-g12-c5330",</v>
      </c>
    </row>
    <row r="258" spans="1:6" x14ac:dyDescent="0.25">
      <c r="A258">
        <v>358</v>
      </c>
      <c r="B258" t="s">
        <v>651</v>
      </c>
      <c r="C258" t="s">
        <v>24</v>
      </c>
      <c r="D258" t="s">
        <v>652</v>
      </c>
      <c r="E258" t="s">
        <v>26</v>
      </c>
      <c r="F258" t="str">
        <f t="shared" si="3"/>
        <v>"www.viator.com/Edinburgh-tours/Full-day-Tours/d739-g12-c94",</v>
      </c>
    </row>
    <row r="259" spans="1:6" x14ac:dyDescent="0.25">
      <c r="A259">
        <v>359</v>
      </c>
      <c r="B259" t="s">
        <v>653</v>
      </c>
      <c r="C259" t="s">
        <v>654</v>
      </c>
      <c r="D259" t="s">
        <v>655</v>
      </c>
      <c r="E259" t="s">
        <v>656</v>
      </c>
      <c r="F259" t="str">
        <f t="shared" ref="F259:F322" si="4">_xlfn.CONCAT($F$1,B259,$F$1,$G$1)</f>
        <v>"www.viator.com/Edinburgh-tours/Ghost-and-Vampire-Tours/d739-g4-c118",</v>
      </c>
    </row>
    <row r="260" spans="1:6" x14ac:dyDescent="0.25">
      <c r="A260">
        <v>360</v>
      </c>
      <c r="B260" t="s">
        <v>657</v>
      </c>
      <c r="C260" t="s">
        <v>32</v>
      </c>
      <c r="D260" t="s">
        <v>658</v>
      </c>
      <c r="E260" t="s">
        <v>34</v>
      </c>
      <c r="F260" t="str">
        <f t="shared" si="4"/>
        <v>"www.viator.com/Edinburgh-tours/Half-day-Tours/d739-g12-c95",</v>
      </c>
    </row>
    <row r="261" spans="1:6" x14ac:dyDescent="0.25">
      <c r="A261">
        <v>361</v>
      </c>
      <c r="B261" t="s">
        <v>659</v>
      </c>
      <c r="C261" t="s">
        <v>64</v>
      </c>
      <c r="D261" t="s">
        <v>660</v>
      </c>
      <c r="E261" t="s">
        <v>66</v>
      </c>
      <c r="F261" t="str">
        <f t="shared" si="4"/>
        <v>"www.viator.com/Edinburgh-tours/Historical-and-Heritage-Tours/d739-g4-c12",</v>
      </c>
    </row>
    <row r="262" spans="1:6" x14ac:dyDescent="0.25">
      <c r="A262">
        <v>362</v>
      </c>
      <c r="B262" t="s">
        <v>661</v>
      </c>
      <c r="C262" t="s">
        <v>165</v>
      </c>
      <c r="D262" t="s">
        <v>662</v>
      </c>
      <c r="E262" t="s">
        <v>167</v>
      </c>
      <c r="F262" t="str">
        <f t="shared" si="4"/>
        <v>"www.viator.com/Edinburgh-tours/Multi-day-Tours/d739-g20-c85",</v>
      </c>
    </row>
    <row r="263" spans="1:6" x14ac:dyDescent="0.25">
      <c r="A263">
        <v>363</v>
      </c>
      <c r="B263" t="s">
        <v>663</v>
      </c>
      <c r="C263" t="s">
        <v>56</v>
      </c>
      <c r="D263" t="s">
        <v>664</v>
      </c>
      <c r="E263" t="s">
        <v>58</v>
      </c>
      <c r="F263" t="str">
        <f t="shared" si="4"/>
        <v>"www.viator.com/Edinburgh-tours/Sightseeing/d739-tag21725",</v>
      </c>
    </row>
    <row r="264" spans="1:6" x14ac:dyDescent="0.25">
      <c r="A264">
        <v>364</v>
      </c>
      <c r="B264" t="s">
        <v>665</v>
      </c>
      <c r="C264" t="s">
        <v>44</v>
      </c>
      <c r="D264" t="s">
        <v>666</v>
      </c>
      <c r="E264" t="s">
        <v>46</v>
      </c>
      <c r="F264" t="str">
        <f t="shared" si="4"/>
        <v>"www.viator.com/Edinburgh-tours/Cultural-Tours/d739-g4-c11",</v>
      </c>
    </row>
    <row r="265" spans="1:6" x14ac:dyDescent="0.25">
      <c r="A265">
        <v>365</v>
      </c>
      <c r="B265" t="s">
        <v>667</v>
      </c>
      <c r="C265" t="s">
        <v>80</v>
      </c>
      <c r="D265" t="s">
        <v>668</v>
      </c>
      <c r="E265" t="s">
        <v>82</v>
      </c>
      <c r="F265" t="str">
        <f t="shared" si="4"/>
        <v>"www.viator.com/Edinburgh-tours/Hop-on-Hop-off-Tours/d739-g12-c97",</v>
      </c>
    </row>
    <row r="266" spans="1:6" x14ac:dyDescent="0.25">
      <c r="A266">
        <v>366</v>
      </c>
      <c r="B266" t="s">
        <v>669</v>
      </c>
      <c r="C266" t="s">
        <v>8</v>
      </c>
      <c r="D266" t="s">
        <v>670</v>
      </c>
      <c r="E266" t="s">
        <v>10</v>
      </c>
      <c r="F266" t="str">
        <f t="shared" si="4"/>
        <v>"www.viator.com/Edinburgh-tours/Cruises-Sailing-and-Water-Tours/d739-g3",</v>
      </c>
    </row>
    <row r="267" spans="1:6" x14ac:dyDescent="0.25">
      <c r="A267">
        <v>367</v>
      </c>
      <c r="B267" t="s">
        <v>671</v>
      </c>
      <c r="C267" t="s">
        <v>36</v>
      </c>
      <c r="D267" t="s">
        <v>672</v>
      </c>
      <c r="E267" t="s">
        <v>38</v>
      </c>
      <c r="F267" t="str">
        <f t="shared" si="4"/>
        <v>"www.viator.com/Edinburgh-tours/Luxury-Tours/d739-g25-c113",</v>
      </c>
    </row>
    <row r="268" spans="1:6" x14ac:dyDescent="0.25">
      <c r="A268">
        <v>368</v>
      </c>
      <c r="B268" t="s">
        <v>673</v>
      </c>
      <c r="C268" t="s">
        <v>145</v>
      </c>
      <c r="D268" t="s">
        <v>674</v>
      </c>
      <c r="E268" t="s">
        <v>147</v>
      </c>
      <c r="F268" t="str">
        <f t="shared" si="4"/>
        <v>"www.viator.com/Edinburgh-tours/Port-Transfers/d739-g24-c4032",</v>
      </c>
    </row>
    <row r="269" spans="1:6" x14ac:dyDescent="0.25">
      <c r="A269">
        <v>369</v>
      </c>
      <c r="B269" t="s">
        <v>675</v>
      </c>
      <c r="C269" t="s">
        <v>676</v>
      </c>
      <c r="D269" t="s">
        <v>677</v>
      </c>
      <c r="E269" t="s">
        <v>678</v>
      </c>
      <c r="F269" t="str">
        <f t="shared" si="4"/>
        <v>"www.viator.com/Edinburgh-tours/Rail-Tours/d739-g5-c17",</v>
      </c>
    </row>
    <row r="270" spans="1:6" x14ac:dyDescent="0.25">
      <c r="A270">
        <v>370</v>
      </c>
      <c r="B270" t="s">
        <v>679</v>
      </c>
      <c r="C270" t="s">
        <v>161</v>
      </c>
      <c r="D270" t="s">
        <v>680</v>
      </c>
      <c r="E270" t="s">
        <v>163</v>
      </c>
      <c r="F270" t="str">
        <f t="shared" si="4"/>
        <v>"www.viator.com/Edinburgh-tours/Ports-of-Call-Tours/d739-g24-c89",</v>
      </c>
    </row>
    <row r="271" spans="1:6" x14ac:dyDescent="0.25">
      <c r="A271">
        <v>371</v>
      </c>
      <c r="B271" t="s">
        <v>681</v>
      </c>
      <c r="C271" t="s">
        <v>521</v>
      </c>
      <c r="D271" t="s">
        <v>682</v>
      </c>
      <c r="E271" t="s">
        <v>523</v>
      </c>
      <c r="F271" t="str">
        <f t="shared" si="4"/>
        <v>"www.viator.com/Edinburgh-tours/Airport-Services/d739-g15-c54",</v>
      </c>
    </row>
    <row r="272" spans="1:6" x14ac:dyDescent="0.25">
      <c r="A272">
        <v>372</v>
      </c>
      <c r="B272" t="s">
        <v>683</v>
      </c>
      <c r="C272" t="s">
        <v>318</v>
      </c>
      <c r="D272" t="s">
        <v>684</v>
      </c>
      <c r="E272" t="s">
        <v>320</v>
      </c>
      <c r="F272" t="str">
        <f t="shared" si="4"/>
        <v>"www.viator.com/Edinburgh-tours/Bike-Tours-Product-Tours-and-Sightseeing/d739-tag21702",</v>
      </c>
    </row>
    <row r="273" spans="1:6" x14ac:dyDescent="0.25">
      <c r="A273">
        <v>373</v>
      </c>
      <c r="B273" t="s">
        <v>685</v>
      </c>
      <c r="C273" t="s">
        <v>686</v>
      </c>
      <c r="D273" t="s">
        <v>687</v>
      </c>
      <c r="E273" t="s">
        <v>688</v>
      </c>
      <c r="F273" t="str">
        <f t="shared" si="4"/>
        <v>"www.viator.com/Edinburgh-tours/Movie-and-TV-Tours/d739-g4-c13",</v>
      </c>
    </row>
    <row r="274" spans="1:6" x14ac:dyDescent="0.25">
      <c r="A274">
        <v>375</v>
      </c>
      <c r="B274" t="s">
        <v>689</v>
      </c>
      <c r="C274" t="s">
        <v>92</v>
      </c>
      <c r="D274" t="s">
        <v>690</v>
      </c>
      <c r="E274" t="s">
        <v>94</v>
      </c>
      <c r="F274" t="str">
        <f t="shared" si="4"/>
        <v>"www.viator.com/Edinburgh-tours/Art-and-Culture/d739-tag21910",</v>
      </c>
    </row>
    <row r="275" spans="1:6" x14ac:dyDescent="0.25">
      <c r="A275">
        <v>376</v>
      </c>
      <c r="B275" t="s">
        <v>691</v>
      </c>
      <c r="C275" t="s">
        <v>96</v>
      </c>
      <c r="D275" t="s">
        <v>692</v>
      </c>
      <c r="E275" t="s">
        <v>98</v>
      </c>
      <c r="F275" t="str">
        <f t="shared" si="4"/>
        <v>"www.viator.com/Edinburgh-tours/Classes-and-Workshops/d739-g26051",</v>
      </c>
    </row>
    <row r="276" spans="1:6" x14ac:dyDescent="0.25">
      <c r="A276">
        <v>377</v>
      </c>
      <c r="B276" t="s">
        <v>693</v>
      </c>
      <c r="C276" t="s">
        <v>100</v>
      </c>
      <c r="D276" t="s">
        <v>694</v>
      </c>
      <c r="E276" t="s">
        <v>102</v>
      </c>
      <c r="F276" t="str">
        <f t="shared" si="4"/>
        <v>"www.viator.com/Edinburgh-tours/Food-Wine-and-Nightlife/d739-g6",</v>
      </c>
    </row>
    <row r="277" spans="1:6" x14ac:dyDescent="0.25">
      <c r="A277">
        <v>378</v>
      </c>
      <c r="B277" t="s">
        <v>695</v>
      </c>
      <c r="C277" t="s">
        <v>104</v>
      </c>
      <c r="D277" t="s">
        <v>696</v>
      </c>
      <c r="E277" t="s">
        <v>106</v>
      </c>
      <c r="F277" t="str">
        <f t="shared" si="4"/>
        <v>"www.viator.com/Edinburgh-tours/LTSO-Viator-Market-Driven-Merchandising/d739-tag22083",</v>
      </c>
    </row>
    <row r="278" spans="1:6" x14ac:dyDescent="0.25">
      <c r="A278">
        <v>379</v>
      </c>
      <c r="B278" t="s">
        <v>697</v>
      </c>
      <c r="C278" t="s">
        <v>108</v>
      </c>
      <c r="D278" t="s">
        <v>698</v>
      </c>
      <c r="E278" t="s">
        <v>110</v>
      </c>
      <c r="F278" t="str">
        <f t="shared" si="4"/>
        <v>"www.viator.com/Edinburgh-tours/Outdoor-Activities/d739-g9",</v>
      </c>
    </row>
    <row r="279" spans="1:6" x14ac:dyDescent="0.25">
      <c r="A279">
        <v>380</v>
      </c>
      <c r="B279" t="s">
        <v>699</v>
      </c>
      <c r="C279" t="s">
        <v>112</v>
      </c>
      <c r="D279" t="s">
        <v>700</v>
      </c>
      <c r="E279" t="s">
        <v>114</v>
      </c>
      <c r="F279" t="str">
        <f t="shared" si="4"/>
        <v>"www.viator.com/Edinburgh-tours/Seasonal-and-Special-Occasions/d739-tag21916",</v>
      </c>
    </row>
    <row r="280" spans="1:6" x14ac:dyDescent="0.25">
      <c r="A280">
        <v>381</v>
      </c>
      <c r="B280" t="s">
        <v>701</v>
      </c>
      <c r="C280" t="s">
        <v>116</v>
      </c>
      <c r="D280" t="s">
        <v>702</v>
      </c>
      <c r="E280" t="s">
        <v>118</v>
      </c>
      <c r="F280" t="str">
        <f t="shared" si="4"/>
        <v>"www.viator.com/Edinburgh-tours/Sightseeing-Tickets-and-Passes/d739-g8",</v>
      </c>
    </row>
    <row r="281" spans="1:6" x14ac:dyDescent="0.25">
      <c r="A281">
        <v>382</v>
      </c>
      <c r="B281" t="s">
        <v>703</v>
      </c>
      <c r="C281" t="s">
        <v>120</v>
      </c>
      <c r="D281" t="s">
        <v>704</v>
      </c>
      <c r="E281" t="s">
        <v>122</v>
      </c>
      <c r="F281" t="str">
        <f t="shared" si="4"/>
        <v>"www.viator.com/Edinburgh-tours/Tours-and-Sightseeing/d739-g12",</v>
      </c>
    </row>
    <row r="282" spans="1:6" x14ac:dyDescent="0.25">
      <c r="A282">
        <v>383</v>
      </c>
      <c r="B282" t="s">
        <v>705</v>
      </c>
      <c r="C282" t="s">
        <v>124</v>
      </c>
      <c r="D282" t="s">
        <v>706</v>
      </c>
      <c r="E282" t="s">
        <v>126</v>
      </c>
      <c r="F282" t="str">
        <f t="shared" si="4"/>
        <v>"www.viator.com/Edinburgh-tours/Transfers-and-Ground-Transport/d739-g15",</v>
      </c>
    </row>
    <row r="283" spans="1:6" x14ac:dyDescent="0.25">
      <c r="A283">
        <v>384</v>
      </c>
      <c r="B283" t="s">
        <v>707</v>
      </c>
      <c r="C283" t="s">
        <v>76</v>
      </c>
      <c r="D283" t="s">
        <v>708</v>
      </c>
      <c r="E283" t="s">
        <v>78</v>
      </c>
      <c r="F283" t="str">
        <f t="shared" si="4"/>
        <v>"www.viator.com/Edinburgh-tours/Unique-Experiences/d739-g50127-c50128",</v>
      </c>
    </row>
    <row r="284" spans="1:6" x14ac:dyDescent="0.25">
      <c r="A284">
        <v>396</v>
      </c>
      <c r="B284" t="s">
        <v>709</v>
      </c>
      <c r="C284" t="s">
        <v>5</v>
      </c>
      <c r="D284" t="s">
        <v>6</v>
      </c>
      <c r="E284" t="s">
        <v>5</v>
      </c>
      <c r="F284" t="str">
        <f t="shared" si="4"/>
        <v>"www.viator.com/Florence/d519-ttd",</v>
      </c>
    </row>
    <row r="285" spans="1:6" x14ac:dyDescent="0.25">
      <c r="A285">
        <v>397</v>
      </c>
      <c r="B285" t="s">
        <v>710</v>
      </c>
      <c r="C285" t="s">
        <v>20</v>
      </c>
      <c r="D285" t="s">
        <v>711</v>
      </c>
      <c r="E285" t="s">
        <v>22</v>
      </c>
      <c r="F285" t="str">
        <f t="shared" si="4"/>
        <v>"www.viator.com/Florence-tours/Walking-Tours/d519-g16-c56",</v>
      </c>
    </row>
    <row r="286" spans="1:6" x14ac:dyDescent="0.25">
      <c r="A286">
        <v>398</v>
      </c>
      <c r="B286" t="s">
        <v>712</v>
      </c>
      <c r="C286" t="s">
        <v>28</v>
      </c>
      <c r="D286" t="s">
        <v>713</v>
      </c>
      <c r="E286" t="s">
        <v>30</v>
      </c>
      <c r="F286" t="str">
        <f t="shared" si="4"/>
        <v>"www.viator.com/Florence-tours/Private-Sightseeing-Tours/d519-g26-c116",</v>
      </c>
    </row>
    <row r="287" spans="1:6" x14ac:dyDescent="0.25">
      <c r="A287">
        <v>399</v>
      </c>
      <c r="B287" t="s">
        <v>714</v>
      </c>
      <c r="C287" t="s">
        <v>88</v>
      </c>
      <c r="D287" t="s">
        <v>715</v>
      </c>
      <c r="E287" t="s">
        <v>90</v>
      </c>
      <c r="F287" t="str">
        <f t="shared" si="4"/>
        <v>"www.viator.com/Florence-tours/Literary-Art-and-Music-Tours/d519-g4-c14",</v>
      </c>
    </row>
    <row r="288" spans="1:6" x14ac:dyDescent="0.25">
      <c r="A288">
        <v>400</v>
      </c>
      <c r="B288" t="s">
        <v>716</v>
      </c>
      <c r="C288" t="s">
        <v>32</v>
      </c>
      <c r="D288" t="s">
        <v>717</v>
      </c>
      <c r="E288" t="s">
        <v>34</v>
      </c>
      <c r="F288" t="str">
        <f t="shared" si="4"/>
        <v>"www.viator.com/Florence-tours/Half-day-Tours/d519-g12-c95",</v>
      </c>
    </row>
    <row r="289" spans="1:6" x14ac:dyDescent="0.25">
      <c r="A289">
        <v>401</v>
      </c>
      <c r="B289" t="s">
        <v>718</v>
      </c>
      <c r="C289" t="s">
        <v>255</v>
      </c>
      <c r="D289" t="s">
        <v>719</v>
      </c>
      <c r="E289" t="s">
        <v>257</v>
      </c>
      <c r="F289" t="str">
        <f t="shared" si="4"/>
        <v>"www.viator.com/Florence-tours/Museum-Tickets-and-Passes/d519-g8-c31",</v>
      </c>
    </row>
    <row r="290" spans="1:6" x14ac:dyDescent="0.25">
      <c r="A290">
        <v>402</v>
      </c>
      <c r="B290" t="s">
        <v>720</v>
      </c>
      <c r="C290" t="s">
        <v>249</v>
      </c>
      <c r="D290" t="s">
        <v>721</v>
      </c>
      <c r="E290" t="s">
        <v>251</v>
      </c>
      <c r="F290" t="str">
        <f t="shared" si="4"/>
        <v>"www.viator.com/Florence-tours/Skip-the-Line-Tours/d519-g12-c5329",</v>
      </c>
    </row>
    <row r="291" spans="1:6" x14ac:dyDescent="0.25">
      <c r="A291">
        <v>403</v>
      </c>
      <c r="B291" t="s">
        <v>722</v>
      </c>
      <c r="C291" t="s">
        <v>12</v>
      </c>
      <c r="D291" t="s">
        <v>723</v>
      </c>
      <c r="E291" t="s">
        <v>14</v>
      </c>
      <c r="F291" t="str">
        <f t="shared" si="4"/>
        <v>"www.viator.com/Florence-tours/Day-Trips/d519-g5-c15",</v>
      </c>
    </row>
    <row r="292" spans="1:6" x14ac:dyDescent="0.25">
      <c r="A292">
        <v>404</v>
      </c>
      <c r="B292" t="s">
        <v>724</v>
      </c>
      <c r="C292" t="s">
        <v>44</v>
      </c>
      <c r="D292" t="s">
        <v>725</v>
      </c>
      <c r="E292" t="s">
        <v>46</v>
      </c>
      <c r="F292" t="str">
        <f t="shared" si="4"/>
        <v>"www.viator.com/Florence-tours/Cultural-Tours/d519-g4-c11",</v>
      </c>
    </row>
    <row r="293" spans="1:6" x14ac:dyDescent="0.25">
      <c r="A293">
        <v>405</v>
      </c>
      <c r="B293" t="s">
        <v>726</v>
      </c>
      <c r="C293" t="s">
        <v>24</v>
      </c>
      <c r="D293" t="s">
        <v>727</v>
      </c>
      <c r="E293" t="s">
        <v>26</v>
      </c>
      <c r="F293" t="str">
        <f t="shared" si="4"/>
        <v>"www.viator.com/Florence-tours/Full-day-Tours/d519-g12-c94",</v>
      </c>
    </row>
    <row r="294" spans="1:6" x14ac:dyDescent="0.25">
      <c r="A294">
        <v>406</v>
      </c>
      <c r="B294" t="s">
        <v>728</v>
      </c>
      <c r="C294" t="s">
        <v>603</v>
      </c>
      <c r="D294" t="s">
        <v>729</v>
      </c>
      <c r="E294" t="s">
        <v>605</v>
      </c>
      <c r="F294" t="str">
        <f t="shared" si="4"/>
        <v>"www.viator.com/Florence-tours/Wine-Tasting-and-Winery-Tours/d519-g6-c21",</v>
      </c>
    </row>
    <row r="295" spans="1:6" x14ac:dyDescent="0.25">
      <c r="A295">
        <v>407</v>
      </c>
      <c r="B295" t="s">
        <v>730</v>
      </c>
      <c r="C295" t="s">
        <v>56</v>
      </c>
      <c r="D295" t="s">
        <v>731</v>
      </c>
      <c r="E295" t="s">
        <v>58</v>
      </c>
      <c r="F295" t="str">
        <f t="shared" si="4"/>
        <v>"www.viator.com/Florence-tours/Sightseeing/d519-tag21725",</v>
      </c>
    </row>
    <row r="296" spans="1:6" x14ac:dyDescent="0.25">
      <c r="A296">
        <v>408</v>
      </c>
      <c r="B296" t="s">
        <v>732</v>
      </c>
      <c r="C296" t="s">
        <v>64</v>
      </c>
      <c r="D296" t="s">
        <v>733</v>
      </c>
      <c r="E296" t="s">
        <v>66</v>
      </c>
      <c r="F296" t="str">
        <f t="shared" si="4"/>
        <v>"www.viator.com/Florence-tours/Historical-and-Heritage-Tours/d519-g4-c12",</v>
      </c>
    </row>
    <row r="297" spans="1:6" x14ac:dyDescent="0.25">
      <c r="A297">
        <v>409</v>
      </c>
      <c r="B297" t="s">
        <v>734</v>
      </c>
      <c r="C297" t="s">
        <v>36</v>
      </c>
      <c r="D297" t="s">
        <v>735</v>
      </c>
      <c r="E297" t="s">
        <v>38</v>
      </c>
      <c r="F297" t="str">
        <f t="shared" si="4"/>
        <v>"www.viator.com/Florence-tours/Luxury-Tours/d519-g25-c113",</v>
      </c>
    </row>
    <row r="298" spans="1:6" x14ac:dyDescent="0.25">
      <c r="A298">
        <v>410</v>
      </c>
      <c r="B298" t="s">
        <v>736</v>
      </c>
      <c r="C298" t="s">
        <v>233</v>
      </c>
      <c r="D298" t="s">
        <v>737</v>
      </c>
      <c r="E298" t="s">
        <v>235</v>
      </c>
      <c r="F298" t="str">
        <f t="shared" si="4"/>
        <v>"www.viator.com/Florence-tours/Cooking-Classes/d519-g6-c19",</v>
      </c>
    </row>
    <row r="299" spans="1:6" x14ac:dyDescent="0.25">
      <c r="A299">
        <v>411</v>
      </c>
      <c r="B299" t="s">
        <v>738</v>
      </c>
      <c r="C299" t="s">
        <v>739</v>
      </c>
      <c r="D299" t="s">
        <v>740</v>
      </c>
      <c r="E299" t="s">
        <v>741</v>
      </c>
      <c r="F299" t="str">
        <f t="shared" si="4"/>
        <v>"www.viator.com/Florence-tours/Arts-and-Design/d519-tag21509",</v>
      </c>
    </row>
    <row r="300" spans="1:6" x14ac:dyDescent="0.25">
      <c r="A300">
        <v>412</v>
      </c>
      <c r="B300" t="s">
        <v>742</v>
      </c>
      <c r="C300" t="s">
        <v>76</v>
      </c>
      <c r="D300" t="s">
        <v>743</v>
      </c>
      <c r="E300" t="s">
        <v>78</v>
      </c>
      <c r="F300" t="str">
        <f t="shared" si="4"/>
        <v>"www.viator.com/Florence-tours/Unique-Experiences/d519-g50127-c50128",</v>
      </c>
    </row>
    <row r="301" spans="1:6" x14ac:dyDescent="0.25">
      <c r="A301">
        <v>413</v>
      </c>
      <c r="B301" t="s">
        <v>744</v>
      </c>
      <c r="C301" t="s">
        <v>155</v>
      </c>
      <c r="D301" t="s">
        <v>745</v>
      </c>
      <c r="E301" t="s">
        <v>157</v>
      </c>
      <c r="F301" t="str">
        <f t="shared" si="4"/>
        <v>"www.viator.com/Florence-tours/Airport-and-Ground-Transfers/d519-g15-c52",</v>
      </c>
    </row>
    <row r="302" spans="1:6" x14ac:dyDescent="0.25">
      <c r="A302">
        <v>414</v>
      </c>
      <c r="B302" t="s">
        <v>746</v>
      </c>
      <c r="C302" t="s">
        <v>747</v>
      </c>
      <c r="D302" t="s">
        <v>748</v>
      </c>
      <c r="E302" t="s">
        <v>749</v>
      </c>
      <c r="F302" t="str">
        <f t="shared" si="4"/>
        <v>"www.viator.com/Florence-tours/Vespa-Scooter-and-Moped-Tours/d519-g12-c120",</v>
      </c>
    </row>
    <row r="303" spans="1:6" x14ac:dyDescent="0.25">
      <c r="A303">
        <v>415</v>
      </c>
      <c r="B303" t="s">
        <v>750</v>
      </c>
      <c r="C303" t="s">
        <v>751</v>
      </c>
      <c r="D303" t="s">
        <v>752</v>
      </c>
      <c r="E303" t="s">
        <v>753</v>
      </c>
      <c r="F303" t="str">
        <f t="shared" si="4"/>
        <v>"www.viator.com/Florence-tours/Wine-Tour-Product-Food-Wine-and-Nightlife/d519-tag21574",</v>
      </c>
    </row>
    <row r="304" spans="1:6" x14ac:dyDescent="0.25">
      <c r="A304">
        <v>416</v>
      </c>
      <c r="B304" t="s">
        <v>754</v>
      </c>
      <c r="C304" t="s">
        <v>52</v>
      </c>
      <c r="D304" t="s">
        <v>755</v>
      </c>
      <c r="E304" t="s">
        <v>54</v>
      </c>
      <c r="F304" t="str">
        <f t="shared" si="4"/>
        <v>"www.viator.com/Florence-tours/Bus-and-Minivan-Tours/d519-g12-c98",</v>
      </c>
    </row>
    <row r="305" spans="1:6" x14ac:dyDescent="0.25">
      <c r="A305">
        <v>417</v>
      </c>
      <c r="B305" t="s">
        <v>756</v>
      </c>
      <c r="C305" t="s">
        <v>757</v>
      </c>
      <c r="D305" t="s">
        <v>758</v>
      </c>
      <c r="E305" t="s">
        <v>759</v>
      </c>
      <c r="F305" t="str">
        <f t="shared" si="4"/>
        <v>"www.viator.com/Florence-tours/Food-Tours-Attraction-Product-Category/d519-tag12053",</v>
      </c>
    </row>
    <row r="306" spans="1:6" x14ac:dyDescent="0.25">
      <c r="A306">
        <v>419</v>
      </c>
      <c r="B306" t="s">
        <v>760</v>
      </c>
      <c r="C306" t="s">
        <v>92</v>
      </c>
      <c r="D306" t="s">
        <v>761</v>
      </c>
      <c r="E306" t="s">
        <v>94</v>
      </c>
      <c r="F306" t="str">
        <f t="shared" si="4"/>
        <v>"www.viator.com/Florence-tours/Art-and-Culture/d519-tag21910",</v>
      </c>
    </row>
    <row r="307" spans="1:6" x14ac:dyDescent="0.25">
      <c r="A307">
        <v>420</v>
      </c>
      <c r="B307" t="s">
        <v>762</v>
      </c>
      <c r="C307" t="s">
        <v>96</v>
      </c>
      <c r="D307" t="s">
        <v>763</v>
      </c>
      <c r="E307" t="s">
        <v>98</v>
      </c>
      <c r="F307" t="str">
        <f t="shared" si="4"/>
        <v>"www.viator.com/Florence-tours/Classes-and-Workshops/d519-g26051",</v>
      </c>
    </row>
    <row r="308" spans="1:6" x14ac:dyDescent="0.25">
      <c r="A308">
        <v>421</v>
      </c>
      <c r="B308" t="s">
        <v>764</v>
      </c>
      <c r="C308" t="s">
        <v>100</v>
      </c>
      <c r="D308" t="s">
        <v>765</v>
      </c>
      <c r="E308" t="s">
        <v>102</v>
      </c>
      <c r="F308" t="str">
        <f t="shared" si="4"/>
        <v>"www.viator.com/Florence-tours/Food-Wine-and-Nightlife/d519-g6",</v>
      </c>
    </row>
    <row r="309" spans="1:6" x14ac:dyDescent="0.25">
      <c r="A309">
        <v>422</v>
      </c>
      <c r="B309" t="s">
        <v>766</v>
      </c>
      <c r="C309" t="s">
        <v>104</v>
      </c>
      <c r="D309" t="s">
        <v>767</v>
      </c>
      <c r="E309" t="s">
        <v>106</v>
      </c>
      <c r="F309" t="str">
        <f t="shared" si="4"/>
        <v>"www.viator.com/Florence-tours/LTSO-Viator-Market-Driven-Merchandising/d519-tag22083",</v>
      </c>
    </row>
    <row r="310" spans="1:6" x14ac:dyDescent="0.25">
      <c r="A310">
        <v>423</v>
      </c>
      <c r="B310" t="s">
        <v>768</v>
      </c>
      <c r="C310" t="s">
        <v>108</v>
      </c>
      <c r="D310" t="s">
        <v>769</v>
      </c>
      <c r="E310" t="s">
        <v>110</v>
      </c>
      <c r="F310" t="str">
        <f t="shared" si="4"/>
        <v>"www.viator.com/Florence-tours/Outdoor-Activities/d519-g9",</v>
      </c>
    </row>
    <row r="311" spans="1:6" x14ac:dyDescent="0.25">
      <c r="A311">
        <v>424</v>
      </c>
      <c r="B311" t="s">
        <v>770</v>
      </c>
      <c r="C311" t="s">
        <v>112</v>
      </c>
      <c r="D311" t="s">
        <v>771</v>
      </c>
      <c r="E311" t="s">
        <v>114</v>
      </c>
      <c r="F311" t="str">
        <f t="shared" si="4"/>
        <v>"www.viator.com/Florence-tours/Seasonal-and-Special-Occasions/d519-tag21916",</v>
      </c>
    </row>
    <row r="312" spans="1:6" x14ac:dyDescent="0.25">
      <c r="A312">
        <v>425</v>
      </c>
      <c r="B312" t="s">
        <v>772</v>
      </c>
      <c r="C312" t="s">
        <v>116</v>
      </c>
      <c r="D312" t="s">
        <v>773</v>
      </c>
      <c r="E312" t="s">
        <v>118</v>
      </c>
      <c r="F312" t="str">
        <f t="shared" si="4"/>
        <v>"www.viator.com/Florence-tours/Sightseeing-Tickets-and-Passes/d519-g8",</v>
      </c>
    </row>
    <row r="313" spans="1:6" x14ac:dyDescent="0.25">
      <c r="A313">
        <v>426</v>
      </c>
      <c r="B313" t="s">
        <v>774</v>
      </c>
      <c r="C313" t="s">
        <v>120</v>
      </c>
      <c r="D313" t="s">
        <v>775</v>
      </c>
      <c r="E313" t="s">
        <v>122</v>
      </c>
      <c r="F313" t="str">
        <f t="shared" si="4"/>
        <v>"www.viator.com/Florence-tours/Tours-and-Sightseeing/d519-g12",</v>
      </c>
    </row>
    <row r="314" spans="1:6" x14ac:dyDescent="0.25">
      <c r="A314">
        <v>427</v>
      </c>
      <c r="B314" t="s">
        <v>776</v>
      </c>
      <c r="C314" t="s">
        <v>124</v>
      </c>
      <c r="D314" t="s">
        <v>777</v>
      </c>
      <c r="E314" t="s">
        <v>126</v>
      </c>
      <c r="F314" t="str">
        <f t="shared" si="4"/>
        <v>"www.viator.com/Florence-tours/Transfers-and-Ground-Transport/d519-g15",</v>
      </c>
    </row>
    <row r="315" spans="1:6" x14ac:dyDescent="0.25">
      <c r="A315">
        <v>440</v>
      </c>
      <c r="B315" t="s">
        <v>778</v>
      </c>
      <c r="C315" t="s">
        <v>5</v>
      </c>
      <c r="D315" t="s">
        <v>6</v>
      </c>
      <c r="E315" t="s">
        <v>5</v>
      </c>
      <c r="F315" t="str">
        <f t="shared" si="4"/>
        <v>"www.viator.com/Istanbul/d585-ttd",</v>
      </c>
    </row>
    <row r="316" spans="1:6" x14ac:dyDescent="0.25">
      <c r="A316">
        <v>441</v>
      </c>
      <c r="B316" t="s">
        <v>779</v>
      </c>
      <c r="C316" t="s">
        <v>12</v>
      </c>
      <c r="D316" t="s">
        <v>780</v>
      </c>
      <c r="E316" t="s">
        <v>14</v>
      </c>
      <c r="F316" t="str">
        <f t="shared" si="4"/>
        <v>"www.viator.com/Istanbul-tours/Day-Trips/d585-g5-c15",</v>
      </c>
    </row>
    <row r="317" spans="1:6" x14ac:dyDescent="0.25">
      <c r="A317">
        <v>442</v>
      </c>
      <c r="B317" t="s">
        <v>781</v>
      </c>
      <c r="C317" t="s">
        <v>28</v>
      </c>
      <c r="D317" t="s">
        <v>782</v>
      </c>
      <c r="E317" t="s">
        <v>30</v>
      </c>
      <c r="F317" t="str">
        <f t="shared" si="4"/>
        <v>"www.viator.com/Istanbul-tours/Private-Sightseeing-Tours/d585-g26-c116",</v>
      </c>
    </row>
    <row r="318" spans="1:6" x14ac:dyDescent="0.25">
      <c r="A318">
        <v>443</v>
      </c>
      <c r="B318" t="s">
        <v>783</v>
      </c>
      <c r="C318" t="s">
        <v>8</v>
      </c>
      <c r="D318" t="s">
        <v>784</v>
      </c>
      <c r="E318" t="s">
        <v>10</v>
      </c>
      <c r="F318" t="str">
        <f t="shared" si="4"/>
        <v>"www.viator.com/Istanbul-tours/Cruises-Sailing-and-Water-Tours/d585-g3",</v>
      </c>
    </row>
    <row r="319" spans="1:6" x14ac:dyDescent="0.25">
      <c r="A319">
        <v>444</v>
      </c>
      <c r="B319" t="s">
        <v>785</v>
      </c>
      <c r="C319" t="s">
        <v>20</v>
      </c>
      <c r="D319" t="s">
        <v>786</v>
      </c>
      <c r="E319" t="s">
        <v>22</v>
      </c>
      <c r="F319" t="str">
        <f t="shared" si="4"/>
        <v>"www.viator.com/Istanbul-tours/Walking-Tours/d585-g16-c56",</v>
      </c>
    </row>
    <row r="320" spans="1:6" x14ac:dyDescent="0.25">
      <c r="A320">
        <v>445</v>
      </c>
      <c r="B320" t="s">
        <v>787</v>
      </c>
      <c r="C320" t="s">
        <v>24</v>
      </c>
      <c r="D320" t="s">
        <v>788</v>
      </c>
      <c r="E320" t="s">
        <v>26</v>
      </c>
      <c r="F320" t="str">
        <f t="shared" si="4"/>
        <v>"www.viator.com/Istanbul-tours/Full-day-Tours/d585-g12-c94",</v>
      </c>
    </row>
    <row r="321" spans="1:6" x14ac:dyDescent="0.25">
      <c r="A321">
        <v>446</v>
      </c>
      <c r="B321" t="s">
        <v>789</v>
      </c>
      <c r="C321" t="s">
        <v>60</v>
      </c>
      <c r="D321" t="s">
        <v>790</v>
      </c>
      <c r="E321" t="s">
        <v>62</v>
      </c>
      <c r="F321" t="str">
        <f t="shared" si="4"/>
        <v>"www.viator.com/Istanbul-tours/City-Tours/d585-g12-c5330",</v>
      </c>
    </row>
    <row r="322" spans="1:6" x14ac:dyDescent="0.25">
      <c r="A322">
        <v>447</v>
      </c>
      <c r="B322" t="s">
        <v>791</v>
      </c>
      <c r="C322" t="s">
        <v>145</v>
      </c>
      <c r="D322" t="s">
        <v>792</v>
      </c>
      <c r="E322" t="s">
        <v>147</v>
      </c>
      <c r="F322" t="str">
        <f t="shared" si="4"/>
        <v>"www.viator.com/Istanbul-tours/Port-Transfers/d585-g24-c4032",</v>
      </c>
    </row>
    <row r="323" spans="1:6" x14ac:dyDescent="0.25">
      <c r="A323">
        <v>448</v>
      </c>
      <c r="B323" t="s">
        <v>793</v>
      </c>
      <c r="C323" t="s">
        <v>40</v>
      </c>
      <c r="D323" t="s">
        <v>794</v>
      </c>
      <c r="E323" t="s">
        <v>42</v>
      </c>
      <c r="F323" t="str">
        <f t="shared" ref="F323:F386" si="5">_xlfn.CONCAT($F$1,B323,$F$1,$G$1)</f>
        <v>"www.viator.com/Istanbul-tours/Day-Cruises/d585-g3-c7",</v>
      </c>
    </row>
    <row r="324" spans="1:6" x14ac:dyDescent="0.25">
      <c r="A324">
        <v>449</v>
      </c>
      <c r="B324" t="s">
        <v>795</v>
      </c>
      <c r="C324" t="s">
        <v>32</v>
      </c>
      <c r="D324" t="s">
        <v>796</v>
      </c>
      <c r="E324" t="s">
        <v>34</v>
      </c>
      <c r="F324" t="str">
        <f t="shared" si="5"/>
        <v>"www.viator.com/Istanbul-tours/Half-day-Tours/d585-g12-c95",</v>
      </c>
    </row>
    <row r="325" spans="1:6" x14ac:dyDescent="0.25">
      <c r="A325">
        <v>450</v>
      </c>
      <c r="B325" t="s">
        <v>797</v>
      </c>
      <c r="C325" t="s">
        <v>165</v>
      </c>
      <c r="D325" t="s">
        <v>798</v>
      </c>
      <c r="E325" t="s">
        <v>167</v>
      </c>
      <c r="F325" t="str">
        <f t="shared" si="5"/>
        <v>"www.viator.com/Istanbul-tours/Multi-day-Tours/d585-g20-c85",</v>
      </c>
    </row>
    <row r="326" spans="1:6" x14ac:dyDescent="0.25">
      <c r="A326">
        <v>451</v>
      </c>
      <c r="B326" t="s">
        <v>799</v>
      </c>
      <c r="C326" t="s">
        <v>36</v>
      </c>
      <c r="D326" t="s">
        <v>800</v>
      </c>
      <c r="E326" t="s">
        <v>38</v>
      </c>
      <c r="F326" t="str">
        <f t="shared" si="5"/>
        <v>"www.viator.com/Istanbul-tours/Luxury-Tours/d585-g25-c113",</v>
      </c>
    </row>
    <row r="327" spans="1:6" x14ac:dyDescent="0.25">
      <c r="A327">
        <v>452</v>
      </c>
      <c r="B327" t="s">
        <v>801</v>
      </c>
      <c r="C327" t="s">
        <v>161</v>
      </c>
      <c r="D327" t="s">
        <v>802</v>
      </c>
      <c r="E327" t="s">
        <v>163</v>
      </c>
      <c r="F327" t="str">
        <f t="shared" si="5"/>
        <v>"www.viator.com/Istanbul-tours/Ports-of-Call-Tours/d585-g24-c89",</v>
      </c>
    </row>
    <row r="328" spans="1:6" x14ac:dyDescent="0.25">
      <c r="A328">
        <v>453</v>
      </c>
      <c r="B328" t="s">
        <v>803</v>
      </c>
      <c r="C328" t="s">
        <v>52</v>
      </c>
      <c r="D328" t="s">
        <v>804</v>
      </c>
      <c r="E328" t="s">
        <v>54</v>
      </c>
      <c r="F328" t="str">
        <f t="shared" si="5"/>
        <v>"www.viator.com/Istanbul-tours/Bus-and-Minivan-Tours/d585-g12-c98",</v>
      </c>
    </row>
    <row r="329" spans="1:6" x14ac:dyDescent="0.25">
      <c r="A329">
        <v>454</v>
      </c>
      <c r="B329" t="s">
        <v>805</v>
      </c>
      <c r="C329" t="s">
        <v>64</v>
      </c>
      <c r="D329" t="s">
        <v>806</v>
      </c>
      <c r="E329" t="s">
        <v>66</v>
      </c>
      <c r="F329" t="str">
        <f t="shared" si="5"/>
        <v>"www.viator.com/Istanbul-tours/Historical-and-Heritage-Tours/d585-g4-c12",</v>
      </c>
    </row>
    <row r="330" spans="1:6" x14ac:dyDescent="0.25">
      <c r="A330">
        <v>455</v>
      </c>
      <c r="B330" t="s">
        <v>807</v>
      </c>
      <c r="C330" t="s">
        <v>155</v>
      </c>
      <c r="D330" t="s">
        <v>808</v>
      </c>
      <c r="E330" t="s">
        <v>157</v>
      </c>
      <c r="F330" t="str">
        <f t="shared" si="5"/>
        <v>"www.viator.com/Istanbul-tours/Airport-and-Ground-Transfers/d585-g15-c52",</v>
      </c>
    </row>
    <row r="331" spans="1:6" x14ac:dyDescent="0.25">
      <c r="A331">
        <v>456</v>
      </c>
      <c r="B331" t="s">
        <v>809</v>
      </c>
      <c r="C331" t="s">
        <v>44</v>
      </c>
      <c r="D331" t="s">
        <v>810</v>
      </c>
      <c r="E331" t="s">
        <v>46</v>
      </c>
      <c r="F331" t="str">
        <f t="shared" si="5"/>
        <v>"www.viator.com/Istanbul-tours/Cultural-Tours/d585-g4-c11",</v>
      </c>
    </row>
    <row r="332" spans="1:6" x14ac:dyDescent="0.25">
      <c r="A332">
        <v>457</v>
      </c>
      <c r="B332" t="s">
        <v>811</v>
      </c>
      <c r="C332" t="s">
        <v>56</v>
      </c>
      <c r="D332" t="s">
        <v>812</v>
      </c>
      <c r="E332" t="s">
        <v>58</v>
      </c>
      <c r="F332" t="str">
        <f t="shared" si="5"/>
        <v>"www.viator.com/Istanbul-tours/Sightseeing/d585-tag21725",</v>
      </c>
    </row>
    <row r="333" spans="1:6" x14ac:dyDescent="0.25">
      <c r="A333">
        <v>458</v>
      </c>
      <c r="B333" t="s">
        <v>813</v>
      </c>
      <c r="C333" t="s">
        <v>48</v>
      </c>
      <c r="D333" t="s">
        <v>814</v>
      </c>
      <c r="E333" t="s">
        <v>50</v>
      </c>
      <c r="F333" t="str">
        <f t="shared" si="5"/>
        <v>"www.viator.com/Istanbul-tours/Water-Tours/d585-g3-c40295",</v>
      </c>
    </row>
    <row r="334" spans="1:6" x14ac:dyDescent="0.25">
      <c r="A334">
        <v>459</v>
      </c>
      <c r="B334" t="s">
        <v>815</v>
      </c>
      <c r="C334" t="s">
        <v>84</v>
      </c>
      <c r="D334" t="s">
        <v>816</v>
      </c>
      <c r="E334" t="s">
        <v>86</v>
      </c>
      <c r="F334" t="str">
        <f t="shared" si="5"/>
        <v>"www.viator.com/Istanbul-tours/Dinner-Cruises/d585-g3-c5640",</v>
      </c>
    </row>
    <row r="335" spans="1:6" x14ac:dyDescent="0.25">
      <c r="A335">
        <v>460</v>
      </c>
      <c r="B335" t="s">
        <v>817</v>
      </c>
      <c r="C335" t="s">
        <v>245</v>
      </c>
      <c r="D335" t="s">
        <v>818</v>
      </c>
      <c r="E335" t="s">
        <v>247</v>
      </c>
      <c r="F335" t="str">
        <f t="shared" si="5"/>
        <v>"www.viator.com/Istanbul-tours/Sunset-Cruises/d585-g3-c5638",</v>
      </c>
    </row>
    <row r="336" spans="1:6" x14ac:dyDescent="0.25">
      <c r="A336">
        <v>461</v>
      </c>
      <c r="B336" t="s">
        <v>819</v>
      </c>
      <c r="C336" t="s">
        <v>255</v>
      </c>
      <c r="D336" t="s">
        <v>820</v>
      </c>
      <c r="E336" t="s">
        <v>257</v>
      </c>
      <c r="F336" t="str">
        <f t="shared" si="5"/>
        <v>"www.viator.com/Istanbul-tours/Museum-Tickets-and-Passes/d585-g8-c31",</v>
      </c>
    </row>
    <row r="337" spans="1:9" x14ac:dyDescent="0.25">
      <c r="A337">
        <v>463</v>
      </c>
      <c r="B337" t="s">
        <v>821</v>
      </c>
      <c r="C337" t="s">
        <v>92</v>
      </c>
      <c r="D337" t="s">
        <v>822</v>
      </c>
      <c r="E337" t="s">
        <v>94</v>
      </c>
      <c r="F337" t="str">
        <f t="shared" si="5"/>
        <v>"www.viator.com/Istanbul-tours/Art-and-Culture/d585-tag21910",</v>
      </c>
    </row>
    <row r="338" spans="1:9" x14ac:dyDescent="0.25">
      <c r="A338">
        <v>464</v>
      </c>
      <c r="B338" t="s">
        <v>823</v>
      </c>
      <c r="C338" t="s">
        <v>96</v>
      </c>
      <c r="D338" t="s">
        <v>824</v>
      </c>
      <c r="E338" t="s">
        <v>98</v>
      </c>
      <c r="F338" t="str">
        <f t="shared" si="5"/>
        <v>"www.viator.com/Istanbul-tours/Classes-and-Workshops/d585-g26051",</v>
      </c>
    </row>
    <row r="339" spans="1:9" x14ac:dyDescent="0.25">
      <c r="A339">
        <v>465</v>
      </c>
      <c r="B339" t="s">
        <v>825</v>
      </c>
      <c r="C339" t="s">
        <v>100</v>
      </c>
      <c r="D339" t="s">
        <v>826</v>
      </c>
      <c r="E339" t="s">
        <v>102</v>
      </c>
      <c r="F339" t="str">
        <f t="shared" si="5"/>
        <v>"www.viator.com/Istanbul-tours/Food-Wine-and-Nightlife/d585-g6",</v>
      </c>
    </row>
    <row r="340" spans="1:9" x14ac:dyDescent="0.25">
      <c r="A340">
        <v>466</v>
      </c>
      <c r="B340" t="s">
        <v>827</v>
      </c>
      <c r="C340" t="s">
        <v>104</v>
      </c>
      <c r="D340" t="s">
        <v>828</v>
      </c>
      <c r="E340" t="s">
        <v>106</v>
      </c>
      <c r="F340" t="str">
        <f t="shared" si="5"/>
        <v>"www.viator.com/Istanbul-tours/LTSO-Viator-Market-Driven-Merchandising/d585-tag22083",</v>
      </c>
    </row>
    <row r="341" spans="1:9" x14ac:dyDescent="0.25">
      <c r="A341">
        <v>467</v>
      </c>
      <c r="B341" t="s">
        <v>829</v>
      </c>
      <c r="C341" t="s">
        <v>108</v>
      </c>
      <c r="D341" t="s">
        <v>830</v>
      </c>
      <c r="E341" t="s">
        <v>110</v>
      </c>
      <c r="F341" t="str">
        <f t="shared" si="5"/>
        <v>"www.viator.com/Istanbul-tours/Outdoor-Activities/d585-g9",</v>
      </c>
    </row>
    <row r="342" spans="1:9" x14ac:dyDescent="0.25">
      <c r="A342">
        <v>468</v>
      </c>
      <c r="B342" t="s">
        <v>831</v>
      </c>
      <c r="C342" t="s">
        <v>112</v>
      </c>
      <c r="D342" t="s">
        <v>832</v>
      </c>
      <c r="E342" t="s">
        <v>114</v>
      </c>
      <c r="F342" t="str">
        <f t="shared" si="5"/>
        <v>"www.viator.com/Istanbul-tours/Seasonal-and-Special-Occasions/d585-tag21916",</v>
      </c>
    </row>
    <row r="343" spans="1:9" x14ac:dyDescent="0.25">
      <c r="A343">
        <v>469</v>
      </c>
      <c r="B343" t="s">
        <v>833</v>
      </c>
      <c r="C343" t="s">
        <v>116</v>
      </c>
      <c r="D343" t="s">
        <v>834</v>
      </c>
      <c r="E343" t="s">
        <v>118</v>
      </c>
      <c r="F343" t="str">
        <f t="shared" si="5"/>
        <v>"www.viator.com/Istanbul-tours/Sightseeing-Tickets-and-Passes/d585-g8",</v>
      </c>
    </row>
    <row r="344" spans="1:9" x14ac:dyDescent="0.25">
      <c r="A344">
        <v>470</v>
      </c>
      <c r="B344" t="s">
        <v>835</v>
      </c>
      <c r="C344" t="s">
        <v>120</v>
      </c>
      <c r="D344" t="s">
        <v>836</v>
      </c>
      <c r="E344" t="s">
        <v>122</v>
      </c>
      <c r="F344" t="str">
        <f t="shared" si="5"/>
        <v>"www.viator.com/Istanbul-tours/Tours-and-Sightseeing/d585-g12",</v>
      </c>
    </row>
    <row r="345" spans="1:9" x14ac:dyDescent="0.25">
      <c r="A345">
        <v>471</v>
      </c>
      <c r="B345" t="s">
        <v>837</v>
      </c>
      <c r="C345" t="s">
        <v>124</v>
      </c>
      <c r="D345" t="s">
        <v>838</v>
      </c>
      <c r="E345" t="s">
        <v>126</v>
      </c>
      <c r="F345" t="str">
        <f t="shared" si="5"/>
        <v>"www.viator.com/Istanbul-tours/Transfers-and-Ground-Transport/d585-g15",</v>
      </c>
    </row>
    <row r="346" spans="1:9" x14ac:dyDescent="0.25">
      <c r="A346">
        <v>472</v>
      </c>
      <c r="B346" t="s">
        <v>839</v>
      </c>
      <c r="C346" t="s">
        <v>76</v>
      </c>
      <c r="D346" t="s">
        <v>840</v>
      </c>
      <c r="E346" t="s">
        <v>78</v>
      </c>
      <c r="F346" t="str">
        <f t="shared" si="5"/>
        <v>"www.viator.com/Istanbul-tours/Unique-Experiences/d585-g50127-c50128",</v>
      </c>
    </row>
    <row r="347" spans="1:9" x14ac:dyDescent="0.25">
      <c r="A347">
        <v>484</v>
      </c>
      <c r="B347" t="s">
        <v>841</v>
      </c>
      <c r="C347" t="s">
        <v>5</v>
      </c>
      <c r="D347" t="s">
        <v>6</v>
      </c>
      <c r="E347" t="s">
        <v>5</v>
      </c>
      <c r="F347" t="str">
        <f t="shared" si="5"/>
        <v>"www.viator.com/Krakow/d529-ttd",</v>
      </c>
    </row>
    <row r="348" spans="1:9" x14ac:dyDescent="0.25">
      <c r="A348">
        <v>498</v>
      </c>
      <c r="B348" t="s">
        <v>870</v>
      </c>
      <c r="C348" t="s">
        <v>155</v>
      </c>
      <c r="D348" t="s">
        <v>871</v>
      </c>
      <c r="E348" t="s">
        <v>157</v>
      </c>
      <c r="F348" t="str">
        <f t="shared" si="5"/>
        <v>"www.viator.com/Krakow-tours/Airport-and-Ground-Transfers/d529-g15-c52",</v>
      </c>
      <c r="I348" t="s">
        <v>841</v>
      </c>
    </row>
    <row r="349" spans="1:9" x14ac:dyDescent="0.25">
      <c r="A349">
        <v>507</v>
      </c>
      <c r="B349" t="s">
        <v>892</v>
      </c>
      <c r="C349" t="s">
        <v>92</v>
      </c>
      <c r="D349" t="s">
        <v>893</v>
      </c>
      <c r="E349" t="s">
        <v>94</v>
      </c>
      <c r="F349" t="str">
        <f t="shared" si="5"/>
        <v>"www.viator.com/Krakow-tours/Art-and-Culture/d529-tag21910",</v>
      </c>
      <c r="I349" t="s">
        <v>1896</v>
      </c>
    </row>
    <row r="350" spans="1:9" x14ac:dyDescent="0.25">
      <c r="A350">
        <v>502</v>
      </c>
      <c r="B350" t="s">
        <v>880</v>
      </c>
      <c r="C350" t="s">
        <v>881</v>
      </c>
      <c r="D350" t="s">
        <v>882</v>
      </c>
      <c r="E350" t="s">
        <v>883</v>
      </c>
      <c r="F350" t="str">
        <f t="shared" si="5"/>
        <v>"www.viator.com/Krakow-tours/Audio-Guided-Tours/d529-g12-c26963",</v>
      </c>
      <c r="I350" t="s">
        <v>1897</v>
      </c>
    </row>
    <row r="351" spans="1:9" x14ac:dyDescent="0.25">
      <c r="A351">
        <v>489</v>
      </c>
      <c r="B351" t="s">
        <v>850</v>
      </c>
      <c r="C351" t="s">
        <v>52</v>
      </c>
      <c r="D351" t="s">
        <v>851</v>
      </c>
      <c r="E351" t="s">
        <v>54</v>
      </c>
      <c r="F351" t="str">
        <f t="shared" si="5"/>
        <v>"www.viator.com/Krakow-tours/Bus-and-Minivan-Tours/d529-g12-c98",</v>
      </c>
      <c r="I351" t="s">
        <v>892</v>
      </c>
    </row>
    <row r="352" spans="1:9" x14ac:dyDescent="0.25">
      <c r="A352">
        <v>492</v>
      </c>
      <c r="B352" t="s">
        <v>856</v>
      </c>
      <c r="C352" t="s">
        <v>326</v>
      </c>
      <c r="D352" t="s">
        <v>857</v>
      </c>
      <c r="E352" t="s">
        <v>328</v>
      </c>
      <c r="F352" t="str">
        <f t="shared" si="5"/>
        <v>"www.viator.com/Krakow-tours/Car-Tours/d529-tag21733",</v>
      </c>
      <c r="I352" t="s">
        <v>1898</v>
      </c>
    </row>
    <row r="353" spans="1:9" x14ac:dyDescent="0.25">
      <c r="A353">
        <v>494</v>
      </c>
      <c r="B353" t="s">
        <v>860</v>
      </c>
      <c r="C353" t="s">
        <v>60</v>
      </c>
      <c r="D353" t="s">
        <v>861</v>
      </c>
      <c r="E353" t="s">
        <v>62</v>
      </c>
      <c r="F353" t="str">
        <f t="shared" si="5"/>
        <v>"www.viator.com/Krakow-tours/City-Tours/d529-g12-c5330",</v>
      </c>
      <c r="I353" t="s">
        <v>1899</v>
      </c>
    </row>
    <row r="354" spans="1:9" x14ac:dyDescent="0.25">
      <c r="A354">
        <v>508</v>
      </c>
      <c r="B354" t="s">
        <v>894</v>
      </c>
      <c r="C354" t="s">
        <v>96</v>
      </c>
      <c r="D354" t="s">
        <v>895</v>
      </c>
      <c r="E354" t="s">
        <v>98</v>
      </c>
      <c r="F354" t="str">
        <f t="shared" si="5"/>
        <v>"www.viator.com/Krakow-tours/Classes-and-Workshops/d529-g26051",</v>
      </c>
      <c r="I354" t="s">
        <v>856</v>
      </c>
    </row>
    <row r="355" spans="1:9" x14ac:dyDescent="0.25">
      <c r="A355">
        <v>499</v>
      </c>
      <c r="B355" t="s">
        <v>872</v>
      </c>
      <c r="C355" t="s">
        <v>8</v>
      </c>
      <c r="D355" t="s">
        <v>873</v>
      </c>
      <c r="E355" t="s">
        <v>10</v>
      </c>
      <c r="F355" t="str">
        <f t="shared" si="5"/>
        <v>"www.viator.com/Krakow-tours/Cruises-Sailing-and-Water-Tours/d529-g3",</v>
      </c>
      <c r="I355" t="s">
        <v>1900</v>
      </c>
    </row>
    <row r="356" spans="1:9" x14ac:dyDescent="0.25">
      <c r="A356">
        <v>496</v>
      </c>
      <c r="B356" t="s">
        <v>864</v>
      </c>
      <c r="C356" t="s">
        <v>44</v>
      </c>
      <c r="D356" t="s">
        <v>865</v>
      </c>
      <c r="E356" t="s">
        <v>46</v>
      </c>
      <c r="F356" t="str">
        <f t="shared" si="5"/>
        <v>"www.viator.com/Krakow-tours/Cultural-Tours/d529-g4-c11",</v>
      </c>
      <c r="I356" t="s">
        <v>894</v>
      </c>
    </row>
    <row r="357" spans="1:9" x14ac:dyDescent="0.25">
      <c r="A357">
        <v>485</v>
      </c>
      <c r="B357" t="s">
        <v>842</v>
      </c>
      <c r="C357" t="s">
        <v>12</v>
      </c>
      <c r="D357" t="s">
        <v>843</v>
      </c>
      <c r="E357" t="s">
        <v>14</v>
      </c>
      <c r="F357" t="str">
        <f t="shared" si="5"/>
        <v>"www.viator.com/Krakow-tours/Day-Trips/d529-g5-c15",</v>
      </c>
      <c r="I357" t="s">
        <v>1901</v>
      </c>
    </row>
    <row r="358" spans="1:9" x14ac:dyDescent="0.25">
      <c r="A358">
        <v>503</v>
      </c>
      <c r="B358" t="s">
        <v>884</v>
      </c>
      <c r="C358" t="s">
        <v>757</v>
      </c>
      <c r="D358" t="s">
        <v>885</v>
      </c>
      <c r="E358" t="s">
        <v>759</v>
      </c>
      <c r="F358" t="str">
        <f t="shared" si="5"/>
        <v>"www.viator.com/Krakow-tours/Food-Tours-Attraction-Product-Category/d529-tag12053",</v>
      </c>
      <c r="I358" t="s">
        <v>1902</v>
      </c>
    </row>
    <row r="359" spans="1:9" x14ac:dyDescent="0.25">
      <c r="A359">
        <v>509</v>
      </c>
      <c r="B359" t="s">
        <v>896</v>
      </c>
      <c r="C359" t="s">
        <v>100</v>
      </c>
      <c r="D359" t="s">
        <v>897</v>
      </c>
      <c r="E359" t="s">
        <v>102</v>
      </c>
      <c r="F359" t="str">
        <f t="shared" si="5"/>
        <v>"www.viator.com/Krakow-tours/Food-Wine-and-Nightlife/d529-g6",</v>
      </c>
      <c r="I359" t="s">
        <v>896</v>
      </c>
    </row>
    <row r="360" spans="1:9" x14ac:dyDescent="0.25">
      <c r="A360">
        <v>490</v>
      </c>
      <c r="B360" t="s">
        <v>852</v>
      </c>
      <c r="C360" t="s">
        <v>24</v>
      </c>
      <c r="D360" t="s">
        <v>853</v>
      </c>
      <c r="E360" t="s">
        <v>26</v>
      </c>
      <c r="F360" t="str">
        <f t="shared" si="5"/>
        <v>"www.viator.com/Krakow-tours/Full-day-Tours/d529-g12-c94",</v>
      </c>
      <c r="I360" t="s">
        <v>1903</v>
      </c>
    </row>
    <row r="361" spans="1:9" x14ac:dyDescent="0.25">
      <c r="A361">
        <v>495</v>
      </c>
      <c r="B361" t="s">
        <v>862</v>
      </c>
      <c r="C361" t="s">
        <v>32</v>
      </c>
      <c r="D361" t="s">
        <v>863</v>
      </c>
      <c r="E361" t="s">
        <v>34</v>
      </c>
      <c r="F361" t="str">
        <f t="shared" si="5"/>
        <v>"www.viator.com/Krakow-tours/Half-day-Tours/d529-g12-c95",</v>
      </c>
      <c r="I361" t="s">
        <v>1904</v>
      </c>
    </row>
    <row r="362" spans="1:9" x14ac:dyDescent="0.25">
      <c r="A362">
        <v>487</v>
      </c>
      <c r="B362" t="s">
        <v>846</v>
      </c>
      <c r="C362" t="s">
        <v>64</v>
      </c>
      <c r="D362" t="s">
        <v>847</v>
      </c>
      <c r="E362" t="s">
        <v>66</v>
      </c>
      <c r="F362" t="str">
        <f t="shared" si="5"/>
        <v>"www.viator.com/Krakow-tours/Historical-and-Heritage-Tours/d529-g4-c12",</v>
      </c>
      <c r="I362" t="s">
        <v>1905</v>
      </c>
    </row>
    <row r="363" spans="1:9" x14ac:dyDescent="0.25">
      <c r="A363">
        <v>510</v>
      </c>
      <c r="B363" t="s">
        <v>898</v>
      </c>
      <c r="C363" t="s">
        <v>104</v>
      </c>
      <c r="D363" t="s">
        <v>899</v>
      </c>
      <c r="E363" t="s">
        <v>106</v>
      </c>
      <c r="F363" t="str">
        <f t="shared" si="5"/>
        <v>"www.viator.com/Krakow-tours/LTSO-Viator-Market-Driven-Merchandising/d529-tag22083",</v>
      </c>
      <c r="I363" t="s">
        <v>1906</v>
      </c>
    </row>
    <row r="364" spans="1:9" x14ac:dyDescent="0.25">
      <c r="A364">
        <v>491</v>
      </c>
      <c r="B364" t="s">
        <v>854</v>
      </c>
      <c r="C364" t="s">
        <v>36</v>
      </c>
      <c r="D364" t="s">
        <v>855</v>
      </c>
      <c r="E364" t="s">
        <v>38</v>
      </c>
      <c r="F364" t="str">
        <f t="shared" si="5"/>
        <v>"www.viator.com/Krakow-tours/Luxury-Tours/d529-g25-c113",</v>
      </c>
      <c r="I364" t="s">
        <v>1907</v>
      </c>
    </row>
    <row r="365" spans="1:9" x14ac:dyDescent="0.25">
      <c r="A365">
        <v>511</v>
      </c>
      <c r="B365" t="s">
        <v>900</v>
      </c>
      <c r="C365" t="s">
        <v>108</v>
      </c>
      <c r="D365" t="s">
        <v>901</v>
      </c>
      <c r="E365" t="s">
        <v>110</v>
      </c>
      <c r="F365" t="str">
        <f t="shared" si="5"/>
        <v>"www.viator.com/Krakow-tours/Outdoor-Activities/d529-g9",</v>
      </c>
      <c r="I365" t="s">
        <v>1908</v>
      </c>
    </row>
    <row r="366" spans="1:9" x14ac:dyDescent="0.25">
      <c r="A366">
        <v>505</v>
      </c>
      <c r="B366" t="s">
        <v>888</v>
      </c>
      <c r="C366" t="s">
        <v>889</v>
      </c>
      <c r="D366" t="s">
        <v>890</v>
      </c>
      <c r="E366" t="s">
        <v>891</v>
      </c>
      <c r="F366" t="str">
        <f t="shared" si="5"/>
        <v>"www.viator.com/Krakow-tours/Photography-Tours/d529-g12-c26028",</v>
      </c>
      <c r="I366" t="s">
        <v>900</v>
      </c>
    </row>
    <row r="367" spans="1:9" x14ac:dyDescent="0.25">
      <c r="A367">
        <v>504</v>
      </c>
      <c r="B367" t="s">
        <v>886</v>
      </c>
      <c r="C367" t="s">
        <v>382</v>
      </c>
      <c r="D367" t="s">
        <v>887</v>
      </c>
      <c r="E367" t="s">
        <v>384</v>
      </c>
      <c r="F367" t="str">
        <f t="shared" si="5"/>
        <v>"www.viator.com/Krakow-tours/Private-Drivers/d529-g15-c32762",</v>
      </c>
      <c r="I367" t="s">
        <v>1909</v>
      </c>
    </row>
    <row r="368" spans="1:9" x14ac:dyDescent="0.25">
      <c r="A368">
        <v>486</v>
      </c>
      <c r="B368" t="s">
        <v>844</v>
      </c>
      <c r="C368" t="s">
        <v>28</v>
      </c>
      <c r="D368" t="s">
        <v>845</v>
      </c>
      <c r="E368" t="s">
        <v>30</v>
      </c>
      <c r="F368" t="str">
        <f t="shared" si="5"/>
        <v>"www.viator.com/Krakow-tours/Private-Sightseeing-Tours/d529-g26-c116",</v>
      </c>
      <c r="I368" t="s">
        <v>1910</v>
      </c>
    </row>
    <row r="369" spans="1:9" x14ac:dyDescent="0.25">
      <c r="A369">
        <v>512</v>
      </c>
      <c r="B369" t="s">
        <v>902</v>
      </c>
      <c r="C369" t="s">
        <v>112</v>
      </c>
      <c r="D369" t="s">
        <v>903</v>
      </c>
      <c r="E369" t="s">
        <v>114</v>
      </c>
      <c r="F369" t="str">
        <f t="shared" si="5"/>
        <v>"www.viator.com/Krakow-tours/Seasonal-and-Special-Occasions/d529-tag21916",</v>
      </c>
      <c r="I369" t="s">
        <v>898</v>
      </c>
    </row>
    <row r="370" spans="1:9" x14ac:dyDescent="0.25">
      <c r="A370">
        <v>500</v>
      </c>
      <c r="B370" t="s">
        <v>874</v>
      </c>
      <c r="C370" t="s">
        <v>875</v>
      </c>
      <c r="D370" t="s">
        <v>876</v>
      </c>
      <c r="E370" t="s">
        <v>877</v>
      </c>
      <c r="F370" t="str">
        <f t="shared" si="5"/>
        <v>"www.viator.com/Krakow-tours/Shooting-Range/d529-tag21447",</v>
      </c>
      <c r="I370" t="s">
        <v>902</v>
      </c>
    </row>
    <row r="371" spans="1:9" x14ac:dyDescent="0.25">
      <c r="A371">
        <v>493</v>
      </c>
      <c r="B371" t="s">
        <v>858</v>
      </c>
      <c r="C371" t="s">
        <v>56</v>
      </c>
      <c r="D371" t="s">
        <v>859</v>
      </c>
      <c r="E371" t="s">
        <v>58</v>
      </c>
      <c r="F371" t="str">
        <f t="shared" si="5"/>
        <v>"www.viator.com/Krakow-tours/Sightseeing/d529-tag21725",</v>
      </c>
      <c r="I371" t="s">
        <v>1911</v>
      </c>
    </row>
    <row r="372" spans="1:9" x14ac:dyDescent="0.25">
      <c r="A372">
        <v>513</v>
      </c>
      <c r="B372" t="s">
        <v>904</v>
      </c>
      <c r="C372" t="s">
        <v>116</v>
      </c>
      <c r="D372" t="s">
        <v>905</v>
      </c>
      <c r="E372" t="s">
        <v>118</v>
      </c>
      <c r="F372" t="str">
        <f t="shared" si="5"/>
        <v>"www.viator.com/Krakow-tours/Sightseeing-Tickets-and-Passes/d529-g8",</v>
      </c>
      <c r="I372" t="s">
        <v>874</v>
      </c>
    </row>
    <row r="373" spans="1:9" x14ac:dyDescent="0.25">
      <c r="A373">
        <v>501</v>
      </c>
      <c r="B373" t="s">
        <v>878</v>
      </c>
      <c r="C373" t="s">
        <v>249</v>
      </c>
      <c r="D373" t="s">
        <v>879</v>
      </c>
      <c r="E373" t="s">
        <v>251</v>
      </c>
      <c r="F373" t="str">
        <f t="shared" si="5"/>
        <v>"www.viator.com/Krakow-tours/Skip-the-Line-Tours/d529-g12-c5329",</v>
      </c>
      <c r="I373" t="s">
        <v>904</v>
      </c>
    </row>
    <row r="374" spans="1:9" x14ac:dyDescent="0.25">
      <c r="A374">
        <v>497</v>
      </c>
      <c r="B374" t="s">
        <v>866</v>
      </c>
      <c r="C374" t="s">
        <v>867</v>
      </c>
      <c r="D374" t="s">
        <v>868</v>
      </c>
      <c r="E374" t="s">
        <v>869</v>
      </c>
      <c r="F374" t="str">
        <f t="shared" si="5"/>
        <v>"www.viator.com/Krakow-tours/Thermal-Spas-and-Hot-Springs/d529-g5335-c5338",</v>
      </c>
      <c r="I374" t="s">
        <v>858</v>
      </c>
    </row>
    <row r="375" spans="1:9" x14ac:dyDescent="0.25">
      <c r="A375">
        <v>514</v>
      </c>
      <c r="B375" t="s">
        <v>906</v>
      </c>
      <c r="C375" t="s">
        <v>120</v>
      </c>
      <c r="D375" t="s">
        <v>907</v>
      </c>
      <c r="E375" t="s">
        <v>122</v>
      </c>
      <c r="F375" t="str">
        <f t="shared" si="5"/>
        <v>"www.viator.com/Krakow-tours/Tours-and-Sightseeing/d529-g12",</v>
      </c>
      <c r="I375" t="s">
        <v>1912</v>
      </c>
    </row>
    <row r="376" spans="1:9" x14ac:dyDescent="0.25">
      <c r="A376">
        <v>515</v>
      </c>
      <c r="B376" t="s">
        <v>908</v>
      </c>
      <c r="C376" t="s">
        <v>124</v>
      </c>
      <c r="D376" t="s">
        <v>909</v>
      </c>
      <c r="E376" t="s">
        <v>126</v>
      </c>
      <c r="F376" t="str">
        <f t="shared" si="5"/>
        <v>"www.viator.com/Krakow-tours/Transfers-and-Ground-Transport/d529-g15",</v>
      </c>
      <c r="I376" t="s">
        <v>906</v>
      </c>
    </row>
    <row r="377" spans="1:9" x14ac:dyDescent="0.25">
      <c r="A377">
        <v>516</v>
      </c>
      <c r="B377" t="s">
        <v>910</v>
      </c>
      <c r="C377" t="s">
        <v>76</v>
      </c>
      <c r="D377" t="s">
        <v>911</v>
      </c>
      <c r="E377" t="s">
        <v>78</v>
      </c>
      <c r="F377" t="str">
        <f t="shared" si="5"/>
        <v>"www.viator.com/Krakow-tours/Unique-Experiences/d529-g50127-c50128",</v>
      </c>
      <c r="I377" t="s">
        <v>908</v>
      </c>
    </row>
    <row r="378" spans="1:9" x14ac:dyDescent="0.25">
      <c r="A378">
        <v>488</v>
      </c>
      <c r="B378" t="s">
        <v>848</v>
      </c>
      <c r="C378" t="s">
        <v>20</v>
      </c>
      <c r="D378" t="s">
        <v>849</v>
      </c>
      <c r="E378" t="s">
        <v>22</v>
      </c>
      <c r="F378" t="str">
        <f t="shared" si="5"/>
        <v>"www.viator.com/Krakow-tours/Walking-Tours/d529-g16-c56",</v>
      </c>
      <c r="I378" t="s">
        <v>1913</v>
      </c>
    </row>
    <row r="379" spans="1:9" x14ac:dyDescent="0.25">
      <c r="A379">
        <v>528</v>
      </c>
      <c r="B379" t="s">
        <v>912</v>
      </c>
      <c r="C379" t="s">
        <v>5</v>
      </c>
      <c r="D379" t="s">
        <v>6</v>
      </c>
      <c r="E379" t="s">
        <v>5</v>
      </c>
      <c r="F379" t="str">
        <f t="shared" si="5"/>
        <v>"www.viator.com/Las-Vegas/d684-ttd",</v>
      </c>
      <c r="I379" t="s">
        <v>910</v>
      </c>
    </row>
    <row r="380" spans="1:9" x14ac:dyDescent="0.25">
      <c r="A380">
        <v>529</v>
      </c>
      <c r="B380" t="s">
        <v>913</v>
      </c>
      <c r="C380" t="s">
        <v>12</v>
      </c>
      <c r="D380" t="s">
        <v>914</v>
      </c>
      <c r="E380" t="s">
        <v>14</v>
      </c>
      <c r="F380" t="str">
        <f t="shared" si="5"/>
        <v>"www.viator.com/Las-Vegas-tours/Day-Trips/d684-g5-c15",</v>
      </c>
      <c r="I380" t="s">
        <v>1914</v>
      </c>
    </row>
    <row r="381" spans="1:9" x14ac:dyDescent="0.25">
      <c r="A381">
        <v>530</v>
      </c>
      <c r="B381" t="s">
        <v>915</v>
      </c>
      <c r="C381" t="s">
        <v>52</v>
      </c>
      <c r="D381" t="s">
        <v>916</v>
      </c>
      <c r="E381" t="s">
        <v>54</v>
      </c>
      <c r="F381" t="str">
        <f t="shared" si="5"/>
        <v>"www.viator.com/Las-Vegas-tours/Bus-and-Minivan-Tours/d684-g12-c98",</v>
      </c>
    </row>
    <row r="382" spans="1:9" x14ac:dyDescent="0.25">
      <c r="A382">
        <v>531</v>
      </c>
      <c r="B382" t="s">
        <v>917</v>
      </c>
      <c r="C382" t="s">
        <v>918</v>
      </c>
      <c r="D382" t="s">
        <v>919</v>
      </c>
      <c r="E382" t="s">
        <v>920</v>
      </c>
      <c r="F382" t="str">
        <f t="shared" si="5"/>
        <v>"www.viator.com/Las-Vegas-tours/Helicopter-Tours/d684-g1-c2",</v>
      </c>
    </row>
    <row r="383" spans="1:9" x14ac:dyDescent="0.25">
      <c r="A383">
        <v>532</v>
      </c>
      <c r="B383" t="s">
        <v>921</v>
      </c>
      <c r="C383" t="s">
        <v>922</v>
      </c>
      <c r="D383" t="s">
        <v>923</v>
      </c>
      <c r="E383" t="s">
        <v>924</v>
      </c>
      <c r="F383" t="str">
        <f t="shared" si="5"/>
        <v>"www.viator.com/Las-Vegas-tours/Shows-Product-Tickets-and-Passes/d684-tag21765",</v>
      </c>
    </row>
    <row r="384" spans="1:9" x14ac:dyDescent="0.25">
      <c r="A384">
        <v>533</v>
      </c>
      <c r="B384" t="s">
        <v>925</v>
      </c>
      <c r="C384" t="s">
        <v>32</v>
      </c>
      <c r="D384" t="s">
        <v>926</v>
      </c>
      <c r="E384" t="s">
        <v>34</v>
      </c>
      <c r="F384" t="str">
        <f t="shared" si="5"/>
        <v>"www.viator.com/Las-Vegas-tours/Half-day-Tours/d684-g12-c95",</v>
      </c>
    </row>
    <row r="385" spans="1:6" x14ac:dyDescent="0.25">
      <c r="A385">
        <v>534</v>
      </c>
      <c r="B385" t="s">
        <v>927</v>
      </c>
      <c r="C385" t="s">
        <v>56</v>
      </c>
      <c r="D385" t="s">
        <v>928</v>
      </c>
      <c r="E385" t="s">
        <v>58</v>
      </c>
      <c r="F385" t="str">
        <f t="shared" si="5"/>
        <v>"www.viator.com/Las-Vegas-tours/Sightseeing/d684-tag21725",</v>
      </c>
    </row>
    <row r="386" spans="1:6" x14ac:dyDescent="0.25">
      <c r="A386">
        <v>535</v>
      </c>
      <c r="B386" t="s">
        <v>929</v>
      </c>
      <c r="C386" t="s">
        <v>370</v>
      </c>
      <c r="D386" t="s">
        <v>930</v>
      </c>
      <c r="E386" t="s">
        <v>372</v>
      </c>
      <c r="F386" t="str">
        <f t="shared" si="5"/>
        <v>"www.viator.com/Las-Vegas-tours/4WD-ATV-and-Off-Road-Tours/d684-g9-c32",</v>
      </c>
    </row>
    <row r="387" spans="1:6" x14ac:dyDescent="0.25">
      <c r="A387">
        <v>536</v>
      </c>
      <c r="B387" t="s">
        <v>931</v>
      </c>
      <c r="C387" t="s">
        <v>932</v>
      </c>
      <c r="D387" t="s">
        <v>933</v>
      </c>
      <c r="E387" t="s">
        <v>934</v>
      </c>
      <c r="F387" t="str">
        <f t="shared" ref="F387:F481" si="6">_xlfn.CONCAT($F$1,B387,$F$1,$G$1)</f>
        <v>"www.viator.com/Las-Vegas-tours/Night-Tours/d684-g12-c96",</v>
      </c>
    </row>
    <row r="388" spans="1:6" x14ac:dyDescent="0.25">
      <c r="A388">
        <v>537</v>
      </c>
      <c r="B388" t="s">
        <v>935</v>
      </c>
      <c r="C388" t="s">
        <v>936</v>
      </c>
      <c r="D388" t="s">
        <v>937</v>
      </c>
      <c r="E388" t="s">
        <v>938</v>
      </c>
      <c r="F388" t="str">
        <f t="shared" si="6"/>
        <v>"www.viator.com/Las-Vegas-tours/Theater-Shows-and-Musicals/d684-g11-c44",</v>
      </c>
    </row>
    <row r="389" spans="1:6" x14ac:dyDescent="0.25">
      <c r="A389">
        <v>538</v>
      </c>
      <c r="B389" t="s">
        <v>939</v>
      </c>
      <c r="C389" t="s">
        <v>386</v>
      </c>
      <c r="D389" t="s">
        <v>940</v>
      </c>
      <c r="E389" t="s">
        <v>388</v>
      </c>
      <c r="F389" t="str">
        <f t="shared" si="6"/>
        <v>"www.viator.com/Las-Vegas-tours/Adventure-Tours/d684-tag22046",</v>
      </c>
    </row>
    <row r="390" spans="1:6" x14ac:dyDescent="0.25">
      <c r="A390">
        <v>539</v>
      </c>
      <c r="B390" t="s">
        <v>941</v>
      </c>
      <c r="C390" t="s">
        <v>24</v>
      </c>
      <c r="D390" t="s">
        <v>942</v>
      </c>
      <c r="E390" t="s">
        <v>26</v>
      </c>
      <c r="F390" t="str">
        <f t="shared" si="6"/>
        <v>"www.viator.com/Las-Vegas-tours/Full-day-Tours/d684-g12-c94",</v>
      </c>
    </row>
    <row r="391" spans="1:6" x14ac:dyDescent="0.25">
      <c r="A391">
        <v>540</v>
      </c>
      <c r="B391" t="s">
        <v>943</v>
      </c>
      <c r="C391" t="s">
        <v>36</v>
      </c>
      <c r="D391" t="s">
        <v>944</v>
      </c>
      <c r="E391" t="s">
        <v>38</v>
      </c>
      <c r="F391" t="str">
        <f t="shared" si="6"/>
        <v>"www.viator.com/Las-Vegas-tours/Luxury-Tours/d684-g25-c113",</v>
      </c>
    </row>
    <row r="392" spans="1:6" x14ac:dyDescent="0.25">
      <c r="A392">
        <v>541</v>
      </c>
      <c r="B392" t="s">
        <v>945</v>
      </c>
      <c r="C392" t="s">
        <v>581</v>
      </c>
      <c r="D392" t="s">
        <v>946</v>
      </c>
      <c r="E392" t="s">
        <v>583</v>
      </c>
      <c r="F392" t="str">
        <f t="shared" si="6"/>
        <v>"www.viator.com/Las-Vegas-tours/Kayaking-and-Canoeing/d684-g17-c57",</v>
      </c>
    </row>
    <row r="393" spans="1:6" x14ac:dyDescent="0.25">
      <c r="A393">
        <v>542</v>
      </c>
      <c r="B393" t="s">
        <v>947</v>
      </c>
      <c r="C393" t="s">
        <v>376</v>
      </c>
      <c r="D393" t="s">
        <v>948</v>
      </c>
      <c r="E393" t="s">
        <v>378</v>
      </c>
      <c r="F393" t="str">
        <f t="shared" si="6"/>
        <v>"www.viator.com/Las-Vegas-tours/ATV-Tour/d684-tag21421",</v>
      </c>
    </row>
    <row r="394" spans="1:6" x14ac:dyDescent="0.25">
      <c r="A394">
        <v>543</v>
      </c>
      <c r="B394" t="s">
        <v>949</v>
      </c>
      <c r="C394" t="s">
        <v>20</v>
      </c>
      <c r="D394" t="s">
        <v>950</v>
      </c>
      <c r="E394" t="s">
        <v>22</v>
      </c>
      <c r="F394" t="str">
        <f t="shared" si="6"/>
        <v>"www.viator.com/Las-Vegas-tours/Walking-Tours/d684-g16-c56",</v>
      </c>
    </row>
    <row r="395" spans="1:6" x14ac:dyDescent="0.25">
      <c r="A395">
        <v>544</v>
      </c>
      <c r="B395" t="s">
        <v>951</v>
      </c>
      <c r="C395" t="s">
        <v>450</v>
      </c>
      <c r="D395" t="s">
        <v>952</v>
      </c>
      <c r="E395" t="s">
        <v>452</v>
      </c>
      <c r="F395" t="str">
        <f t="shared" si="6"/>
        <v>"www.viator.com/Las-Vegas-tours/Nature-and-Wildlife/d684-g9-c36",</v>
      </c>
    </row>
    <row r="396" spans="1:6" x14ac:dyDescent="0.25">
      <c r="A396">
        <v>545</v>
      </c>
      <c r="B396" t="s">
        <v>953</v>
      </c>
      <c r="C396" t="s">
        <v>954</v>
      </c>
      <c r="D396" t="s">
        <v>955</v>
      </c>
      <c r="E396" t="s">
        <v>956</v>
      </c>
      <c r="F396" t="str">
        <f t="shared" si="6"/>
        <v>"www.viator.com/Las-Vegas-tours/Wedding-Packages/d684-g18-c61",</v>
      </c>
    </row>
    <row r="397" spans="1:6" x14ac:dyDescent="0.25">
      <c r="A397">
        <v>546</v>
      </c>
      <c r="B397" t="s">
        <v>957</v>
      </c>
      <c r="C397" t="s">
        <v>155</v>
      </c>
      <c r="D397" t="s">
        <v>958</v>
      </c>
      <c r="E397" t="s">
        <v>157</v>
      </c>
      <c r="F397" t="str">
        <f t="shared" si="6"/>
        <v>"www.viator.com/Las-Vegas-tours/Airport-and-Ground-Transfers/d684-g15-c52",</v>
      </c>
    </row>
    <row r="398" spans="1:6" x14ac:dyDescent="0.25">
      <c r="A398">
        <v>547</v>
      </c>
      <c r="B398" t="s">
        <v>959</v>
      </c>
      <c r="C398" t="s">
        <v>326</v>
      </c>
      <c r="D398" t="s">
        <v>960</v>
      </c>
      <c r="E398" t="s">
        <v>328</v>
      </c>
      <c r="F398" t="str">
        <f t="shared" si="6"/>
        <v>"www.viator.com/Las-Vegas-tours/Car-Tours/d684-tag21733",</v>
      </c>
    </row>
    <row r="399" spans="1:6" x14ac:dyDescent="0.25">
      <c r="A399">
        <v>548</v>
      </c>
      <c r="B399" t="s">
        <v>961</v>
      </c>
      <c r="C399" t="s">
        <v>28</v>
      </c>
      <c r="D399" t="s">
        <v>962</v>
      </c>
      <c r="E399" t="s">
        <v>30</v>
      </c>
      <c r="F399" t="str">
        <f t="shared" si="6"/>
        <v>"www.viator.com/Las-Vegas-tours/Private-Sightseeing-Tours/d684-g26-c116",</v>
      </c>
    </row>
    <row r="400" spans="1:6" x14ac:dyDescent="0.25">
      <c r="A400">
        <v>549</v>
      </c>
      <c r="B400" t="s">
        <v>963</v>
      </c>
      <c r="C400" t="s">
        <v>964</v>
      </c>
      <c r="D400" t="s">
        <v>965</v>
      </c>
      <c r="E400" t="s">
        <v>966</v>
      </c>
      <c r="F400" t="str">
        <f t="shared" si="6"/>
        <v>"www.viator.com/Las-Vegas-tours/Hiking-and-Camping/d684-g9-c35",</v>
      </c>
    </row>
    <row r="401" spans="1:6" x14ac:dyDescent="0.25">
      <c r="A401">
        <v>551</v>
      </c>
      <c r="B401" t="s">
        <v>967</v>
      </c>
      <c r="C401" t="s">
        <v>92</v>
      </c>
      <c r="D401" t="s">
        <v>968</v>
      </c>
      <c r="E401" t="s">
        <v>94</v>
      </c>
      <c r="F401" t="str">
        <f t="shared" si="6"/>
        <v>"www.viator.com/Las-Vegas-tours/Art-and-Culture/d684-tag21910",</v>
      </c>
    </row>
    <row r="402" spans="1:6" x14ac:dyDescent="0.25">
      <c r="A402">
        <v>552</v>
      </c>
      <c r="B402" t="s">
        <v>969</v>
      </c>
      <c r="C402" t="s">
        <v>96</v>
      </c>
      <c r="D402" t="s">
        <v>970</v>
      </c>
      <c r="E402" t="s">
        <v>98</v>
      </c>
      <c r="F402" t="str">
        <f t="shared" si="6"/>
        <v>"www.viator.com/Las-Vegas-tours/Classes-and-Workshops/d684-g26051",</v>
      </c>
    </row>
    <row r="403" spans="1:6" x14ac:dyDescent="0.25">
      <c r="A403">
        <v>553</v>
      </c>
      <c r="B403" t="s">
        <v>971</v>
      </c>
      <c r="C403" t="s">
        <v>100</v>
      </c>
      <c r="D403" t="s">
        <v>972</v>
      </c>
      <c r="E403" t="s">
        <v>102</v>
      </c>
      <c r="F403" t="str">
        <f t="shared" si="6"/>
        <v>"www.viator.com/Las-Vegas-tours/Food-Wine-and-Nightlife/d684-g6",</v>
      </c>
    </row>
    <row r="404" spans="1:6" x14ac:dyDescent="0.25">
      <c r="A404">
        <v>554</v>
      </c>
      <c r="B404" t="s">
        <v>973</v>
      </c>
      <c r="C404" t="s">
        <v>104</v>
      </c>
      <c r="D404" t="s">
        <v>974</v>
      </c>
      <c r="E404" t="s">
        <v>106</v>
      </c>
      <c r="F404" t="str">
        <f t="shared" si="6"/>
        <v>"www.viator.com/Las-Vegas-tours/LTSO-Viator-Market-Driven-Merchandising/d684-tag22083",</v>
      </c>
    </row>
    <row r="405" spans="1:6" x14ac:dyDescent="0.25">
      <c r="A405">
        <v>555</v>
      </c>
      <c r="B405" t="s">
        <v>975</v>
      </c>
      <c r="C405" t="s">
        <v>108</v>
      </c>
      <c r="D405" t="s">
        <v>976</v>
      </c>
      <c r="E405" t="s">
        <v>110</v>
      </c>
      <c r="F405" t="str">
        <f t="shared" si="6"/>
        <v>"www.viator.com/Las-Vegas-tours/Outdoor-Activities/d684-g9",</v>
      </c>
    </row>
    <row r="406" spans="1:6" x14ac:dyDescent="0.25">
      <c r="A406">
        <v>556</v>
      </c>
      <c r="B406" t="s">
        <v>977</v>
      </c>
      <c r="C406" t="s">
        <v>112</v>
      </c>
      <c r="D406" t="s">
        <v>978</v>
      </c>
      <c r="E406" t="s">
        <v>114</v>
      </c>
      <c r="F406" t="str">
        <f t="shared" si="6"/>
        <v>"www.viator.com/Las-Vegas-tours/Seasonal-and-Special-Occasions/d684-tag21916",</v>
      </c>
    </row>
    <row r="407" spans="1:6" x14ac:dyDescent="0.25">
      <c r="A407">
        <v>557</v>
      </c>
      <c r="B407" t="s">
        <v>979</v>
      </c>
      <c r="C407" t="s">
        <v>116</v>
      </c>
      <c r="D407" t="s">
        <v>980</v>
      </c>
      <c r="E407" t="s">
        <v>118</v>
      </c>
      <c r="F407" t="str">
        <f t="shared" si="6"/>
        <v>"www.viator.com/Las-Vegas-tours/Sightseeing-Tickets-and-Passes/d684-g8",</v>
      </c>
    </row>
    <row r="408" spans="1:6" x14ac:dyDescent="0.25">
      <c r="A408">
        <v>558</v>
      </c>
      <c r="B408" t="s">
        <v>981</v>
      </c>
      <c r="C408" t="s">
        <v>120</v>
      </c>
      <c r="D408" t="s">
        <v>982</v>
      </c>
      <c r="E408" t="s">
        <v>122</v>
      </c>
      <c r="F408" t="str">
        <f t="shared" si="6"/>
        <v>"www.viator.com/Las-Vegas-tours/Tours-and-Sightseeing/d684-g12",</v>
      </c>
    </row>
    <row r="409" spans="1:6" x14ac:dyDescent="0.25">
      <c r="A409">
        <v>559</v>
      </c>
      <c r="B409" t="s">
        <v>983</v>
      </c>
      <c r="C409" t="s">
        <v>124</v>
      </c>
      <c r="D409" t="s">
        <v>984</v>
      </c>
      <c r="E409" t="s">
        <v>126</v>
      </c>
      <c r="F409" t="str">
        <f t="shared" si="6"/>
        <v>"www.viator.com/Las-Vegas-tours/Transfers-and-Ground-Transport/d684-g15",</v>
      </c>
    </row>
    <row r="410" spans="1:6" x14ac:dyDescent="0.25">
      <c r="A410">
        <v>560</v>
      </c>
      <c r="B410" t="s">
        <v>985</v>
      </c>
      <c r="C410" t="s">
        <v>76</v>
      </c>
      <c r="D410" t="s">
        <v>986</v>
      </c>
      <c r="E410" t="s">
        <v>78</v>
      </c>
      <c r="F410" t="str">
        <f t="shared" si="6"/>
        <v>"www.viator.com/Las-Vegas-tours/Unique-Experiences/d684-g50127-c50128",</v>
      </c>
    </row>
    <row r="411" spans="1:6" x14ac:dyDescent="0.25">
      <c r="A411">
        <v>572</v>
      </c>
      <c r="B411" t="s">
        <v>987</v>
      </c>
      <c r="C411" t="s">
        <v>5</v>
      </c>
      <c r="D411" t="s">
        <v>6</v>
      </c>
      <c r="E411" t="s">
        <v>5</v>
      </c>
      <c r="F411" t="str">
        <f t="shared" si="6"/>
        <v>"www.viator.com/Lisbon/d538-ttd",</v>
      </c>
    </row>
    <row r="412" spans="1:6" x14ac:dyDescent="0.25">
      <c r="A412">
        <v>573</v>
      </c>
      <c r="B412" t="s">
        <v>988</v>
      </c>
      <c r="C412" t="s">
        <v>120</v>
      </c>
      <c r="D412" t="s">
        <v>989</v>
      </c>
      <c r="E412" t="s">
        <v>122</v>
      </c>
      <c r="F412" t="str">
        <f t="shared" si="6"/>
        <v>"www.viator.com/Lisbon-tours/Tours-and-Sightseeing/d538-g12",</v>
      </c>
    </row>
    <row r="413" spans="1:6" x14ac:dyDescent="0.25">
      <c r="A413">
        <v>574</v>
      </c>
      <c r="B413" t="s">
        <v>990</v>
      </c>
      <c r="C413" t="s">
        <v>511</v>
      </c>
      <c r="D413" t="s">
        <v>991</v>
      </c>
      <c r="E413" t="s">
        <v>513</v>
      </c>
      <c r="F413" t="str">
        <f t="shared" si="6"/>
        <v>"www.viator.com/Lisbon-tours/How-to-Get-Around/d538-tag21715",</v>
      </c>
    </row>
    <row r="414" spans="1:6" x14ac:dyDescent="0.25">
      <c r="A414">
        <v>575</v>
      </c>
      <c r="B414" t="s">
        <v>992</v>
      </c>
      <c r="C414" t="s">
        <v>56</v>
      </c>
      <c r="D414" t="s">
        <v>993</v>
      </c>
      <c r="E414" t="s">
        <v>58</v>
      </c>
      <c r="F414" t="str">
        <f t="shared" si="6"/>
        <v>"www.viator.com/Lisbon-tours/Sightseeing/d538-tag21725",</v>
      </c>
    </row>
    <row r="415" spans="1:6" x14ac:dyDescent="0.25">
      <c r="A415">
        <v>576</v>
      </c>
      <c r="B415" t="s">
        <v>994</v>
      </c>
      <c r="C415" t="s">
        <v>538</v>
      </c>
      <c r="D415" t="s">
        <v>995</v>
      </c>
      <c r="E415" t="s">
        <v>540</v>
      </c>
      <c r="F415" t="str">
        <f t="shared" si="6"/>
        <v>"www.viator.com/Lisbon-tours/Tours-by-Duration/d538-tag21732",</v>
      </c>
    </row>
    <row r="416" spans="1:6" x14ac:dyDescent="0.25">
      <c r="A416">
        <v>577</v>
      </c>
      <c r="B416" t="s">
        <v>996</v>
      </c>
      <c r="C416" t="s">
        <v>28</v>
      </c>
      <c r="D416" t="s">
        <v>997</v>
      </c>
      <c r="E416" t="s">
        <v>30</v>
      </c>
      <c r="F416" t="str">
        <f t="shared" si="6"/>
        <v>"www.viator.com/Lisbon-tours/Private-Sightseeing-Tours/d538-g26-c116",</v>
      </c>
    </row>
    <row r="417" spans="1:6" x14ac:dyDescent="0.25">
      <c r="A417">
        <v>578</v>
      </c>
      <c r="B417" t="s">
        <v>998</v>
      </c>
      <c r="C417" t="s">
        <v>92</v>
      </c>
      <c r="D417" t="s">
        <v>999</v>
      </c>
      <c r="E417" t="s">
        <v>94</v>
      </c>
      <c r="F417" t="str">
        <f t="shared" si="6"/>
        <v>"www.viator.com/Lisbon-tours/Art-and-Culture/d538-tag21910",</v>
      </c>
    </row>
    <row r="418" spans="1:6" x14ac:dyDescent="0.25">
      <c r="A418">
        <v>579</v>
      </c>
      <c r="B418" t="s">
        <v>1000</v>
      </c>
      <c r="C418" t="s">
        <v>535</v>
      </c>
      <c r="D418" t="s">
        <v>1001</v>
      </c>
      <c r="E418" t="s">
        <v>535</v>
      </c>
      <c r="F418" t="str">
        <f t="shared" si="6"/>
        <v>"www.viator.com/Lisbon-tours/Culture/d538-tag21511",</v>
      </c>
    </row>
    <row r="419" spans="1:6" x14ac:dyDescent="0.25">
      <c r="A419">
        <v>580</v>
      </c>
      <c r="B419" t="s">
        <v>1002</v>
      </c>
      <c r="C419" t="s">
        <v>52</v>
      </c>
      <c r="D419" t="s">
        <v>1003</v>
      </c>
      <c r="E419" t="s">
        <v>54</v>
      </c>
      <c r="F419" t="str">
        <f t="shared" si="6"/>
        <v>"www.viator.com/Lisbon-tours/Bus-and-Minivan-Tours/d538-g12-c98",</v>
      </c>
    </row>
    <row r="420" spans="1:6" x14ac:dyDescent="0.25">
      <c r="A420">
        <v>581</v>
      </c>
      <c r="B420" t="s">
        <v>1004</v>
      </c>
      <c r="C420" t="s">
        <v>64</v>
      </c>
      <c r="D420" t="s">
        <v>1005</v>
      </c>
      <c r="E420" t="s">
        <v>66</v>
      </c>
      <c r="F420" t="str">
        <f t="shared" si="6"/>
        <v>"www.viator.com/Lisbon-tours/Historical-and-Heritage-Tours/d538-g4-c12",</v>
      </c>
    </row>
    <row r="421" spans="1:6" x14ac:dyDescent="0.25">
      <c r="A421">
        <v>582</v>
      </c>
      <c r="B421" t="s">
        <v>1006</v>
      </c>
      <c r="C421" t="s">
        <v>44</v>
      </c>
      <c r="D421" t="s">
        <v>1007</v>
      </c>
      <c r="E421" t="s">
        <v>46</v>
      </c>
      <c r="F421" t="str">
        <f t="shared" si="6"/>
        <v>"www.viator.com/Lisbon-tours/Cultural-Tours/d538-g4-c11",</v>
      </c>
    </row>
    <row r="422" spans="1:6" x14ac:dyDescent="0.25">
      <c r="A422">
        <v>583</v>
      </c>
      <c r="B422" t="s">
        <v>1008</v>
      </c>
      <c r="C422" t="s">
        <v>24</v>
      </c>
      <c r="D422" t="s">
        <v>1009</v>
      </c>
      <c r="E422" t="s">
        <v>26</v>
      </c>
      <c r="F422" t="str">
        <f t="shared" si="6"/>
        <v>"www.viator.com/Lisbon-tours/Full-day-Tours/d538-g12-c94",</v>
      </c>
    </row>
    <row r="423" spans="1:6" x14ac:dyDescent="0.25">
      <c r="A423">
        <v>584</v>
      </c>
      <c r="B423" t="s">
        <v>1010</v>
      </c>
      <c r="C423" t="s">
        <v>8</v>
      </c>
      <c r="D423" t="s">
        <v>1011</v>
      </c>
      <c r="E423" t="s">
        <v>10</v>
      </c>
      <c r="F423" t="str">
        <f t="shared" si="6"/>
        <v>"www.viator.com/Lisbon-tours/Cruises-Sailing-and-Water-Tours/d538-g3",</v>
      </c>
    </row>
    <row r="424" spans="1:6" x14ac:dyDescent="0.25">
      <c r="A424">
        <v>585</v>
      </c>
      <c r="B424" t="s">
        <v>1012</v>
      </c>
      <c r="C424" t="s">
        <v>145</v>
      </c>
      <c r="D424" t="s">
        <v>1013</v>
      </c>
      <c r="E424" t="s">
        <v>147</v>
      </c>
      <c r="F424" t="str">
        <f t="shared" si="6"/>
        <v>"www.viator.com/Lisbon-tours/Port-Transfers/d538-g24-c4032",</v>
      </c>
    </row>
    <row r="425" spans="1:6" x14ac:dyDescent="0.25">
      <c r="A425">
        <v>586</v>
      </c>
      <c r="B425" t="s">
        <v>1014</v>
      </c>
      <c r="C425" t="s">
        <v>326</v>
      </c>
      <c r="D425" t="s">
        <v>1015</v>
      </c>
      <c r="E425" t="s">
        <v>328</v>
      </c>
      <c r="F425" t="str">
        <f t="shared" si="6"/>
        <v>"www.viator.com/Lisbon-tours/Car-Tours/d538-tag21733",</v>
      </c>
    </row>
    <row r="426" spans="1:6" x14ac:dyDescent="0.25">
      <c r="A426">
        <v>587</v>
      </c>
      <c r="B426" t="s">
        <v>1016</v>
      </c>
      <c r="C426" t="s">
        <v>32</v>
      </c>
      <c r="D426" t="s">
        <v>1017</v>
      </c>
      <c r="E426" t="s">
        <v>34</v>
      </c>
      <c r="F426" t="str">
        <f t="shared" si="6"/>
        <v>"www.viator.com/Lisbon-tours/Half-day-Tours/d538-g12-c95",</v>
      </c>
    </row>
    <row r="427" spans="1:6" x14ac:dyDescent="0.25">
      <c r="A427">
        <v>588</v>
      </c>
      <c r="B427" t="s">
        <v>1018</v>
      </c>
      <c r="C427" t="s">
        <v>1019</v>
      </c>
      <c r="D427" t="s">
        <v>1020</v>
      </c>
      <c r="E427" t="s">
        <v>1021</v>
      </c>
      <c r="F427" t="str">
        <f t="shared" si="6"/>
        <v>"www.viator.com/Lisbon-tours/Luxury-Car-Tours/d538-tag21736",</v>
      </c>
    </row>
    <row r="428" spans="1:6" x14ac:dyDescent="0.25">
      <c r="A428">
        <v>589</v>
      </c>
      <c r="B428" t="s">
        <v>1022</v>
      </c>
      <c r="C428" t="s">
        <v>36</v>
      </c>
      <c r="D428" t="s">
        <v>1023</v>
      </c>
      <c r="E428" t="s">
        <v>38</v>
      </c>
      <c r="F428" t="str">
        <f t="shared" si="6"/>
        <v>"www.viator.com/Lisbon-tours/Luxury-Tours/d538-g25-c113",</v>
      </c>
    </row>
    <row r="429" spans="1:6" x14ac:dyDescent="0.25">
      <c r="A429">
        <v>590</v>
      </c>
      <c r="B429" t="s">
        <v>1024</v>
      </c>
      <c r="C429" t="s">
        <v>124</v>
      </c>
      <c r="D429" t="s">
        <v>1025</v>
      </c>
      <c r="E429" t="s">
        <v>126</v>
      </c>
      <c r="F429" t="str">
        <f t="shared" si="6"/>
        <v>"www.viator.com/Lisbon-tours/Transfers-and-Ground-Transport/d538-g15",</v>
      </c>
    </row>
    <row r="430" spans="1:6" x14ac:dyDescent="0.25">
      <c r="A430">
        <v>591</v>
      </c>
      <c r="B430" t="s">
        <v>1026</v>
      </c>
      <c r="C430" t="s">
        <v>108</v>
      </c>
      <c r="D430" t="s">
        <v>1027</v>
      </c>
      <c r="E430" t="s">
        <v>110</v>
      </c>
      <c r="F430" t="str">
        <f t="shared" si="6"/>
        <v>"www.viator.com/Lisbon-tours/Outdoor-Activities/d538-g9",</v>
      </c>
    </row>
    <row r="431" spans="1:6" x14ac:dyDescent="0.25">
      <c r="A431">
        <v>592</v>
      </c>
      <c r="B431" t="s">
        <v>1028</v>
      </c>
      <c r="C431" t="s">
        <v>60</v>
      </c>
      <c r="D431" t="s">
        <v>1029</v>
      </c>
      <c r="E431" t="s">
        <v>62</v>
      </c>
      <c r="F431" t="str">
        <f t="shared" si="6"/>
        <v>"www.viator.com/Lisbon-tours/City-Tours/d538-g12-c5330",</v>
      </c>
    </row>
    <row r="432" spans="1:6" x14ac:dyDescent="0.25">
      <c r="A432">
        <v>593</v>
      </c>
      <c r="B432" t="s">
        <v>1030</v>
      </c>
      <c r="C432" t="s">
        <v>104</v>
      </c>
      <c r="D432" t="s">
        <v>1031</v>
      </c>
      <c r="E432" t="s">
        <v>106</v>
      </c>
      <c r="F432" t="str">
        <f t="shared" si="6"/>
        <v>"www.viator.com/Lisbon-tours/LTSO-Viator-Market-Driven-Merchandising/d538-tag22083",</v>
      </c>
    </row>
    <row r="433" spans="1:6" x14ac:dyDescent="0.25">
      <c r="A433">
        <v>596</v>
      </c>
      <c r="B433" t="s">
        <v>1032</v>
      </c>
      <c r="C433" t="s">
        <v>96</v>
      </c>
      <c r="D433" t="s">
        <v>1033</v>
      </c>
      <c r="E433" t="s">
        <v>98</v>
      </c>
      <c r="F433" t="str">
        <f t="shared" si="6"/>
        <v>"www.viator.com/Lisbon-tours/Classes-and-Workshops/d538-g26051",</v>
      </c>
    </row>
    <row r="434" spans="1:6" x14ac:dyDescent="0.25">
      <c r="A434">
        <v>597</v>
      </c>
      <c r="B434" t="s">
        <v>1034</v>
      </c>
      <c r="C434" t="s">
        <v>100</v>
      </c>
      <c r="D434" t="s">
        <v>1035</v>
      </c>
      <c r="E434" t="s">
        <v>102</v>
      </c>
      <c r="F434" t="str">
        <f t="shared" si="6"/>
        <v>"www.viator.com/Lisbon-tours/Food-Wine-and-Nightlife/d538-g6",</v>
      </c>
    </row>
    <row r="435" spans="1:6" x14ac:dyDescent="0.25">
      <c r="A435">
        <v>600</v>
      </c>
      <c r="B435" t="s">
        <v>1036</v>
      </c>
      <c r="C435" t="s">
        <v>112</v>
      </c>
      <c r="D435" t="s">
        <v>1037</v>
      </c>
      <c r="E435" t="s">
        <v>114</v>
      </c>
      <c r="F435" t="str">
        <f t="shared" si="6"/>
        <v>"www.viator.com/Lisbon-tours/Seasonal-and-Special-Occasions/d538-tag21916",</v>
      </c>
    </row>
    <row r="436" spans="1:6" x14ac:dyDescent="0.25">
      <c r="A436">
        <v>601</v>
      </c>
      <c r="B436" t="s">
        <v>1038</v>
      </c>
      <c r="C436" t="s">
        <v>116</v>
      </c>
      <c r="D436" t="s">
        <v>1039</v>
      </c>
      <c r="E436" t="s">
        <v>118</v>
      </c>
      <c r="F436" t="str">
        <f t="shared" si="6"/>
        <v>"www.viator.com/Lisbon-tours/Sightseeing-Tickets-and-Passes/d538-g8",</v>
      </c>
    </row>
    <row r="437" spans="1:6" x14ac:dyDescent="0.25">
      <c r="A437">
        <v>604</v>
      </c>
      <c r="B437" t="s">
        <v>1040</v>
      </c>
      <c r="C437" t="s">
        <v>76</v>
      </c>
      <c r="D437" t="s">
        <v>1041</v>
      </c>
      <c r="E437" t="s">
        <v>78</v>
      </c>
      <c r="F437" t="str">
        <f t="shared" si="6"/>
        <v>"www.viator.com/Lisbon-tours/Unique-Experiences/d538-g50127-c50128",</v>
      </c>
    </row>
    <row r="438" spans="1:6" x14ac:dyDescent="0.25">
      <c r="A438">
        <v>88</v>
      </c>
      <c r="B438" t="s">
        <v>1994</v>
      </c>
      <c r="C438" t="s">
        <v>5</v>
      </c>
      <c r="D438" t="s">
        <v>6</v>
      </c>
      <c r="E438" t="s">
        <v>5</v>
      </c>
      <c r="F438" t="str">
        <f t="shared" si="6"/>
        <v>"www.viator.com/London/d737-ttd",</v>
      </c>
    </row>
    <row r="439" spans="1:6" x14ac:dyDescent="0.25">
      <c r="A439">
        <v>89</v>
      </c>
      <c r="B439" t="s">
        <v>1995</v>
      </c>
      <c r="C439" t="s">
        <v>32</v>
      </c>
      <c r="D439" t="s">
        <v>1996</v>
      </c>
      <c r="E439" t="s">
        <v>34</v>
      </c>
      <c r="F439" t="str">
        <f t="shared" si="6"/>
        <v>"www.viator.com/London/d737-ttd/London-tours/Half-day-Tours/d737-g12-c95",</v>
      </c>
    </row>
    <row r="440" spans="1:6" x14ac:dyDescent="0.25">
      <c r="A440">
        <v>90</v>
      </c>
      <c r="B440" t="s">
        <v>1997</v>
      </c>
      <c r="C440" t="s">
        <v>24</v>
      </c>
      <c r="D440" t="s">
        <v>1998</v>
      </c>
      <c r="E440" t="s">
        <v>26</v>
      </c>
      <c r="F440" t="str">
        <f t="shared" si="6"/>
        <v>"www.viator.com/London/d737-ttd/London-tours/Full-day-Tours/d737-g12-c94",</v>
      </c>
    </row>
    <row r="441" spans="1:6" x14ac:dyDescent="0.25">
      <c r="A441">
        <v>91</v>
      </c>
      <c r="B441" t="s">
        <v>1999</v>
      </c>
      <c r="C441" t="s">
        <v>52</v>
      </c>
      <c r="D441" t="s">
        <v>2000</v>
      </c>
      <c r="E441" t="s">
        <v>54</v>
      </c>
      <c r="F441" t="str">
        <f t="shared" si="6"/>
        <v>"www.viator.com/London/d737-ttd/London-tours/Bus-and-Minivan-Tours/d737-g12-c98",</v>
      </c>
    </row>
    <row r="442" spans="1:6" x14ac:dyDescent="0.25">
      <c r="A442">
        <v>92</v>
      </c>
      <c r="B442" t="s">
        <v>2001</v>
      </c>
      <c r="C442" t="s">
        <v>64</v>
      </c>
      <c r="D442" t="s">
        <v>2002</v>
      </c>
      <c r="E442" t="s">
        <v>66</v>
      </c>
      <c r="F442" t="str">
        <f t="shared" si="6"/>
        <v>"www.viator.com/London/d737-ttd/London-tours/Historical-and-Heritage-Tours/d737-g4-c12",</v>
      </c>
    </row>
    <row r="443" spans="1:6" x14ac:dyDescent="0.25">
      <c r="A443">
        <v>93</v>
      </c>
      <c r="B443" t="s">
        <v>2003</v>
      </c>
      <c r="C443" t="s">
        <v>20</v>
      </c>
      <c r="D443" t="s">
        <v>2004</v>
      </c>
      <c r="E443" t="s">
        <v>22</v>
      </c>
      <c r="F443" t="str">
        <f t="shared" si="6"/>
        <v>"www.viator.com/London/d737-ttd/London-tours/Walking-Tours/d737-g16-c56",</v>
      </c>
    </row>
    <row r="444" spans="1:6" x14ac:dyDescent="0.25">
      <c r="A444">
        <v>94</v>
      </c>
      <c r="B444" t="s">
        <v>2005</v>
      </c>
      <c r="C444" t="s">
        <v>28</v>
      </c>
      <c r="D444" t="s">
        <v>2006</v>
      </c>
      <c r="E444" t="s">
        <v>30</v>
      </c>
      <c r="F444" t="str">
        <f t="shared" si="6"/>
        <v>"www.viator.com/London/d737-ttd/London-tours/Private-Sightseeing-Tours/d737-g26-c116",</v>
      </c>
    </row>
    <row r="445" spans="1:6" x14ac:dyDescent="0.25">
      <c r="A445">
        <v>95</v>
      </c>
      <c r="B445" t="s">
        <v>2007</v>
      </c>
      <c r="C445" t="s">
        <v>60</v>
      </c>
      <c r="D445" t="s">
        <v>2008</v>
      </c>
      <c r="E445" t="s">
        <v>62</v>
      </c>
      <c r="F445" t="str">
        <f t="shared" si="6"/>
        <v>"www.viator.com/London/d737-ttd/London-tours/City-Tours/d737-g12-c5330",</v>
      </c>
    </row>
    <row r="446" spans="1:6" x14ac:dyDescent="0.25">
      <c r="A446">
        <v>96</v>
      </c>
      <c r="B446" t="s">
        <v>2009</v>
      </c>
      <c r="C446" t="s">
        <v>36</v>
      </c>
      <c r="D446" t="s">
        <v>2010</v>
      </c>
      <c r="E446" t="s">
        <v>38</v>
      </c>
      <c r="F446" t="str">
        <f t="shared" si="6"/>
        <v>"www.viator.com/London/d737-ttd/London-tours/Luxury-Tours/d737-g25-c113",</v>
      </c>
    </row>
    <row r="447" spans="1:6" x14ac:dyDescent="0.25">
      <c r="A447">
        <v>97</v>
      </c>
      <c r="B447" t="s">
        <v>2011</v>
      </c>
      <c r="C447" t="s">
        <v>56</v>
      </c>
      <c r="D447" t="s">
        <v>2012</v>
      </c>
      <c r="E447" t="s">
        <v>58</v>
      </c>
      <c r="F447" t="str">
        <f t="shared" si="6"/>
        <v>"www.viator.com/London/d737-ttd/London-tours/Sightseeing/d737-tag21725",</v>
      </c>
    </row>
    <row r="448" spans="1:6" x14ac:dyDescent="0.25">
      <c r="A448">
        <v>98</v>
      </c>
      <c r="B448" t="s">
        <v>2013</v>
      </c>
      <c r="C448" t="s">
        <v>8</v>
      </c>
      <c r="D448" t="s">
        <v>2014</v>
      </c>
      <c r="E448" t="s">
        <v>10</v>
      </c>
      <c r="F448" t="str">
        <f t="shared" si="6"/>
        <v>"www.viator.com/London/d737-ttd/London-tours/Cruises-Sailing-and-Water-Tours/d737-g3",</v>
      </c>
    </row>
    <row r="449" spans="1:6" x14ac:dyDescent="0.25">
      <c r="A449">
        <v>99</v>
      </c>
      <c r="B449" t="s">
        <v>2015</v>
      </c>
      <c r="C449" t="s">
        <v>44</v>
      </c>
      <c r="D449" t="s">
        <v>2016</v>
      </c>
      <c r="E449" t="s">
        <v>46</v>
      </c>
      <c r="F449" t="str">
        <f t="shared" si="6"/>
        <v>"www.viator.com/London/d737-ttd/London-tours/Cultural-Tours/d737-g4-c11",</v>
      </c>
    </row>
    <row r="450" spans="1:6" x14ac:dyDescent="0.25">
      <c r="A450">
        <v>100</v>
      </c>
      <c r="B450" t="s">
        <v>2017</v>
      </c>
      <c r="C450" t="s">
        <v>155</v>
      </c>
      <c r="D450" t="s">
        <v>2018</v>
      </c>
      <c r="E450" t="s">
        <v>157</v>
      </c>
      <c r="F450" t="str">
        <f t="shared" si="6"/>
        <v>"www.viator.com/London/d737-ttd/London-tours/Airport-and-Ground-Transfers/d737-g15-c52",</v>
      </c>
    </row>
    <row r="451" spans="1:6" x14ac:dyDescent="0.25">
      <c r="A451">
        <v>101</v>
      </c>
      <c r="B451" t="s">
        <v>2019</v>
      </c>
      <c r="C451" t="s">
        <v>151</v>
      </c>
      <c r="D451" t="s">
        <v>2020</v>
      </c>
      <c r="E451" t="s">
        <v>153</v>
      </c>
      <c r="F451" t="str">
        <f t="shared" si="6"/>
        <v>"www.viator.com/London/d737-ttd/London-tours/Archaeology-Tours/d737-g4-c5332",</v>
      </c>
    </row>
    <row r="452" spans="1:6" x14ac:dyDescent="0.25">
      <c r="A452">
        <v>102</v>
      </c>
      <c r="B452" t="s">
        <v>2021</v>
      </c>
      <c r="C452" t="s">
        <v>76</v>
      </c>
      <c r="D452" t="s">
        <v>2022</v>
      </c>
      <c r="E452" t="s">
        <v>78</v>
      </c>
      <c r="F452" t="str">
        <f t="shared" si="6"/>
        <v>"www.viator.com/London/d737-ttd/London-tours/Unique-Experiences/d737-g50127-c50128",</v>
      </c>
    </row>
    <row r="453" spans="1:6" x14ac:dyDescent="0.25">
      <c r="A453">
        <v>103</v>
      </c>
      <c r="B453" t="s">
        <v>2023</v>
      </c>
      <c r="C453" t="s">
        <v>2024</v>
      </c>
      <c r="D453" t="s">
        <v>2025</v>
      </c>
      <c r="E453" t="s">
        <v>2026</v>
      </c>
      <c r="F453" t="str">
        <f t="shared" si="6"/>
        <v>"www.viator.com/London/d737-ttd/London-tours/Harry-Potter/d737-tag22107",</v>
      </c>
    </row>
    <row r="454" spans="1:6" x14ac:dyDescent="0.25">
      <c r="A454">
        <v>104</v>
      </c>
      <c r="B454" t="s">
        <v>2027</v>
      </c>
      <c r="C454" t="s">
        <v>48</v>
      </c>
      <c r="D454" t="s">
        <v>2028</v>
      </c>
      <c r="E454" t="s">
        <v>50</v>
      </c>
      <c r="F454" t="str">
        <f t="shared" si="6"/>
        <v>"www.viator.com/London/d737-ttd/London-tours/Water-Tours/d737-g3-c40295",</v>
      </c>
    </row>
    <row r="455" spans="1:6" x14ac:dyDescent="0.25">
      <c r="A455">
        <v>105</v>
      </c>
      <c r="B455" t="s">
        <v>2029</v>
      </c>
      <c r="C455" t="s">
        <v>382</v>
      </c>
      <c r="D455" t="s">
        <v>2030</v>
      </c>
      <c r="E455" t="s">
        <v>384</v>
      </c>
      <c r="F455" t="str">
        <f t="shared" si="6"/>
        <v>"www.viator.com/London/d737-ttd/London-tours/Private-Drivers/d737-g15-c32762",</v>
      </c>
    </row>
    <row r="456" spans="1:6" x14ac:dyDescent="0.25">
      <c r="A456">
        <v>106</v>
      </c>
      <c r="B456" t="s">
        <v>2031</v>
      </c>
      <c r="C456" t="s">
        <v>175</v>
      </c>
      <c r="D456" t="s">
        <v>2032</v>
      </c>
      <c r="E456" t="s">
        <v>147</v>
      </c>
      <c r="F456" t="str">
        <f t="shared" si="6"/>
        <v>"www.viator.com/London/d737-ttd/London-tours/Port-Transfers/d737-g15-c112",</v>
      </c>
    </row>
    <row r="457" spans="1:6" x14ac:dyDescent="0.25">
      <c r="A457">
        <v>107</v>
      </c>
      <c r="B457" t="s">
        <v>2033</v>
      </c>
      <c r="C457" t="s">
        <v>936</v>
      </c>
      <c r="D457" t="s">
        <v>2034</v>
      </c>
      <c r="E457" t="s">
        <v>938</v>
      </c>
      <c r="F457" t="str">
        <f t="shared" si="6"/>
        <v>"www.viator.com/London/d737-ttd/London-tours/Theater-Shows-and-Musicals/d737-g11-c44",</v>
      </c>
    </row>
    <row r="458" spans="1:6" x14ac:dyDescent="0.25">
      <c r="A458">
        <v>108</v>
      </c>
      <c r="B458" t="s">
        <v>2035</v>
      </c>
      <c r="C458" t="s">
        <v>84</v>
      </c>
      <c r="D458" t="s">
        <v>2036</v>
      </c>
      <c r="E458" t="s">
        <v>86</v>
      </c>
      <c r="F458" t="str">
        <f t="shared" si="6"/>
        <v>"www.viator.com/London/d737-ttd/London-tours/Dinner-Cruises/d737-g3-c5640",</v>
      </c>
    </row>
    <row r="459" spans="1:6" x14ac:dyDescent="0.25">
      <c r="A459">
        <v>109</v>
      </c>
      <c r="B459" t="s">
        <v>2037</v>
      </c>
      <c r="C459" t="s">
        <v>676</v>
      </c>
      <c r="D459" t="s">
        <v>2038</v>
      </c>
      <c r="E459" t="s">
        <v>678</v>
      </c>
      <c r="F459" t="str">
        <f t="shared" si="6"/>
        <v>"www.viator.com/London/d737-ttd/London-tours/Rail-Tours/d737-g5-c17",</v>
      </c>
    </row>
    <row r="460" spans="1:6" x14ac:dyDescent="0.25">
      <c r="A460">
        <v>111</v>
      </c>
      <c r="B460" t="s">
        <v>2039</v>
      </c>
      <c r="C460" t="s">
        <v>92</v>
      </c>
      <c r="D460" t="s">
        <v>2040</v>
      </c>
      <c r="E460" t="s">
        <v>94</v>
      </c>
      <c r="F460" t="str">
        <f t="shared" si="6"/>
        <v>"www.viator.com/London-tours/Art-and-Culture/d737-tag21910",</v>
      </c>
    </row>
    <row r="461" spans="1:6" x14ac:dyDescent="0.25">
      <c r="A461">
        <v>112</v>
      </c>
      <c r="B461" t="s">
        <v>2041</v>
      </c>
      <c r="C461" t="s">
        <v>96</v>
      </c>
      <c r="D461" t="s">
        <v>2042</v>
      </c>
      <c r="E461" t="s">
        <v>98</v>
      </c>
      <c r="F461" t="str">
        <f t="shared" si="6"/>
        <v>"www.viator.com/London-tours/Classes-and-Workshops/d737-g26051",</v>
      </c>
    </row>
    <row r="462" spans="1:6" x14ac:dyDescent="0.25">
      <c r="A462">
        <v>113</v>
      </c>
      <c r="B462" t="s">
        <v>2043</v>
      </c>
      <c r="C462" t="s">
        <v>100</v>
      </c>
      <c r="D462" t="s">
        <v>2044</v>
      </c>
      <c r="E462" t="s">
        <v>102</v>
      </c>
      <c r="F462" t="str">
        <f t="shared" si="6"/>
        <v>"www.viator.com/London-tours/Food-Wine-and-Nightlife/d737-g6",</v>
      </c>
    </row>
    <row r="463" spans="1:6" x14ac:dyDescent="0.25">
      <c r="A463">
        <v>114</v>
      </c>
      <c r="B463" t="s">
        <v>2045</v>
      </c>
      <c r="C463" t="s">
        <v>104</v>
      </c>
      <c r="D463" t="s">
        <v>2046</v>
      </c>
      <c r="E463" t="s">
        <v>106</v>
      </c>
      <c r="F463" t="str">
        <f t="shared" si="6"/>
        <v>"www.viator.com/London-tours/LTSO-Viator-Market-Driven-Merchandising/d737-tag22083",</v>
      </c>
    </row>
    <row r="464" spans="1:6" x14ac:dyDescent="0.25">
      <c r="A464">
        <v>115</v>
      </c>
      <c r="B464" t="s">
        <v>2047</v>
      </c>
      <c r="C464" t="s">
        <v>108</v>
      </c>
      <c r="D464" t="s">
        <v>2048</v>
      </c>
      <c r="E464" t="s">
        <v>110</v>
      </c>
      <c r="F464" t="str">
        <f t="shared" si="6"/>
        <v>"www.viator.com/London-tours/Outdoor-Activities/d737-g9",</v>
      </c>
    </row>
    <row r="465" spans="1:6" x14ac:dyDescent="0.25">
      <c r="A465">
        <v>116</v>
      </c>
      <c r="B465" t="s">
        <v>2049</v>
      </c>
      <c r="C465" t="s">
        <v>112</v>
      </c>
      <c r="D465" t="s">
        <v>2050</v>
      </c>
      <c r="E465" t="s">
        <v>114</v>
      </c>
      <c r="F465" t="str">
        <f t="shared" si="6"/>
        <v>"www.viator.com/London-tours/Seasonal-and-Special-Occasions/d737-tag21916",</v>
      </c>
    </row>
    <row r="466" spans="1:6" x14ac:dyDescent="0.25">
      <c r="A466">
        <v>117</v>
      </c>
      <c r="B466" t="s">
        <v>2051</v>
      </c>
      <c r="C466" t="s">
        <v>116</v>
      </c>
      <c r="D466" t="s">
        <v>2052</v>
      </c>
      <c r="E466" t="s">
        <v>118</v>
      </c>
      <c r="F466" t="str">
        <f t="shared" si="6"/>
        <v>"www.viator.com/London-tours/Sightseeing-Tickets-and-Passes/d737-g8",</v>
      </c>
    </row>
    <row r="467" spans="1:6" x14ac:dyDescent="0.25">
      <c r="A467">
        <v>118</v>
      </c>
      <c r="B467" t="s">
        <v>2053</v>
      </c>
      <c r="C467" t="s">
        <v>120</v>
      </c>
      <c r="D467" t="s">
        <v>2054</v>
      </c>
      <c r="E467" t="s">
        <v>122</v>
      </c>
      <c r="F467" t="str">
        <f t="shared" si="6"/>
        <v>"www.viator.com/London-tours/Tours-and-Sightseeing/d737-g12",</v>
      </c>
    </row>
    <row r="468" spans="1:6" x14ac:dyDescent="0.25">
      <c r="A468">
        <v>119</v>
      </c>
      <c r="B468" t="s">
        <v>2055</v>
      </c>
      <c r="C468" t="s">
        <v>124</v>
      </c>
      <c r="D468" t="s">
        <v>2056</v>
      </c>
      <c r="E468" t="s">
        <v>126</v>
      </c>
      <c r="F468" t="str">
        <f t="shared" si="6"/>
        <v>"www.viator.com/London-tours/Transfers-and-Ground-Transport/d737-g15",</v>
      </c>
    </row>
    <row r="469" spans="1:6" x14ac:dyDescent="0.25">
      <c r="A469">
        <v>120</v>
      </c>
      <c r="B469" t="s">
        <v>2057</v>
      </c>
      <c r="C469" t="s">
        <v>76</v>
      </c>
      <c r="D469" t="s">
        <v>2022</v>
      </c>
      <c r="E469" t="s">
        <v>78</v>
      </c>
      <c r="F469" t="str">
        <f t="shared" si="6"/>
        <v>"www.viator.com/London-tours/Unique-Experiences/d737-g50127-c50128",</v>
      </c>
    </row>
    <row r="470" spans="1:6" x14ac:dyDescent="0.25">
      <c r="A470">
        <v>617</v>
      </c>
      <c r="B470" t="s">
        <v>1042</v>
      </c>
      <c r="C470" t="s">
        <v>5</v>
      </c>
      <c r="D470" t="s">
        <v>6</v>
      </c>
      <c r="E470" t="s">
        <v>5</v>
      </c>
      <c r="F470" t="str">
        <f t="shared" si="6"/>
        <v>"www.viator.com/Madrid/d566-ttd",</v>
      </c>
    </row>
    <row r="471" spans="1:6" x14ac:dyDescent="0.25">
      <c r="A471">
        <v>618</v>
      </c>
      <c r="B471" t="s">
        <v>1043</v>
      </c>
      <c r="C471" t="s">
        <v>12</v>
      </c>
      <c r="D471" t="s">
        <v>1044</v>
      </c>
      <c r="E471" t="s">
        <v>14</v>
      </c>
      <c r="F471" t="str">
        <f t="shared" si="6"/>
        <v>"www.viator.com/Madrid-tours/Day-Trips/d566-g5-c15",</v>
      </c>
    </row>
    <row r="472" spans="1:6" x14ac:dyDescent="0.25">
      <c r="A472">
        <v>619</v>
      </c>
      <c r="B472" t="s">
        <v>1045</v>
      </c>
      <c r="C472" t="s">
        <v>28</v>
      </c>
      <c r="D472" t="s">
        <v>1046</v>
      </c>
      <c r="E472" t="s">
        <v>30</v>
      </c>
      <c r="F472" t="str">
        <f t="shared" si="6"/>
        <v>"www.viator.com/Madrid-tours/Private-Sightseeing-Tours/d566-g26-c116",</v>
      </c>
    </row>
    <row r="473" spans="1:6" x14ac:dyDescent="0.25">
      <c r="A473">
        <v>620</v>
      </c>
      <c r="B473" t="s">
        <v>1047</v>
      </c>
      <c r="C473" t="s">
        <v>20</v>
      </c>
      <c r="D473" t="s">
        <v>1048</v>
      </c>
      <c r="E473" t="s">
        <v>22</v>
      </c>
      <c r="F473" t="str">
        <f t="shared" si="6"/>
        <v>"www.viator.com/Madrid-tours/Walking-Tours/d566-g16-c56",</v>
      </c>
    </row>
    <row r="474" spans="1:6" x14ac:dyDescent="0.25">
      <c r="A474">
        <v>621</v>
      </c>
      <c r="B474" t="s">
        <v>1049</v>
      </c>
      <c r="C474" t="s">
        <v>36</v>
      </c>
      <c r="D474" t="s">
        <v>1050</v>
      </c>
      <c r="E474" t="s">
        <v>38</v>
      </c>
      <c r="F474" t="str">
        <f t="shared" si="6"/>
        <v>"www.viator.com/Madrid-tours/Luxury-Tours/d566-g25-c113",</v>
      </c>
    </row>
    <row r="475" spans="1:6" x14ac:dyDescent="0.25">
      <c r="A475">
        <v>622</v>
      </c>
      <c r="B475" t="s">
        <v>1051</v>
      </c>
      <c r="C475" t="s">
        <v>60</v>
      </c>
      <c r="D475" t="s">
        <v>1052</v>
      </c>
      <c r="E475" t="s">
        <v>62</v>
      </c>
      <c r="F475" t="str">
        <f t="shared" si="6"/>
        <v>"www.viator.com/Madrid-tours/City-Tours/d566-g12-c5330",</v>
      </c>
    </row>
    <row r="476" spans="1:6" x14ac:dyDescent="0.25">
      <c r="A476">
        <v>623</v>
      </c>
      <c r="B476" t="s">
        <v>1053</v>
      </c>
      <c r="C476" t="s">
        <v>44</v>
      </c>
      <c r="D476" t="s">
        <v>1054</v>
      </c>
      <c r="E476" t="s">
        <v>46</v>
      </c>
      <c r="F476" t="str">
        <f t="shared" si="6"/>
        <v>"www.viator.com/Madrid-tours/Cultural-Tours/d566-g4-c11",</v>
      </c>
    </row>
    <row r="477" spans="1:6" x14ac:dyDescent="0.25">
      <c r="A477">
        <v>624</v>
      </c>
      <c r="B477" t="s">
        <v>1055</v>
      </c>
      <c r="C477" t="s">
        <v>1056</v>
      </c>
      <c r="D477" t="s">
        <v>1057</v>
      </c>
      <c r="E477" t="s">
        <v>1058</v>
      </c>
      <c r="F477" t="str">
        <f t="shared" si="6"/>
        <v>"www.viator.com/Madrid-tours/Tuk-Tuk-Tours/d566-g12-c32054",</v>
      </c>
    </row>
    <row r="478" spans="1:6" x14ac:dyDescent="0.25">
      <c r="A478">
        <v>625</v>
      </c>
      <c r="B478" t="s">
        <v>1059</v>
      </c>
      <c r="C478" t="s">
        <v>56</v>
      </c>
      <c r="D478" t="s">
        <v>1060</v>
      </c>
      <c r="E478" t="s">
        <v>58</v>
      </c>
      <c r="F478" t="str">
        <f t="shared" si="6"/>
        <v>"www.viator.com/Madrid-tours/Sightseeing/d566-tag21725",</v>
      </c>
    </row>
    <row r="479" spans="1:6" x14ac:dyDescent="0.25">
      <c r="A479">
        <v>626</v>
      </c>
      <c r="B479" t="s">
        <v>1061</v>
      </c>
      <c r="C479" t="s">
        <v>68</v>
      </c>
      <c r="D479" t="s">
        <v>1062</v>
      </c>
      <c r="E479" t="s">
        <v>70</v>
      </c>
      <c r="F479" t="str">
        <f t="shared" si="6"/>
        <v>"www.viator.com/Madrid-tours/Bike-and-Mountain-Bike-Tours/d566-g16-c55",</v>
      </c>
    </row>
    <row r="480" spans="1:6" x14ac:dyDescent="0.25">
      <c r="A480">
        <v>627</v>
      </c>
      <c r="B480" t="s">
        <v>1063</v>
      </c>
      <c r="C480" t="s">
        <v>52</v>
      </c>
      <c r="D480" t="s">
        <v>1064</v>
      </c>
      <c r="E480" t="s">
        <v>54</v>
      </c>
      <c r="F480" t="str">
        <f t="shared" si="6"/>
        <v>"www.viator.com/Madrid-tours/Bus-and-Minivan-Tours/d566-g12-c98",</v>
      </c>
    </row>
    <row r="481" spans="1:6" x14ac:dyDescent="0.25">
      <c r="A481">
        <v>628</v>
      </c>
      <c r="B481" t="s">
        <v>1065</v>
      </c>
      <c r="C481" t="s">
        <v>32</v>
      </c>
      <c r="D481" t="s">
        <v>1066</v>
      </c>
      <c r="E481" t="s">
        <v>34</v>
      </c>
      <c r="F481" t="str">
        <f t="shared" si="6"/>
        <v>"www.viator.com/Madrid-tours/Half-day-Tours/d566-g12-c95",</v>
      </c>
    </row>
    <row r="482" spans="1:6" x14ac:dyDescent="0.25">
      <c r="A482">
        <v>629</v>
      </c>
      <c r="B482" t="s">
        <v>1067</v>
      </c>
      <c r="C482" t="s">
        <v>64</v>
      </c>
      <c r="D482" t="s">
        <v>1068</v>
      </c>
      <c r="E482" t="s">
        <v>66</v>
      </c>
      <c r="F482" t="str">
        <f t="shared" ref="F482:F587" si="7">_xlfn.CONCAT($F$1,B482,$F$1,$G$1)</f>
        <v>"www.viator.com/Madrid-tours/Historical-and-Heritage-Tours/d566-g4-c12",</v>
      </c>
    </row>
    <row r="483" spans="1:6" x14ac:dyDescent="0.25">
      <c r="A483">
        <v>630</v>
      </c>
      <c r="B483" t="s">
        <v>1069</v>
      </c>
      <c r="C483" t="s">
        <v>603</v>
      </c>
      <c r="D483" t="s">
        <v>1070</v>
      </c>
      <c r="E483" t="s">
        <v>605</v>
      </c>
      <c r="F483" t="str">
        <f t="shared" si="7"/>
        <v>"www.viator.com/Madrid-tours/Wine-Tasting-and-Winery-Tours/d566-g6-c21",</v>
      </c>
    </row>
    <row r="484" spans="1:6" x14ac:dyDescent="0.25">
      <c r="A484">
        <v>631</v>
      </c>
      <c r="B484" t="s">
        <v>1071</v>
      </c>
      <c r="C484" t="s">
        <v>1072</v>
      </c>
      <c r="D484" t="s">
        <v>1073</v>
      </c>
      <c r="E484" t="s">
        <v>1074</v>
      </c>
      <c r="F484" t="str">
        <f t="shared" si="7"/>
        <v>"www.viator.com/Madrid-tours/E-Bike-Tours/d566-tag21713",</v>
      </c>
    </row>
    <row r="485" spans="1:6" x14ac:dyDescent="0.25">
      <c r="A485">
        <v>632</v>
      </c>
      <c r="B485" t="s">
        <v>1075</v>
      </c>
      <c r="C485" t="s">
        <v>155</v>
      </c>
      <c r="D485" t="s">
        <v>1076</v>
      </c>
      <c r="E485" t="s">
        <v>157</v>
      </c>
      <c r="F485" t="str">
        <f t="shared" si="7"/>
        <v>"www.viator.com/Madrid-tours/Airport-and-Ground-Transfers/d566-g15-c52",</v>
      </c>
    </row>
    <row r="486" spans="1:6" x14ac:dyDescent="0.25">
      <c r="A486">
        <v>633</v>
      </c>
      <c r="B486" t="s">
        <v>1077</v>
      </c>
      <c r="C486" t="s">
        <v>24</v>
      </c>
      <c r="D486" t="s">
        <v>1078</v>
      </c>
      <c r="E486" t="s">
        <v>26</v>
      </c>
      <c r="F486" t="str">
        <f t="shared" si="7"/>
        <v>"www.viator.com/Madrid-tours/Full-day-Tours/d566-g12-c94",</v>
      </c>
    </row>
    <row r="487" spans="1:6" x14ac:dyDescent="0.25">
      <c r="A487">
        <v>634</v>
      </c>
      <c r="B487" t="s">
        <v>1079</v>
      </c>
      <c r="C487" t="s">
        <v>936</v>
      </c>
      <c r="D487" t="s">
        <v>1080</v>
      </c>
      <c r="E487" t="s">
        <v>938</v>
      </c>
      <c r="F487" t="str">
        <f t="shared" si="7"/>
        <v>"www.viator.com/Madrid-tours/Theater-Shows-and-Musicals/d566-g11-c44",</v>
      </c>
    </row>
    <row r="488" spans="1:6" x14ac:dyDescent="0.25">
      <c r="A488">
        <v>635</v>
      </c>
      <c r="B488" t="s">
        <v>1081</v>
      </c>
      <c r="C488" t="s">
        <v>80</v>
      </c>
      <c r="D488" t="s">
        <v>1082</v>
      </c>
      <c r="E488" t="s">
        <v>82</v>
      </c>
      <c r="F488" t="str">
        <f t="shared" si="7"/>
        <v>"www.viator.com/Madrid-tours/Hop-on-Hop-off-Tours/d566-g12-c97",</v>
      </c>
    </row>
    <row r="489" spans="1:6" x14ac:dyDescent="0.25">
      <c r="A489">
        <v>636</v>
      </c>
      <c r="B489" t="s">
        <v>1083</v>
      </c>
      <c r="C489" t="s">
        <v>233</v>
      </c>
      <c r="D489" t="s">
        <v>1084</v>
      </c>
      <c r="E489" t="s">
        <v>235</v>
      </c>
      <c r="F489" t="str">
        <f t="shared" si="7"/>
        <v>"www.viator.com/Madrid-tours/Cooking-Classes/d566-g6-c19",</v>
      </c>
    </row>
    <row r="490" spans="1:6" x14ac:dyDescent="0.25">
      <c r="A490">
        <v>637</v>
      </c>
      <c r="B490" t="s">
        <v>1085</v>
      </c>
      <c r="C490" t="s">
        <v>88</v>
      </c>
      <c r="D490" t="s">
        <v>1086</v>
      </c>
      <c r="E490" t="s">
        <v>90</v>
      </c>
      <c r="F490" t="str">
        <f t="shared" si="7"/>
        <v>"www.viator.com/Madrid-tours/Literary-Art-and-Music-Tours/d566-g4-c14",</v>
      </c>
    </row>
    <row r="491" spans="1:6" x14ac:dyDescent="0.25">
      <c r="A491">
        <v>638</v>
      </c>
      <c r="B491" t="s">
        <v>1087</v>
      </c>
      <c r="C491" t="s">
        <v>1088</v>
      </c>
      <c r="D491" t="s">
        <v>1089</v>
      </c>
      <c r="E491" t="s">
        <v>1090</v>
      </c>
      <c r="F491" t="str">
        <f t="shared" si="7"/>
        <v>"www.viator.com/Madrid-tours/Sporting-Event-Tickets-and-Passes/d566-g8-c40306",</v>
      </c>
    </row>
    <row r="492" spans="1:6" x14ac:dyDescent="0.25">
      <c r="A492">
        <v>640</v>
      </c>
      <c r="B492" t="s">
        <v>1091</v>
      </c>
      <c r="C492" t="s">
        <v>92</v>
      </c>
      <c r="D492" t="s">
        <v>1092</v>
      </c>
      <c r="E492" t="s">
        <v>94</v>
      </c>
      <c r="F492" t="str">
        <f t="shared" si="7"/>
        <v>"www.viator.com/Madrid-tours/Art-and-Culture/d566-tag21910",</v>
      </c>
    </row>
    <row r="493" spans="1:6" x14ac:dyDescent="0.25">
      <c r="A493">
        <v>641</v>
      </c>
      <c r="B493" t="s">
        <v>1093</v>
      </c>
      <c r="C493" t="s">
        <v>96</v>
      </c>
      <c r="D493" t="s">
        <v>1094</v>
      </c>
      <c r="E493" t="s">
        <v>98</v>
      </c>
      <c r="F493" t="str">
        <f t="shared" si="7"/>
        <v>"www.viator.com/Madrid-tours/Classes-and-Workshops/d566-g26051",</v>
      </c>
    </row>
    <row r="494" spans="1:6" x14ac:dyDescent="0.25">
      <c r="A494">
        <v>642</v>
      </c>
      <c r="B494" t="s">
        <v>1095</v>
      </c>
      <c r="C494" t="s">
        <v>100</v>
      </c>
      <c r="D494" t="s">
        <v>1096</v>
      </c>
      <c r="E494" t="s">
        <v>102</v>
      </c>
      <c r="F494" t="str">
        <f t="shared" si="7"/>
        <v>"www.viator.com/Madrid-tours/Food-Wine-and-Nightlife/d566-g6",</v>
      </c>
    </row>
    <row r="495" spans="1:6" x14ac:dyDescent="0.25">
      <c r="A495">
        <v>643</v>
      </c>
      <c r="B495" t="s">
        <v>1097</v>
      </c>
      <c r="C495" t="s">
        <v>104</v>
      </c>
      <c r="D495" t="s">
        <v>1098</v>
      </c>
      <c r="E495" t="s">
        <v>106</v>
      </c>
      <c r="F495" t="str">
        <f t="shared" si="7"/>
        <v>"www.viator.com/Madrid-tours/LTSO-Viator-Market-Driven-Merchandising/d566-tag22083",</v>
      </c>
    </row>
    <row r="496" spans="1:6" x14ac:dyDescent="0.25">
      <c r="A496">
        <v>644</v>
      </c>
      <c r="B496" t="s">
        <v>1099</v>
      </c>
      <c r="C496" t="s">
        <v>108</v>
      </c>
      <c r="D496" t="s">
        <v>1100</v>
      </c>
      <c r="E496" t="s">
        <v>110</v>
      </c>
      <c r="F496" t="str">
        <f t="shared" si="7"/>
        <v>"www.viator.com/Madrid-tours/Outdoor-Activities/d566-g9",</v>
      </c>
    </row>
    <row r="497" spans="1:6" x14ac:dyDescent="0.25">
      <c r="A497">
        <v>645</v>
      </c>
      <c r="B497" t="s">
        <v>1101</v>
      </c>
      <c r="C497" t="s">
        <v>112</v>
      </c>
      <c r="D497" t="s">
        <v>1102</v>
      </c>
      <c r="E497" t="s">
        <v>114</v>
      </c>
      <c r="F497" t="str">
        <f t="shared" si="7"/>
        <v>"www.viator.com/Madrid-tours/Seasonal-and-Special-Occasions/d566-tag21916",</v>
      </c>
    </row>
    <row r="498" spans="1:6" x14ac:dyDescent="0.25">
      <c r="A498">
        <v>646</v>
      </c>
      <c r="B498" t="s">
        <v>1103</v>
      </c>
      <c r="C498" t="s">
        <v>116</v>
      </c>
      <c r="D498" t="s">
        <v>1104</v>
      </c>
      <c r="E498" t="s">
        <v>118</v>
      </c>
      <c r="F498" t="str">
        <f t="shared" si="7"/>
        <v>"www.viator.com/Madrid-tours/Sightseeing-Tickets-and-Passes/d566-g8",</v>
      </c>
    </row>
    <row r="499" spans="1:6" x14ac:dyDescent="0.25">
      <c r="A499">
        <v>647</v>
      </c>
      <c r="B499" t="s">
        <v>1105</v>
      </c>
      <c r="C499" t="s">
        <v>120</v>
      </c>
      <c r="D499" t="s">
        <v>1106</v>
      </c>
      <c r="E499" t="s">
        <v>122</v>
      </c>
      <c r="F499" t="str">
        <f t="shared" si="7"/>
        <v>"www.viator.com/Madrid-tours/Tours-and-Sightseeing/d566-g12",</v>
      </c>
    </row>
    <row r="500" spans="1:6" x14ac:dyDescent="0.25">
      <c r="A500">
        <v>648</v>
      </c>
      <c r="B500" t="s">
        <v>1107</v>
      </c>
      <c r="C500" t="s">
        <v>124</v>
      </c>
      <c r="D500" t="s">
        <v>1108</v>
      </c>
      <c r="E500" t="s">
        <v>126</v>
      </c>
      <c r="F500" t="str">
        <f t="shared" si="7"/>
        <v>"www.viator.com/Madrid-tours/Transfers-and-Ground-Transport/d566-g15",</v>
      </c>
    </row>
    <row r="501" spans="1:6" x14ac:dyDescent="0.25">
      <c r="A501">
        <v>649</v>
      </c>
      <c r="B501" t="s">
        <v>1109</v>
      </c>
      <c r="C501" t="s">
        <v>76</v>
      </c>
      <c r="D501" t="s">
        <v>1110</v>
      </c>
      <c r="E501" t="s">
        <v>78</v>
      </c>
      <c r="F501" t="str">
        <f t="shared" si="7"/>
        <v>"www.viator.com/Madrid-tours/Unique-Experiences/d566-g50127-c50128",</v>
      </c>
    </row>
    <row r="502" spans="1:6" x14ac:dyDescent="0.25">
      <c r="A502">
        <v>661</v>
      </c>
      <c r="B502" t="s">
        <v>1111</v>
      </c>
      <c r="C502" t="s">
        <v>5</v>
      </c>
      <c r="D502" t="s">
        <v>6</v>
      </c>
      <c r="E502" t="s">
        <v>5</v>
      </c>
      <c r="F502" t="str">
        <f t="shared" si="7"/>
        <v>"www.viator.com/Milan/d512-ttd",</v>
      </c>
    </row>
    <row r="503" spans="1:6" x14ac:dyDescent="0.25">
      <c r="A503">
        <v>662</v>
      </c>
      <c r="B503" t="s">
        <v>1112</v>
      </c>
      <c r="C503" t="s">
        <v>20</v>
      </c>
      <c r="D503" t="s">
        <v>1113</v>
      </c>
      <c r="E503" t="s">
        <v>22</v>
      </c>
      <c r="F503" t="str">
        <f t="shared" si="7"/>
        <v>"www.viator.com/Milan-tours/Walking-Tours/d512-g16-c56",</v>
      </c>
    </row>
    <row r="504" spans="1:6" x14ac:dyDescent="0.25">
      <c r="A504">
        <v>663</v>
      </c>
      <c r="B504" t="s">
        <v>1114</v>
      </c>
      <c r="C504" t="s">
        <v>28</v>
      </c>
      <c r="D504" t="s">
        <v>1115</v>
      </c>
      <c r="E504" t="s">
        <v>30</v>
      </c>
      <c r="F504" t="str">
        <f t="shared" si="7"/>
        <v>"www.viator.com/Milan-tours/Private-Sightseeing-Tours/d512-g26-c116",</v>
      </c>
    </row>
    <row r="505" spans="1:6" x14ac:dyDescent="0.25">
      <c r="A505">
        <v>664</v>
      </c>
      <c r="B505" t="s">
        <v>1116</v>
      </c>
      <c r="C505" t="s">
        <v>32</v>
      </c>
      <c r="D505" t="s">
        <v>1117</v>
      </c>
      <c r="E505" t="s">
        <v>34</v>
      </c>
      <c r="F505" t="str">
        <f t="shared" si="7"/>
        <v>"www.viator.com/Milan-tours/Half-day-Tours/d512-g12-c95",</v>
      </c>
    </row>
    <row r="506" spans="1:6" x14ac:dyDescent="0.25">
      <c r="A506">
        <v>665</v>
      </c>
      <c r="B506" t="s">
        <v>1118</v>
      </c>
      <c r="C506" t="s">
        <v>60</v>
      </c>
      <c r="D506" t="s">
        <v>1119</v>
      </c>
      <c r="E506" t="s">
        <v>62</v>
      </c>
      <c r="F506" t="str">
        <f t="shared" si="7"/>
        <v>"www.viator.com/Milan-tours/City-Tours/d512-g12-c5330",</v>
      </c>
    </row>
    <row r="507" spans="1:6" x14ac:dyDescent="0.25">
      <c r="A507">
        <v>666</v>
      </c>
      <c r="B507" t="s">
        <v>1120</v>
      </c>
      <c r="C507" t="s">
        <v>12</v>
      </c>
      <c r="D507" t="s">
        <v>1121</v>
      </c>
      <c r="E507" t="s">
        <v>14</v>
      </c>
      <c r="F507" t="str">
        <f t="shared" si="7"/>
        <v>"www.viator.com/Milan-tours/Day-Trips/d512-g5-c15",</v>
      </c>
    </row>
    <row r="508" spans="1:6" x14ac:dyDescent="0.25">
      <c r="A508">
        <v>667</v>
      </c>
      <c r="B508" t="s">
        <v>1122</v>
      </c>
      <c r="C508" t="s">
        <v>44</v>
      </c>
      <c r="D508" t="s">
        <v>1123</v>
      </c>
      <c r="E508" t="s">
        <v>46</v>
      </c>
      <c r="F508" t="str">
        <f t="shared" si="7"/>
        <v>"www.viator.com/Milan-tours/Cultural-Tours/d512-g4-c11",</v>
      </c>
    </row>
    <row r="509" spans="1:6" x14ac:dyDescent="0.25">
      <c r="A509">
        <v>668</v>
      </c>
      <c r="B509" t="s">
        <v>1124</v>
      </c>
      <c r="C509" t="s">
        <v>36</v>
      </c>
      <c r="D509" t="s">
        <v>1125</v>
      </c>
      <c r="E509" t="s">
        <v>38</v>
      </c>
      <c r="F509" t="str">
        <f t="shared" si="7"/>
        <v>"www.viator.com/Milan-tours/Luxury-Tours/d512-g25-c113",</v>
      </c>
    </row>
    <row r="510" spans="1:6" x14ac:dyDescent="0.25">
      <c r="A510">
        <v>669</v>
      </c>
      <c r="B510" t="s">
        <v>1126</v>
      </c>
      <c r="C510" t="s">
        <v>52</v>
      </c>
      <c r="D510" t="s">
        <v>1127</v>
      </c>
      <c r="E510" t="s">
        <v>54</v>
      </c>
      <c r="F510" t="str">
        <f t="shared" si="7"/>
        <v>"www.viator.com/Milan-tours/Bus-and-Minivan-Tours/d512-g12-c98",</v>
      </c>
    </row>
    <row r="511" spans="1:6" x14ac:dyDescent="0.25">
      <c r="A511">
        <v>670</v>
      </c>
      <c r="B511" t="s">
        <v>1128</v>
      </c>
      <c r="C511" t="s">
        <v>64</v>
      </c>
      <c r="D511" t="s">
        <v>1129</v>
      </c>
      <c r="E511" t="s">
        <v>66</v>
      </c>
      <c r="F511" t="str">
        <f t="shared" si="7"/>
        <v>"www.viator.com/Milan-tours/Historical-and-Heritage-Tours/d512-g4-c12",</v>
      </c>
    </row>
    <row r="512" spans="1:6" x14ac:dyDescent="0.25">
      <c r="A512">
        <v>671</v>
      </c>
      <c r="B512" t="s">
        <v>1130</v>
      </c>
      <c r="C512" t="s">
        <v>56</v>
      </c>
      <c r="D512" t="s">
        <v>1131</v>
      </c>
      <c r="E512" t="s">
        <v>58</v>
      </c>
      <c r="F512" t="str">
        <f t="shared" si="7"/>
        <v>"www.viator.com/Milan-tours/Sightseeing/d512-tag21725",</v>
      </c>
    </row>
    <row r="513" spans="1:6" x14ac:dyDescent="0.25">
      <c r="A513">
        <v>672</v>
      </c>
      <c r="B513" t="s">
        <v>1132</v>
      </c>
      <c r="C513" t="s">
        <v>739</v>
      </c>
      <c r="D513" t="s">
        <v>1133</v>
      </c>
      <c r="E513" t="s">
        <v>741</v>
      </c>
      <c r="F513" t="str">
        <f t="shared" si="7"/>
        <v>"www.viator.com/Milan-tours/Arts-and-Design/d512-tag21509",</v>
      </c>
    </row>
    <row r="514" spans="1:6" x14ac:dyDescent="0.25">
      <c r="A514">
        <v>673</v>
      </c>
      <c r="B514" t="s">
        <v>1134</v>
      </c>
      <c r="C514" t="s">
        <v>88</v>
      </c>
      <c r="D514" t="s">
        <v>1135</v>
      </c>
      <c r="E514" t="s">
        <v>90</v>
      </c>
      <c r="F514" t="str">
        <f t="shared" si="7"/>
        <v>"www.viator.com/Milan-tours/Literary-Art-and-Music-Tours/d512-g4-c14",</v>
      </c>
    </row>
    <row r="515" spans="1:6" x14ac:dyDescent="0.25">
      <c r="A515">
        <v>674</v>
      </c>
      <c r="B515" t="s">
        <v>1136</v>
      </c>
      <c r="C515" t="s">
        <v>603</v>
      </c>
      <c r="D515" t="s">
        <v>1137</v>
      </c>
      <c r="E515" t="s">
        <v>605</v>
      </c>
      <c r="F515" t="str">
        <f t="shared" si="7"/>
        <v>"www.viator.com/Milan-tours/Wine-Tasting-and-Winery-Tours/d512-g6-c21",</v>
      </c>
    </row>
    <row r="516" spans="1:6" x14ac:dyDescent="0.25">
      <c r="A516">
        <v>675</v>
      </c>
      <c r="B516" t="s">
        <v>1138</v>
      </c>
      <c r="C516" t="s">
        <v>233</v>
      </c>
      <c r="D516" t="s">
        <v>1139</v>
      </c>
      <c r="E516" t="s">
        <v>235</v>
      </c>
      <c r="F516" t="str">
        <f t="shared" si="7"/>
        <v>"www.viator.com/Milan-tours/Cooking-Classes/d512-g6-c19",</v>
      </c>
    </row>
    <row r="517" spans="1:6" x14ac:dyDescent="0.25">
      <c r="A517">
        <v>676</v>
      </c>
      <c r="B517" t="s">
        <v>1140</v>
      </c>
      <c r="C517" t="s">
        <v>155</v>
      </c>
      <c r="D517" t="s">
        <v>1141</v>
      </c>
      <c r="E517" t="s">
        <v>157</v>
      </c>
      <c r="F517" t="str">
        <f t="shared" si="7"/>
        <v>"www.viator.com/Milan-tours/Airport-and-Ground-Transfers/d512-g15-c52",</v>
      </c>
    </row>
    <row r="518" spans="1:6" x14ac:dyDescent="0.25">
      <c r="A518">
        <v>677</v>
      </c>
      <c r="B518" t="s">
        <v>1142</v>
      </c>
      <c r="C518" t="s">
        <v>1143</v>
      </c>
      <c r="D518" t="s">
        <v>1144</v>
      </c>
      <c r="E518" t="s">
        <v>1145</v>
      </c>
      <c r="F518" t="str">
        <f t="shared" si="7"/>
        <v>"www.viator.com/Milan-tours/Fashion-Tours/d512-tag21764",</v>
      </c>
    </row>
    <row r="519" spans="1:6" x14ac:dyDescent="0.25">
      <c r="A519">
        <v>678</v>
      </c>
      <c r="B519" t="s">
        <v>1146</v>
      </c>
      <c r="C519" t="s">
        <v>757</v>
      </c>
      <c r="D519" t="s">
        <v>1147</v>
      </c>
      <c r="E519" t="s">
        <v>759</v>
      </c>
      <c r="F519" t="str">
        <f t="shared" si="7"/>
        <v>"www.viator.com/Milan-tours/Food-Tours-Attraction-Product-Category/d512-tag12053",</v>
      </c>
    </row>
    <row r="520" spans="1:6" x14ac:dyDescent="0.25">
      <c r="A520">
        <v>679</v>
      </c>
      <c r="B520" t="s">
        <v>1148</v>
      </c>
      <c r="C520" t="s">
        <v>80</v>
      </c>
      <c r="D520" t="s">
        <v>1149</v>
      </c>
      <c r="E520" t="s">
        <v>82</v>
      </c>
      <c r="F520" t="str">
        <f t="shared" si="7"/>
        <v>"www.viator.com/Milan-tours/Hop-on-Hop-off-Tours/d512-g12-c97",</v>
      </c>
    </row>
    <row r="521" spans="1:6" x14ac:dyDescent="0.25">
      <c r="A521">
        <v>680</v>
      </c>
      <c r="B521" t="s">
        <v>1150</v>
      </c>
      <c r="C521" t="s">
        <v>24</v>
      </c>
      <c r="D521" t="s">
        <v>1151</v>
      </c>
      <c r="E521" t="s">
        <v>26</v>
      </c>
      <c r="F521" t="str">
        <f t="shared" si="7"/>
        <v>"www.viator.com/Milan-tours/Full-day-Tours/d512-g12-c94",</v>
      </c>
    </row>
    <row r="522" spans="1:6" x14ac:dyDescent="0.25">
      <c r="A522">
        <v>681</v>
      </c>
      <c r="B522" t="s">
        <v>1152</v>
      </c>
      <c r="C522" t="s">
        <v>676</v>
      </c>
      <c r="D522" t="s">
        <v>1153</v>
      </c>
      <c r="E522" t="s">
        <v>678</v>
      </c>
      <c r="F522" t="str">
        <f t="shared" si="7"/>
        <v>"www.viator.com/Milan-tours/Rail-Tours/d512-g5-c17",</v>
      </c>
    </row>
    <row r="523" spans="1:6" x14ac:dyDescent="0.25">
      <c r="A523">
        <v>682</v>
      </c>
      <c r="B523" t="s">
        <v>1154</v>
      </c>
      <c r="C523" t="s">
        <v>249</v>
      </c>
      <c r="D523" t="s">
        <v>1155</v>
      </c>
      <c r="E523" t="s">
        <v>251</v>
      </c>
      <c r="F523" t="str">
        <f t="shared" si="7"/>
        <v>"www.viator.com/Milan-tours/Skip-the-Line-Tours/d512-g12-c5329",</v>
      </c>
    </row>
    <row r="524" spans="1:6" x14ac:dyDescent="0.25">
      <c r="A524">
        <v>684</v>
      </c>
      <c r="B524" t="s">
        <v>1156</v>
      </c>
      <c r="C524" t="s">
        <v>92</v>
      </c>
      <c r="D524" t="s">
        <v>1157</v>
      </c>
      <c r="E524" t="s">
        <v>94</v>
      </c>
      <c r="F524" t="str">
        <f t="shared" si="7"/>
        <v>"www.viator.com/Milan-tours/Art-and-Culture/d512-tag21910",</v>
      </c>
    </row>
    <row r="525" spans="1:6" x14ac:dyDescent="0.25">
      <c r="A525">
        <v>685</v>
      </c>
      <c r="B525" t="s">
        <v>1158</v>
      </c>
      <c r="C525" t="s">
        <v>96</v>
      </c>
      <c r="D525" t="s">
        <v>1159</v>
      </c>
      <c r="E525" t="s">
        <v>98</v>
      </c>
      <c r="F525" t="str">
        <f t="shared" si="7"/>
        <v>"www.viator.com/Milan-tours/Classes-and-Workshops/d512-g26051",</v>
      </c>
    </row>
    <row r="526" spans="1:6" x14ac:dyDescent="0.25">
      <c r="A526">
        <v>686</v>
      </c>
      <c r="B526" t="s">
        <v>1160</v>
      </c>
      <c r="C526" t="s">
        <v>100</v>
      </c>
      <c r="D526" t="s">
        <v>1161</v>
      </c>
      <c r="E526" t="s">
        <v>102</v>
      </c>
      <c r="F526" t="str">
        <f t="shared" si="7"/>
        <v>"www.viator.com/Milan-tours/Food-Wine-and-Nightlife/d512-g6",</v>
      </c>
    </row>
    <row r="527" spans="1:6" x14ac:dyDescent="0.25">
      <c r="A527">
        <v>687</v>
      </c>
      <c r="B527" t="s">
        <v>1162</v>
      </c>
      <c r="C527" t="s">
        <v>104</v>
      </c>
      <c r="D527" t="s">
        <v>1163</v>
      </c>
      <c r="E527" t="s">
        <v>106</v>
      </c>
      <c r="F527" t="str">
        <f t="shared" si="7"/>
        <v>"www.viator.com/Milan-tours/LTSO-Viator-Market-Driven-Merchandising/d512-tag22083",</v>
      </c>
    </row>
    <row r="528" spans="1:6" x14ac:dyDescent="0.25">
      <c r="A528">
        <v>688</v>
      </c>
      <c r="B528" t="s">
        <v>1164</v>
      </c>
      <c r="C528" t="s">
        <v>108</v>
      </c>
      <c r="D528" t="s">
        <v>1165</v>
      </c>
      <c r="E528" t="s">
        <v>110</v>
      </c>
      <c r="F528" t="str">
        <f t="shared" si="7"/>
        <v>"www.viator.com/Milan-tours/Outdoor-Activities/d512-g9",</v>
      </c>
    </row>
    <row r="529" spans="1:6" x14ac:dyDescent="0.25">
      <c r="A529">
        <v>689</v>
      </c>
      <c r="B529" t="s">
        <v>1166</v>
      </c>
      <c r="C529" t="s">
        <v>112</v>
      </c>
      <c r="D529" t="s">
        <v>1167</v>
      </c>
      <c r="E529" t="s">
        <v>114</v>
      </c>
      <c r="F529" t="str">
        <f t="shared" si="7"/>
        <v>"www.viator.com/Milan-tours/Seasonal-and-Special-Occasions/d512-tag21916",</v>
      </c>
    </row>
    <row r="530" spans="1:6" x14ac:dyDescent="0.25">
      <c r="A530">
        <v>690</v>
      </c>
      <c r="B530" t="s">
        <v>1168</v>
      </c>
      <c r="C530" t="s">
        <v>116</v>
      </c>
      <c r="D530" t="s">
        <v>1169</v>
      </c>
      <c r="E530" t="s">
        <v>118</v>
      </c>
      <c r="F530" t="str">
        <f t="shared" si="7"/>
        <v>"www.viator.com/Milan-tours/Sightseeing-Tickets-and-Passes/d512-g8",</v>
      </c>
    </row>
    <row r="531" spans="1:6" x14ac:dyDescent="0.25">
      <c r="A531">
        <v>691</v>
      </c>
      <c r="B531" t="s">
        <v>1170</v>
      </c>
      <c r="C531" t="s">
        <v>120</v>
      </c>
      <c r="D531" t="s">
        <v>1171</v>
      </c>
      <c r="E531" t="s">
        <v>122</v>
      </c>
      <c r="F531" t="str">
        <f t="shared" si="7"/>
        <v>"www.viator.com/Milan-tours/Tours-and-Sightseeing/d512-g12",</v>
      </c>
    </row>
    <row r="532" spans="1:6" x14ac:dyDescent="0.25">
      <c r="A532">
        <v>692</v>
      </c>
      <c r="B532" t="s">
        <v>1172</v>
      </c>
      <c r="C532" t="s">
        <v>124</v>
      </c>
      <c r="D532" t="s">
        <v>1173</v>
      </c>
      <c r="E532" t="s">
        <v>126</v>
      </c>
      <c r="F532" t="str">
        <f t="shared" si="7"/>
        <v>"www.viator.com/Milan-tours/Transfers-and-Ground-Transport/d512-g15",</v>
      </c>
    </row>
    <row r="533" spans="1:6" x14ac:dyDescent="0.25">
      <c r="A533">
        <v>693</v>
      </c>
      <c r="B533" t="s">
        <v>1174</v>
      </c>
      <c r="C533" t="s">
        <v>76</v>
      </c>
      <c r="D533" t="s">
        <v>1175</v>
      </c>
      <c r="E533" t="s">
        <v>78</v>
      </c>
      <c r="F533" t="str">
        <f t="shared" si="7"/>
        <v>"www.viator.com/Milan-tours/Unique-Experiences/d512-g50127-c50128",</v>
      </c>
    </row>
    <row r="534" spans="1:6" x14ac:dyDescent="0.25">
      <c r="A534">
        <v>0</v>
      </c>
      <c r="B534" t="s">
        <v>1917</v>
      </c>
      <c r="C534" t="s">
        <v>5</v>
      </c>
      <c r="D534" t="s">
        <v>6</v>
      </c>
      <c r="E534" t="s">
        <v>5</v>
      </c>
      <c r="F534" t="str">
        <f t="shared" si="7"/>
        <v>"www.viator.com/Naples/d508-ttd",</v>
      </c>
    </row>
    <row r="535" spans="1:6" x14ac:dyDescent="0.25">
      <c r="A535">
        <v>1</v>
      </c>
      <c r="B535" t="s">
        <v>1918</v>
      </c>
      <c r="C535" t="s">
        <v>28</v>
      </c>
      <c r="D535" t="s">
        <v>1919</v>
      </c>
      <c r="E535" t="s">
        <v>30</v>
      </c>
      <c r="F535" t="str">
        <f t="shared" si="7"/>
        <v>"www.viator.com/Naples/d508-ttd/Naples-tours/Private-Sightseeing-Tours/d508-g26-c116",</v>
      </c>
    </row>
    <row r="536" spans="1:6" x14ac:dyDescent="0.25">
      <c r="A536">
        <v>2</v>
      </c>
      <c r="B536" t="s">
        <v>1920</v>
      </c>
      <c r="C536" t="s">
        <v>12</v>
      </c>
      <c r="D536" t="s">
        <v>1921</v>
      </c>
      <c r="E536" t="s">
        <v>14</v>
      </c>
      <c r="F536" t="str">
        <f t="shared" si="7"/>
        <v>"www.viator.com/Naples/d508-ttd/Naples-tours/Day-Trips/d508-g5-c15",</v>
      </c>
    </row>
    <row r="537" spans="1:6" x14ac:dyDescent="0.25">
      <c r="A537">
        <v>3</v>
      </c>
      <c r="B537" t="s">
        <v>1922</v>
      </c>
      <c r="C537" t="s">
        <v>8</v>
      </c>
      <c r="D537" t="s">
        <v>1923</v>
      </c>
      <c r="E537" t="s">
        <v>10</v>
      </c>
      <c r="F537" t="str">
        <f t="shared" si="7"/>
        <v>"www.viator.com/Naples/d508-ttd/Naples-tours/Cruises-Sailing-and-Water-Tours/d508-g3",</v>
      </c>
    </row>
    <row r="538" spans="1:6" x14ac:dyDescent="0.25">
      <c r="A538">
        <v>4</v>
      </c>
      <c r="B538" t="s">
        <v>1924</v>
      </c>
      <c r="C538" t="s">
        <v>32</v>
      </c>
      <c r="D538" t="s">
        <v>1925</v>
      </c>
      <c r="E538" t="s">
        <v>34</v>
      </c>
      <c r="F538" t="str">
        <f t="shared" si="7"/>
        <v>"www.viator.com/Naples/d508-ttd/Naples-tours/Half-day-Tours/d508-g12-c95",</v>
      </c>
    </row>
    <row r="539" spans="1:6" x14ac:dyDescent="0.25">
      <c r="A539">
        <v>5</v>
      </c>
      <c r="B539" t="s">
        <v>1926</v>
      </c>
      <c r="C539" t="s">
        <v>56</v>
      </c>
      <c r="D539" t="s">
        <v>1927</v>
      </c>
      <c r="E539" t="s">
        <v>58</v>
      </c>
      <c r="F539" t="str">
        <f t="shared" si="7"/>
        <v>"www.viator.com/Naples/d508-ttd/Naples-tours/Sightseeing/d508-tag21725",</v>
      </c>
    </row>
    <row r="540" spans="1:6" x14ac:dyDescent="0.25">
      <c r="A540">
        <v>6</v>
      </c>
      <c r="B540" t="s">
        <v>1928</v>
      </c>
      <c r="C540" t="s">
        <v>145</v>
      </c>
      <c r="D540" t="s">
        <v>1929</v>
      </c>
      <c r="E540" t="s">
        <v>147</v>
      </c>
      <c r="F540" t="str">
        <f t="shared" si="7"/>
        <v>"www.viator.com/Naples/d508-ttd/Naples-tours/Port-Transfers/d508-g24-c4032",</v>
      </c>
    </row>
    <row r="541" spans="1:6" x14ac:dyDescent="0.25">
      <c r="A541">
        <v>7</v>
      </c>
      <c r="B541" t="s">
        <v>1930</v>
      </c>
      <c r="C541" t="s">
        <v>20</v>
      </c>
      <c r="D541" t="s">
        <v>1931</v>
      </c>
      <c r="E541" t="s">
        <v>22</v>
      </c>
      <c r="F541" t="str">
        <f t="shared" si="7"/>
        <v>"www.viator.com/Naples/d508-ttd/Naples-tours/Walking-Tours/d508-g16-c56",</v>
      </c>
    </row>
    <row r="542" spans="1:6" x14ac:dyDescent="0.25">
      <c r="A542">
        <v>8</v>
      </c>
      <c r="B542" t="s">
        <v>1932</v>
      </c>
      <c r="C542" t="s">
        <v>24</v>
      </c>
      <c r="D542" t="s">
        <v>1933</v>
      </c>
      <c r="E542" t="s">
        <v>26</v>
      </c>
      <c r="F542" t="str">
        <f t="shared" si="7"/>
        <v>"www.viator.com/Naples/d508-ttd/Naples-tours/Full-day-Tours/d508-g12-c94",</v>
      </c>
    </row>
    <row r="543" spans="1:6" x14ac:dyDescent="0.25">
      <c r="A543">
        <v>9</v>
      </c>
      <c r="B543" t="s">
        <v>1934</v>
      </c>
      <c r="C543" t="s">
        <v>52</v>
      </c>
      <c r="D543" t="s">
        <v>1935</v>
      </c>
      <c r="E543" t="s">
        <v>54</v>
      </c>
      <c r="F543" t="str">
        <f t="shared" si="7"/>
        <v>"www.viator.com/Naples/d508-ttd/Naples-tours/Bus-and-Minivan-Tours/d508-g12-c98",</v>
      </c>
    </row>
    <row r="544" spans="1:6" x14ac:dyDescent="0.25">
      <c r="A544">
        <v>10</v>
      </c>
      <c r="B544" t="s">
        <v>1936</v>
      </c>
      <c r="C544" t="s">
        <v>175</v>
      </c>
      <c r="D544" t="s">
        <v>1937</v>
      </c>
      <c r="E544" t="s">
        <v>147</v>
      </c>
      <c r="F544" t="str">
        <f t="shared" si="7"/>
        <v>"www.viator.com/Naples/d508-ttd/Naples-tours/Port-Transfers/d508-g15-c112",</v>
      </c>
    </row>
    <row r="545" spans="1:6" x14ac:dyDescent="0.25">
      <c r="A545">
        <v>11</v>
      </c>
      <c r="B545" t="s">
        <v>1938</v>
      </c>
      <c r="C545" t="s">
        <v>44</v>
      </c>
      <c r="D545" t="s">
        <v>1939</v>
      </c>
      <c r="E545" t="s">
        <v>46</v>
      </c>
      <c r="F545" t="str">
        <f t="shared" si="7"/>
        <v>"www.viator.com/Naples/d508-ttd/Naples-tours/Cultural-Tours/d508-g4-c11",</v>
      </c>
    </row>
    <row r="546" spans="1:6" x14ac:dyDescent="0.25">
      <c r="A546">
        <v>12</v>
      </c>
      <c r="B546" t="s">
        <v>1940</v>
      </c>
      <c r="C546" t="s">
        <v>64</v>
      </c>
      <c r="D546" t="s">
        <v>1941</v>
      </c>
      <c r="E546" t="s">
        <v>66</v>
      </c>
      <c r="F546" t="str">
        <f t="shared" si="7"/>
        <v>"www.viator.com/Naples/d508-ttd/Naples-tours/Historical-and-Heritage-Tours/d508-g4-c12",</v>
      </c>
    </row>
    <row r="547" spans="1:6" x14ac:dyDescent="0.25">
      <c r="A547">
        <v>13</v>
      </c>
      <c r="B547" t="s">
        <v>1942</v>
      </c>
      <c r="C547" t="s">
        <v>48</v>
      </c>
      <c r="D547" t="s">
        <v>1943</v>
      </c>
      <c r="E547" t="s">
        <v>50</v>
      </c>
      <c r="F547" t="str">
        <f t="shared" si="7"/>
        <v>"www.viator.com/Naples/d508-ttd/Naples-tours/Water-Tours/d508-g3-c40295",</v>
      </c>
    </row>
    <row r="548" spans="1:6" x14ac:dyDescent="0.25">
      <c r="A548">
        <v>14</v>
      </c>
      <c r="B548" t="s">
        <v>1944</v>
      </c>
      <c r="C548" t="s">
        <v>60</v>
      </c>
      <c r="D548" t="s">
        <v>1945</v>
      </c>
      <c r="E548" t="s">
        <v>62</v>
      </c>
      <c r="F548" t="str">
        <f t="shared" si="7"/>
        <v>"www.viator.com/Naples/d508-ttd/Naples-tours/City-Tours/d508-g12-c5330",</v>
      </c>
    </row>
    <row r="549" spans="1:6" x14ac:dyDescent="0.25">
      <c r="A549">
        <v>15</v>
      </c>
      <c r="B549" t="s">
        <v>1946</v>
      </c>
      <c r="C549" t="s">
        <v>151</v>
      </c>
      <c r="D549" t="s">
        <v>1947</v>
      </c>
      <c r="E549" t="s">
        <v>153</v>
      </c>
      <c r="F549" t="str">
        <f t="shared" si="7"/>
        <v>"www.viator.com/Naples/d508-ttd/Naples-tours/Archaeology-Tours/d508-g4-c5332",</v>
      </c>
    </row>
    <row r="550" spans="1:6" x14ac:dyDescent="0.25">
      <c r="A550">
        <v>16</v>
      </c>
      <c r="B550" t="s">
        <v>1948</v>
      </c>
      <c r="C550" t="s">
        <v>233</v>
      </c>
      <c r="D550" t="s">
        <v>1949</v>
      </c>
      <c r="E550" t="s">
        <v>235</v>
      </c>
      <c r="F550" t="str">
        <f t="shared" si="7"/>
        <v>"www.viator.com/Naples/d508-ttd/Naples-tours/Cooking-Classes/d508-g6-c19",</v>
      </c>
    </row>
    <row r="551" spans="1:6" x14ac:dyDescent="0.25">
      <c r="A551">
        <v>17</v>
      </c>
      <c r="B551" t="s">
        <v>1950</v>
      </c>
      <c r="C551" t="s">
        <v>603</v>
      </c>
      <c r="D551" t="s">
        <v>1951</v>
      </c>
      <c r="E551" t="s">
        <v>605</v>
      </c>
      <c r="F551" t="str">
        <f t="shared" si="7"/>
        <v>"www.viator.com/Naples/d508-ttd/Naples-tours/Wine-Tasting-and-Winery-Tours/d508-g6-c21",</v>
      </c>
    </row>
    <row r="552" spans="1:6" x14ac:dyDescent="0.25">
      <c r="A552">
        <v>18</v>
      </c>
      <c r="B552" t="s">
        <v>1952</v>
      </c>
      <c r="C552" t="s">
        <v>161</v>
      </c>
      <c r="D552" t="s">
        <v>1953</v>
      </c>
      <c r="E552" t="s">
        <v>163</v>
      </c>
      <c r="F552" t="str">
        <f t="shared" si="7"/>
        <v>"www.viator.com/Naples/d508-ttd/Naples-tours/Ports-of-Call-Tours/d508-g24-c89",</v>
      </c>
    </row>
    <row r="553" spans="1:6" x14ac:dyDescent="0.25">
      <c r="A553">
        <v>19</v>
      </c>
      <c r="B553" t="s">
        <v>1954</v>
      </c>
      <c r="C553" t="s">
        <v>40</v>
      </c>
      <c r="D553" t="s">
        <v>1955</v>
      </c>
      <c r="E553" t="s">
        <v>42</v>
      </c>
      <c r="F553" t="str">
        <f t="shared" si="7"/>
        <v>"www.viator.com/Naples/d508-ttd/Naples-tours/Day-Cruises/d508-g3-c7",</v>
      </c>
    </row>
    <row r="554" spans="1:6" x14ac:dyDescent="0.25">
      <c r="A554">
        <v>20</v>
      </c>
      <c r="B554" t="s">
        <v>1956</v>
      </c>
      <c r="C554" t="s">
        <v>757</v>
      </c>
      <c r="D554" t="s">
        <v>1957</v>
      </c>
      <c r="E554" t="s">
        <v>759</v>
      </c>
      <c r="F554" t="str">
        <f t="shared" si="7"/>
        <v>"www.viator.com/Naples/d508-ttd/Naples-tours/Food-Tours-Attraction-Product-Category/d508-tag12053",</v>
      </c>
    </row>
    <row r="555" spans="1:6" x14ac:dyDescent="0.25">
      <c r="A555">
        <v>21</v>
      </c>
      <c r="B555" t="s">
        <v>1958</v>
      </c>
      <c r="C555" t="s">
        <v>155</v>
      </c>
      <c r="D555" t="s">
        <v>1959</v>
      </c>
      <c r="E555" t="s">
        <v>157</v>
      </c>
      <c r="F555" t="str">
        <f t="shared" si="7"/>
        <v>"www.viator.com/Naples/d508-ttd/Naples-tours/Airport-and-Ground-Transfers/d508-g15-c52",</v>
      </c>
    </row>
    <row r="556" spans="1:6" x14ac:dyDescent="0.25">
      <c r="A556">
        <v>22</v>
      </c>
      <c r="B556" t="s">
        <v>1960</v>
      </c>
      <c r="C556" t="s">
        <v>1961</v>
      </c>
      <c r="D556" t="s">
        <v>1962</v>
      </c>
      <c r="E556" t="s">
        <v>1963</v>
      </c>
      <c r="F556" t="str">
        <f t="shared" si="7"/>
        <v>"www.viator.com/Naples/d508-ttd/Naples/d508-ttd",</v>
      </c>
    </row>
    <row r="557" spans="1:6" x14ac:dyDescent="0.25">
      <c r="A557">
        <v>23</v>
      </c>
      <c r="B557" t="s">
        <v>1964</v>
      </c>
      <c r="C557" t="s">
        <v>92</v>
      </c>
      <c r="D557" t="s">
        <v>1965</v>
      </c>
      <c r="E557" t="s">
        <v>94</v>
      </c>
      <c r="F557" t="str">
        <f t="shared" si="7"/>
        <v>"www.viator.com/Naples/d508-ttd/Naples-tours/Art-and-Culture/d508-tag21910",</v>
      </c>
    </row>
    <row r="558" spans="1:6" x14ac:dyDescent="0.25">
      <c r="A558">
        <v>24</v>
      </c>
      <c r="B558" t="s">
        <v>1966</v>
      </c>
      <c r="C558" t="s">
        <v>96</v>
      </c>
      <c r="D558" t="s">
        <v>1967</v>
      </c>
      <c r="E558" t="s">
        <v>98</v>
      </c>
      <c r="F558" t="str">
        <f t="shared" si="7"/>
        <v>"www.viator.com/Naples/d508-ttd/Naples-tours/Classes-and-Workshops/d508-g26051",</v>
      </c>
    </row>
    <row r="559" spans="1:6" x14ac:dyDescent="0.25">
      <c r="A559">
        <v>25</v>
      </c>
      <c r="B559" t="s">
        <v>1968</v>
      </c>
      <c r="C559" t="s">
        <v>100</v>
      </c>
      <c r="D559" t="s">
        <v>1969</v>
      </c>
      <c r="E559" t="s">
        <v>102</v>
      </c>
      <c r="F559" t="str">
        <f t="shared" si="7"/>
        <v>"www.viator.com/Naples/d508-ttd/Naples-tours/Food-Wine-and-Nightlife/d508-g6",</v>
      </c>
    </row>
    <row r="560" spans="1:6" x14ac:dyDescent="0.25">
      <c r="A560">
        <v>26</v>
      </c>
      <c r="B560" t="s">
        <v>1970</v>
      </c>
      <c r="C560" t="s">
        <v>104</v>
      </c>
      <c r="D560" t="s">
        <v>1971</v>
      </c>
      <c r="E560" t="s">
        <v>106</v>
      </c>
      <c r="F560" t="str">
        <f t="shared" si="7"/>
        <v>"www.viator.com/Naples/d508-ttd/Naples-tours/LTSO-Viator-Market-Driven-Merchandising/d508-tag22083",</v>
      </c>
    </row>
    <row r="561" spans="1:6" x14ac:dyDescent="0.25">
      <c r="A561">
        <v>27</v>
      </c>
      <c r="B561" t="s">
        <v>1972</v>
      </c>
      <c r="C561" t="s">
        <v>108</v>
      </c>
      <c r="D561" t="s">
        <v>1973</v>
      </c>
      <c r="E561" t="s">
        <v>110</v>
      </c>
      <c r="F561" t="str">
        <f t="shared" si="7"/>
        <v>"www.viator.com/Naples/d508-ttd/Naples-tours/Outdoor-Activities/d508-g9",</v>
      </c>
    </row>
    <row r="562" spans="1:6" x14ac:dyDescent="0.25">
      <c r="A562">
        <v>28</v>
      </c>
      <c r="B562" t="s">
        <v>1974</v>
      </c>
      <c r="C562" t="s">
        <v>112</v>
      </c>
      <c r="D562" t="s">
        <v>1975</v>
      </c>
      <c r="E562" t="s">
        <v>114</v>
      </c>
      <c r="F562" t="str">
        <f t="shared" si="7"/>
        <v>"www.viator.com/Naples/d508-ttd/Naples-tours/Seasonal-and-Special-Occasions/d508-tag21916",</v>
      </c>
    </row>
    <row r="563" spans="1:6" x14ac:dyDescent="0.25">
      <c r="A563">
        <v>29</v>
      </c>
      <c r="B563" t="s">
        <v>1976</v>
      </c>
      <c r="C563" t="s">
        <v>116</v>
      </c>
      <c r="D563" t="s">
        <v>1977</v>
      </c>
      <c r="E563" t="s">
        <v>118</v>
      </c>
      <c r="F563" t="str">
        <f t="shared" si="7"/>
        <v>"www.viator.com/Naples/d508-ttd/Naples-tours/Sightseeing-Tickets-and-Passes/d508-g8",</v>
      </c>
    </row>
    <row r="564" spans="1:6" x14ac:dyDescent="0.25">
      <c r="A564">
        <v>30</v>
      </c>
      <c r="B564" t="s">
        <v>1978</v>
      </c>
      <c r="C564" t="s">
        <v>120</v>
      </c>
      <c r="D564" t="s">
        <v>1979</v>
      </c>
      <c r="E564" t="s">
        <v>122</v>
      </c>
      <c r="F564" t="str">
        <f t="shared" si="7"/>
        <v>"www.viator.com/Naples/d508-ttd/Naples-tours/Tours-and-Sightseeing/d508-g12",</v>
      </c>
    </row>
    <row r="565" spans="1:6" x14ac:dyDescent="0.25">
      <c r="A565">
        <v>31</v>
      </c>
      <c r="B565" t="s">
        <v>1980</v>
      </c>
      <c r="C565" t="s">
        <v>124</v>
      </c>
      <c r="D565" t="s">
        <v>1981</v>
      </c>
      <c r="E565" t="s">
        <v>126</v>
      </c>
      <c r="F565" t="str">
        <f t="shared" si="7"/>
        <v>"www.viator.com/Naples/d508-ttd/Naples-tours/Transfers-and-Ground-Transport/d508-g15",</v>
      </c>
    </row>
    <row r="566" spans="1:6" x14ac:dyDescent="0.25">
      <c r="A566">
        <v>32</v>
      </c>
      <c r="B566" t="s">
        <v>1982</v>
      </c>
      <c r="C566" t="s">
        <v>76</v>
      </c>
      <c r="D566" t="s">
        <v>1983</v>
      </c>
      <c r="E566" t="s">
        <v>78</v>
      </c>
      <c r="F566" t="str">
        <f t="shared" si="7"/>
        <v>"www.viator.com/Naples/d508-ttd/Naples-tours/Unique-Experiences/d508-g50127-c50128",</v>
      </c>
    </row>
    <row r="567" spans="1:6" x14ac:dyDescent="0.25">
      <c r="A567">
        <v>67</v>
      </c>
      <c r="B567" t="s">
        <v>1984</v>
      </c>
      <c r="C567" t="s">
        <v>92</v>
      </c>
      <c r="D567" t="s">
        <v>1965</v>
      </c>
      <c r="E567" t="s">
        <v>94</v>
      </c>
      <c r="F567" t="str">
        <f t="shared" si="7"/>
        <v>"www.viator.com/Naples-tours/Art-and-Culture/d508-tag21910",</v>
      </c>
    </row>
    <row r="568" spans="1:6" x14ac:dyDescent="0.25">
      <c r="A568">
        <v>68</v>
      </c>
      <c r="B568" t="s">
        <v>1985</v>
      </c>
      <c r="C568" t="s">
        <v>96</v>
      </c>
      <c r="D568" t="s">
        <v>1967</v>
      </c>
      <c r="E568" t="s">
        <v>98</v>
      </c>
      <c r="F568" t="str">
        <f t="shared" si="7"/>
        <v>"www.viator.com/Naples-tours/Classes-and-Workshops/d508-g26051",</v>
      </c>
    </row>
    <row r="569" spans="1:6" x14ac:dyDescent="0.25">
      <c r="A569">
        <v>69</v>
      </c>
      <c r="B569" t="s">
        <v>1986</v>
      </c>
      <c r="C569" t="s">
        <v>100</v>
      </c>
      <c r="D569" t="s">
        <v>1969</v>
      </c>
      <c r="E569" t="s">
        <v>102</v>
      </c>
      <c r="F569" t="str">
        <f t="shared" si="7"/>
        <v>"www.viator.com/Naples-tours/Food-Wine-and-Nightlife/d508-g6",</v>
      </c>
    </row>
    <row r="570" spans="1:6" x14ac:dyDescent="0.25">
      <c r="A570">
        <v>70</v>
      </c>
      <c r="B570" t="s">
        <v>1987</v>
      </c>
      <c r="C570" t="s">
        <v>104</v>
      </c>
      <c r="D570" t="s">
        <v>1971</v>
      </c>
      <c r="E570" t="s">
        <v>106</v>
      </c>
      <c r="F570" t="str">
        <f t="shared" si="7"/>
        <v>"www.viator.com/Naples-tours/LTSO-Viator-Market-Driven-Merchandising/d508-tag22083",</v>
      </c>
    </row>
    <row r="571" spans="1:6" x14ac:dyDescent="0.25">
      <c r="A571">
        <v>71</v>
      </c>
      <c r="B571" t="s">
        <v>1988</v>
      </c>
      <c r="C571" t="s">
        <v>108</v>
      </c>
      <c r="D571" t="s">
        <v>1973</v>
      </c>
      <c r="E571" t="s">
        <v>110</v>
      </c>
      <c r="F571" t="str">
        <f t="shared" si="7"/>
        <v>"www.viator.com/Naples-tours/Outdoor-Activities/d508-g9",</v>
      </c>
    </row>
    <row r="572" spans="1:6" x14ac:dyDescent="0.25">
      <c r="A572">
        <v>72</v>
      </c>
      <c r="B572" t="s">
        <v>1989</v>
      </c>
      <c r="C572" t="s">
        <v>112</v>
      </c>
      <c r="D572" t="s">
        <v>1975</v>
      </c>
      <c r="E572" t="s">
        <v>114</v>
      </c>
      <c r="F572" t="str">
        <f t="shared" si="7"/>
        <v>"www.viator.com/Naples-tours/Seasonal-and-Special-Occasions/d508-tag21916",</v>
      </c>
    </row>
    <row r="573" spans="1:6" x14ac:dyDescent="0.25">
      <c r="A573">
        <v>73</v>
      </c>
      <c r="B573" t="s">
        <v>1990</v>
      </c>
      <c r="C573" t="s">
        <v>116</v>
      </c>
      <c r="D573" t="s">
        <v>1977</v>
      </c>
      <c r="E573" t="s">
        <v>118</v>
      </c>
      <c r="F573" t="str">
        <f t="shared" si="7"/>
        <v>"www.viator.com/Naples-tours/Sightseeing-Tickets-and-Passes/d508-g8",</v>
      </c>
    </row>
    <row r="574" spans="1:6" x14ac:dyDescent="0.25">
      <c r="A574">
        <v>74</v>
      </c>
      <c r="B574" t="s">
        <v>1991</v>
      </c>
      <c r="C574" t="s">
        <v>120</v>
      </c>
      <c r="D574" t="s">
        <v>1979</v>
      </c>
      <c r="E574" t="s">
        <v>122</v>
      </c>
      <c r="F574" t="str">
        <f t="shared" si="7"/>
        <v>"www.viator.com/Naples-tours/Tours-and-Sightseeing/d508-g12",</v>
      </c>
    </row>
    <row r="575" spans="1:6" x14ac:dyDescent="0.25">
      <c r="A575">
        <v>75</v>
      </c>
      <c r="B575" t="s">
        <v>1992</v>
      </c>
      <c r="C575" t="s">
        <v>124</v>
      </c>
      <c r="D575" t="s">
        <v>1981</v>
      </c>
      <c r="E575" t="s">
        <v>126</v>
      </c>
      <c r="F575" t="str">
        <f t="shared" si="7"/>
        <v>"www.viator.com/Naples-tours/Transfers-and-Ground-Transport/d508-g15",</v>
      </c>
    </row>
    <row r="576" spans="1:6" x14ac:dyDescent="0.25">
      <c r="A576">
        <v>76</v>
      </c>
      <c r="B576" t="s">
        <v>1993</v>
      </c>
      <c r="C576" t="s">
        <v>76</v>
      </c>
      <c r="D576" t="s">
        <v>1983</v>
      </c>
      <c r="E576" t="s">
        <v>78</v>
      </c>
      <c r="F576" t="str">
        <f t="shared" si="7"/>
        <v>"www.viator.com/Naples-tours/Unique-Experiences/d508-g50127-c50128",</v>
      </c>
    </row>
    <row r="577" spans="1:6" x14ac:dyDescent="0.25">
      <c r="A577">
        <v>706</v>
      </c>
      <c r="B577" t="s">
        <v>1176</v>
      </c>
      <c r="C577" t="s">
        <v>5</v>
      </c>
      <c r="D577" t="s">
        <v>6</v>
      </c>
      <c r="E577" t="s">
        <v>5</v>
      </c>
      <c r="F577" t="str">
        <f t="shared" si="7"/>
        <v>"www.viator.com/New-York-City/d687-ttd",</v>
      </c>
    </row>
    <row r="578" spans="1:6" x14ac:dyDescent="0.25">
      <c r="A578">
        <v>707</v>
      </c>
      <c r="B578" t="s">
        <v>1177</v>
      </c>
      <c r="C578" t="s">
        <v>120</v>
      </c>
      <c r="D578" t="s">
        <v>1178</v>
      </c>
      <c r="E578" t="s">
        <v>122</v>
      </c>
      <c r="F578" t="str">
        <f t="shared" si="7"/>
        <v>"www.viator.com/New-York-City-tours/Tours-and-Sightseeing/d687-g12",</v>
      </c>
    </row>
    <row r="579" spans="1:6" x14ac:dyDescent="0.25">
      <c r="A579">
        <v>708</v>
      </c>
      <c r="B579" t="s">
        <v>1179</v>
      </c>
      <c r="C579" t="s">
        <v>511</v>
      </c>
      <c r="D579" t="s">
        <v>1180</v>
      </c>
      <c r="E579" t="s">
        <v>513</v>
      </c>
      <c r="F579" t="str">
        <f t="shared" si="7"/>
        <v>"www.viator.com/New-York-City-tours/How-to-Get-Around/d687-tag21715",</v>
      </c>
    </row>
    <row r="580" spans="1:6" x14ac:dyDescent="0.25">
      <c r="A580">
        <v>709</v>
      </c>
      <c r="B580" t="s">
        <v>1181</v>
      </c>
      <c r="C580" t="s">
        <v>56</v>
      </c>
      <c r="D580" t="s">
        <v>1182</v>
      </c>
      <c r="E580" t="s">
        <v>58</v>
      </c>
      <c r="F580" t="str">
        <f t="shared" si="7"/>
        <v>"www.viator.com/New-York-City-tours/Sightseeing/d687-tag21725",</v>
      </c>
    </row>
    <row r="581" spans="1:6" x14ac:dyDescent="0.25">
      <c r="A581">
        <v>710</v>
      </c>
      <c r="B581" t="s">
        <v>1183</v>
      </c>
      <c r="C581" t="s">
        <v>92</v>
      </c>
      <c r="D581" t="s">
        <v>1184</v>
      </c>
      <c r="E581" t="s">
        <v>94</v>
      </c>
      <c r="F581" t="str">
        <f t="shared" si="7"/>
        <v>"www.viator.com/New-York-City-tours/Art-and-Culture/d687-tag21910",</v>
      </c>
    </row>
    <row r="582" spans="1:6" x14ac:dyDescent="0.25">
      <c r="A582">
        <v>711</v>
      </c>
      <c r="B582" t="s">
        <v>1185</v>
      </c>
      <c r="C582" t="s">
        <v>535</v>
      </c>
      <c r="D582" t="s">
        <v>1186</v>
      </c>
      <c r="E582" t="s">
        <v>535</v>
      </c>
      <c r="F582" t="str">
        <f t="shared" si="7"/>
        <v>"www.viator.com/New-York-City-tours/Culture/d687-tag21511",</v>
      </c>
    </row>
    <row r="583" spans="1:6" x14ac:dyDescent="0.25">
      <c r="A583">
        <v>712</v>
      </c>
      <c r="B583" t="s">
        <v>1187</v>
      </c>
      <c r="C583" t="s">
        <v>20</v>
      </c>
      <c r="D583" t="s">
        <v>1188</v>
      </c>
      <c r="E583" t="s">
        <v>22</v>
      </c>
      <c r="F583" t="str">
        <f t="shared" si="7"/>
        <v>"www.viator.com/New-York-City-tours/Walking-Tours/d687-g16-c56",</v>
      </c>
    </row>
    <row r="584" spans="1:6" x14ac:dyDescent="0.25">
      <c r="A584">
        <v>713</v>
      </c>
      <c r="B584" t="s">
        <v>1189</v>
      </c>
      <c r="C584" t="s">
        <v>538</v>
      </c>
      <c r="D584" t="s">
        <v>1190</v>
      </c>
      <c r="E584" t="s">
        <v>540</v>
      </c>
      <c r="F584" t="str">
        <f t="shared" si="7"/>
        <v>"www.viator.com/New-York-City-tours/Tours-by-Duration/d687-tag21732",</v>
      </c>
    </row>
    <row r="585" spans="1:6" x14ac:dyDescent="0.25">
      <c r="A585">
        <v>714</v>
      </c>
      <c r="B585" t="s">
        <v>1191</v>
      </c>
      <c r="C585" t="s">
        <v>64</v>
      </c>
      <c r="D585" t="s">
        <v>1192</v>
      </c>
      <c r="E585" t="s">
        <v>66</v>
      </c>
      <c r="F585" t="str">
        <f t="shared" si="7"/>
        <v>"www.viator.com/New-York-City-tours/Historical-and-Heritage-Tours/d687-g4-c12",</v>
      </c>
    </row>
    <row r="586" spans="1:6" x14ac:dyDescent="0.25">
      <c r="A586">
        <v>715</v>
      </c>
      <c r="B586" t="s">
        <v>1193</v>
      </c>
      <c r="C586" t="s">
        <v>28</v>
      </c>
      <c r="D586" t="s">
        <v>1194</v>
      </c>
      <c r="E586" t="s">
        <v>30</v>
      </c>
      <c r="F586" t="str">
        <f t="shared" si="7"/>
        <v>"www.viator.com/New-York-City-tours/Private-Sightseeing-Tours/d687-g26-c116",</v>
      </c>
    </row>
    <row r="587" spans="1:6" x14ac:dyDescent="0.25">
      <c r="A587">
        <v>716</v>
      </c>
      <c r="B587" t="s">
        <v>1195</v>
      </c>
      <c r="C587" t="s">
        <v>60</v>
      </c>
      <c r="D587" t="s">
        <v>1196</v>
      </c>
      <c r="E587" t="s">
        <v>62</v>
      </c>
      <c r="F587" t="str">
        <f t="shared" si="7"/>
        <v>"www.viator.com/New-York-City-tours/City-Tours/d687-g12-c5330",</v>
      </c>
    </row>
    <row r="588" spans="1:6" x14ac:dyDescent="0.25">
      <c r="A588">
        <v>717</v>
      </c>
      <c r="B588" t="s">
        <v>1197</v>
      </c>
      <c r="C588" t="s">
        <v>32</v>
      </c>
      <c r="D588" t="s">
        <v>1198</v>
      </c>
      <c r="E588" t="s">
        <v>34</v>
      </c>
      <c r="F588" t="str">
        <f t="shared" ref="F588:F651" si="8">_xlfn.CONCAT($F$1,B588,$F$1,$G$1)</f>
        <v>"www.viator.com/New-York-City-tours/Half-day-Tours/d687-g12-c95",</v>
      </c>
    </row>
    <row r="589" spans="1:6" x14ac:dyDescent="0.25">
      <c r="A589">
        <v>718</v>
      </c>
      <c r="B589" t="s">
        <v>1199</v>
      </c>
      <c r="C589" t="s">
        <v>44</v>
      </c>
      <c r="D589" t="s">
        <v>1200</v>
      </c>
      <c r="E589" t="s">
        <v>46</v>
      </c>
      <c r="F589" t="str">
        <f t="shared" si="8"/>
        <v>"www.viator.com/New-York-City-tours/Cultural-Tours/d687-g4-c11",</v>
      </c>
    </row>
    <row r="590" spans="1:6" x14ac:dyDescent="0.25">
      <c r="A590">
        <v>719</v>
      </c>
      <c r="B590" t="s">
        <v>1201</v>
      </c>
      <c r="C590" t="s">
        <v>108</v>
      </c>
      <c r="D590" t="s">
        <v>1202</v>
      </c>
      <c r="E590" t="s">
        <v>110</v>
      </c>
      <c r="F590" t="str">
        <f t="shared" si="8"/>
        <v>"www.viator.com/New-York-City-tours/Outdoor-Activities/d687-g9",</v>
      </c>
    </row>
    <row r="591" spans="1:6" x14ac:dyDescent="0.25">
      <c r="A591">
        <v>720</v>
      </c>
      <c r="B591" t="s">
        <v>1203</v>
      </c>
      <c r="C591" t="s">
        <v>52</v>
      </c>
      <c r="D591" t="s">
        <v>1204</v>
      </c>
      <c r="E591" t="s">
        <v>54</v>
      </c>
      <c r="F591" t="str">
        <f t="shared" si="8"/>
        <v>"www.viator.com/New-York-City-tours/Bus-and-Minivan-Tours/d687-g12-c98",</v>
      </c>
    </row>
    <row r="592" spans="1:6" x14ac:dyDescent="0.25">
      <c r="A592">
        <v>721</v>
      </c>
      <c r="B592" t="s">
        <v>1205</v>
      </c>
      <c r="C592" t="s">
        <v>36</v>
      </c>
      <c r="D592" t="s">
        <v>1206</v>
      </c>
      <c r="E592" t="s">
        <v>38</v>
      </c>
      <c r="F592" t="str">
        <f t="shared" si="8"/>
        <v>"www.viator.com/New-York-City-tours/Luxury-Tours/d687-g25-c113",</v>
      </c>
    </row>
    <row r="593" spans="1:6" x14ac:dyDescent="0.25">
      <c r="A593">
        <v>722</v>
      </c>
      <c r="B593" t="s">
        <v>1207</v>
      </c>
      <c r="C593" t="s">
        <v>124</v>
      </c>
      <c r="D593" t="s">
        <v>1208</v>
      </c>
      <c r="E593" t="s">
        <v>126</v>
      </c>
      <c r="F593" t="str">
        <f t="shared" si="8"/>
        <v>"www.viator.com/New-York-City-tours/Transfers-and-Ground-Transport/d687-g15",</v>
      </c>
    </row>
    <row r="594" spans="1:6" x14ac:dyDescent="0.25">
      <c r="A594">
        <v>723</v>
      </c>
      <c r="B594" t="s">
        <v>1209</v>
      </c>
      <c r="C594" t="s">
        <v>116</v>
      </c>
      <c r="D594" t="s">
        <v>1210</v>
      </c>
      <c r="E594" t="s">
        <v>118</v>
      </c>
      <c r="F594" t="str">
        <f t="shared" si="8"/>
        <v>"www.viator.com/New-York-City-tours/Sightseeing-Tickets-and-Passes/d687-g8",</v>
      </c>
    </row>
    <row r="595" spans="1:6" x14ac:dyDescent="0.25">
      <c r="A595">
        <v>724</v>
      </c>
      <c r="B595" t="s">
        <v>1211</v>
      </c>
      <c r="C595" t="s">
        <v>739</v>
      </c>
      <c r="D595" t="s">
        <v>1212</v>
      </c>
      <c r="E595" t="s">
        <v>741</v>
      </c>
      <c r="F595" t="str">
        <f t="shared" si="8"/>
        <v>"www.viator.com/New-York-City-tours/Arts-and-Design/d687-tag21509",</v>
      </c>
    </row>
    <row r="596" spans="1:6" x14ac:dyDescent="0.25">
      <c r="A596">
        <v>725</v>
      </c>
      <c r="B596" t="s">
        <v>1213</v>
      </c>
      <c r="C596" t="s">
        <v>48</v>
      </c>
      <c r="D596" t="s">
        <v>1214</v>
      </c>
      <c r="E596" t="s">
        <v>50</v>
      </c>
      <c r="F596" t="str">
        <f t="shared" si="8"/>
        <v>"www.viator.com/New-York-City-tours/Water-Tours/d687-g3-c40295",</v>
      </c>
    </row>
    <row r="597" spans="1:6" x14ac:dyDescent="0.25">
      <c r="A597">
        <v>726</v>
      </c>
      <c r="B597" t="s">
        <v>1215</v>
      </c>
      <c r="C597" t="s">
        <v>517</v>
      </c>
      <c r="D597" t="s">
        <v>1216</v>
      </c>
      <c r="E597" t="s">
        <v>519</v>
      </c>
      <c r="F597" t="str">
        <f t="shared" si="8"/>
        <v>"www.viator.com/New-York-City-tours/Product-Transfers-and-Ground-Transport/d687-tag21749",</v>
      </c>
    </row>
    <row r="598" spans="1:6" x14ac:dyDescent="0.25">
      <c r="A598">
        <v>727</v>
      </c>
      <c r="B598" t="s">
        <v>1217</v>
      </c>
      <c r="C598" t="s">
        <v>8</v>
      </c>
      <c r="D598" t="s">
        <v>1218</v>
      </c>
      <c r="E598" t="s">
        <v>10</v>
      </c>
      <c r="F598" t="str">
        <f t="shared" si="8"/>
        <v>"www.viator.com/New-York-City-tours/Cruises-Sailing-and-Water-Tours/d687-g3",</v>
      </c>
    </row>
    <row r="599" spans="1:6" x14ac:dyDescent="0.25">
      <c r="A599">
        <v>730</v>
      </c>
      <c r="B599" t="s">
        <v>1219</v>
      </c>
      <c r="C599" t="s">
        <v>96</v>
      </c>
      <c r="D599" t="s">
        <v>1220</v>
      </c>
      <c r="E599" t="s">
        <v>98</v>
      </c>
      <c r="F599" t="str">
        <f t="shared" si="8"/>
        <v>"www.viator.com/New-York-City-tours/Classes-and-Workshops/d687-g26051",</v>
      </c>
    </row>
    <row r="600" spans="1:6" x14ac:dyDescent="0.25">
      <c r="A600">
        <v>731</v>
      </c>
      <c r="B600" t="s">
        <v>1221</v>
      </c>
      <c r="C600" t="s">
        <v>100</v>
      </c>
      <c r="D600" t="s">
        <v>1222</v>
      </c>
      <c r="E600" t="s">
        <v>102</v>
      </c>
      <c r="F600" t="str">
        <f t="shared" si="8"/>
        <v>"www.viator.com/New-York-City-tours/Food-Wine-and-Nightlife/d687-g6",</v>
      </c>
    </row>
    <row r="601" spans="1:6" x14ac:dyDescent="0.25">
      <c r="A601">
        <v>732</v>
      </c>
      <c r="B601" t="s">
        <v>1223</v>
      </c>
      <c r="C601" t="s">
        <v>104</v>
      </c>
      <c r="D601" t="s">
        <v>1224</v>
      </c>
      <c r="E601" t="s">
        <v>106</v>
      </c>
      <c r="F601" t="str">
        <f t="shared" si="8"/>
        <v>"www.viator.com/New-York-City-tours/LTSO-Viator-Market-Driven-Merchandising/d687-tag22083",</v>
      </c>
    </row>
    <row r="602" spans="1:6" x14ac:dyDescent="0.25">
      <c r="A602">
        <v>734</v>
      </c>
      <c r="B602" t="s">
        <v>1225</v>
      </c>
      <c r="C602" t="s">
        <v>112</v>
      </c>
      <c r="D602" t="s">
        <v>1226</v>
      </c>
      <c r="E602" t="s">
        <v>114</v>
      </c>
      <c r="F602" t="str">
        <f t="shared" si="8"/>
        <v>"www.viator.com/New-York-City-tours/Seasonal-and-Special-Occasions/d687-tag21916",</v>
      </c>
    </row>
    <row r="603" spans="1:6" x14ac:dyDescent="0.25">
      <c r="A603">
        <v>738</v>
      </c>
      <c r="B603" t="s">
        <v>1227</v>
      </c>
      <c r="C603" t="s">
        <v>76</v>
      </c>
      <c r="D603" t="s">
        <v>1228</v>
      </c>
      <c r="E603" t="s">
        <v>78</v>
      </c>
      <c r="F603" t="str">
        <f t="shared" si="8"/>
        <v>"www.viator.com/New-York-City-tours/Unique-Experiences/d687-g50127-c50128",</v>
      </c>
    </row>
    <row r="604" spans="1:6" x14ac:dyDescent="0.25">
      <c r="A604">
        <v>750</v>
      </c>
      <c r="B604" t="s">
        <v>1229</v>
      </c>
      <c r="C604" t="s">
        <v>5</v>
      </c>
      <c r="D604" t="s">
        <v>6</v>
      </c>
      <c r="E604" t="s">
        <v>5</v>
      </c>
      <c r="F604" t="str">
        <f t="shared" si="8"/>
        <v>"www.viator.com/Paris/d479-ttd",</v>
      </c>
    </row>
    <row r="605" spans="1:6" x14ac:dyDescent="0.25">
      <c r="A605">
        <v>751</v>
      </c>
      <c r="B605" t="s">
        <v>1230</v>
      </c>
      <c r="C605" t="s">
        <v>12</v>
      </c>
      <c r="D605" t="s">
        <v>1231</v>
      </c>
      <c r="E605" t="s">
        <v>14</v>
      </c>
      <c r="F605" t="str">
        <f t="shared" si="8"/>
        <v>"www.viator.com/Paris-tours/Day-Trips/d479-g5-c15",</v>
      </c>
    </row>
    <row r="606" spans="1:6" x14ac:dyDescent="0.25">
      <c r="A606">
        <v>752</v>
      </c>
      <c r="B606" t="s">
        <v>1232</v>
      </c>
      <c r="C606" t="s">
        <v>8</v>
      </c>
      <c r="D606" t="s">
        <v>1233</v>
      </c>
      <c r="E606" t="s">
        <v>10</v>
      </c>
      <c r="F606" t="str">
        <f t="shared" si="8"/>
        <v>"www.viator.com/Paris-tours/Cruises-Sailing-and-Water-Tours/d479-g3",</v>
      </c>
    </row>
    <row r="607" spans="1:6" x14ac:dyDescent="0.25">
      <c r="A607">
        <v>753</v>
      </c>
      <c r="B607" t="s">
        <v>1234</v>
      </c>
      <c r="C607" t="s">
        <v>84</v>
      </c>
      <c r="D607" t="s">
        <v>1235</v>
      </c>
      <c r="E607" t="s">
        <v>86</v>
      </c>
      <c r="F607" t="str">
        <f t="shared" si="8"/>
        <v>"www.viator.com/Paris-tours/Dinner-Cruises/d479-g3-c5640",</v>
      </c>
    </row>
    <row r="608" spans="1:6" x14ac:dyDescent="0.25">
      <c r="A608">
        <v>754</v>
      </c>
      <c r="B608" t="s">
        <v>1236</v>
      </c>
      <c r="C608" t="s">
        <v>28</v>
      </c>
      <c r="D608" t="s">
        <v>1237</v>
      </c>
      <c r="E608" t="s">
        <v>30</v>
      </c>
      <c r="F608" t="str">
        <f t="shared" si="8"/>
        <v>"www.viator.com/Paris-tours/Private-Sightseeing-Tours/d479-g26-c116",</v>
      </c>
    </row>
    <row r="609" spans="1:6" x14ac:dyDescent="0.25">
      <c r="A609">
        <v>755</v>
      </c>
      <c r="B609" t="s">
        <v>1238</v>
      </c>
      <c r="C609" t="s">
        <v>20</v>
      </c>
      <c r="D609" t="s">
        <v>1239</v>
      </c>
      <c r="E609" t="s">
        <v>22</v>
      </c>
      <c r="F609" t="str">
        <f t="shared" si="8"/>
        <v>"www.viator.com/Paris-tours/Walking-Tours/d479-g16-c56",</v>
      </c>
    </row>
    <row r="610" spans="1:6" x14ac:dyDescent="0.25">
      <c r="A610">
        <v>756</v>
      </c>
      <c r="B610" t="s">
        <v>1240</v>
      </c>
      <c r="C610" t="s">
        <v>32</v>
      </c>
      <c r="D610" t="s">
        <v>1241</v>
      </c>
      <c r="E610" t="s">
        <v>34</v>
      </c>
      <c r="F610" t="str">
        <f t="shared" si="8"/>
        <v>"www.viator.com/Paris-tours/Half-day-Tours/d479-g12-c95",</v>
      </c>
    </row>
    <row r="611" spans="1:6" x14ac:dyDescent="0.25">
      <c r="A611">
        <v>757</v>
      </c>
      <c r="B611" t="s">
        <v>1242</v>
      </c>
      <c r="C611" t="s">
        <v>36</v>
      </c>
      <c r="D611" t="s">
        <v>1243</v>
      </c>
      <c r="E611" t="s">
        <v>38</v>
      </c>
      <c r="F611" t="str">
        <f t="shared" si="8"/>
        <v>"www.viator.com/Paris-tours/Luxury-Tours/d479-g25-c113",</v>
      </c>
    </row>
    <row r="612" spans="1:6" x14ac:dyDescent="0.25">
      <c r="A612">
        <v>758</v>
      </c>
      <c r="B612" t="s">
        <v>1244</v>
      </c>
      <c r="C612" t="s">
        <v>24</v>
      </c>
      <c r="D612" t="s">
        <v>1245</v>
      </c>
      <c r="E612" t="s">
        <v>26</v>
      </c>
      <c r="F612" t="str">
        <f t="shared" si="8"/>
        <v>"www.viator.com/Paris-tours/Full-day-Tours/d479-g12-c94",</v>
      </c>
    </row>
    <row r="613" spans="1:6" x14ac:dyDescent="0.25">
      <c r="A613">
        <v>759</v>
      </c>
      <c r="B613" t="s">
        <v>1246</v>
      </c>
      <c r="C613" t="s">
        <v>64</v>
      </c>
      <c r="D613" t="s">
        <v>1247</v>
      </c>
      <c r="E613" t="s">
        <v>66</v>
      </c>
      <c r="F613" t="str">
        <f t="shared" si="8"/>
        <v>"www.viator.com/Paris-tours/Historical-and-Heritage-Tours/d479-g4-c12",</v>
      </c>
    </row>
    <row r="614" spans="1:6" x14ac:dyDescent="0.25">
      <c r="A614">
        <v>760</v>
      </c>
      <c r="B614" t="s">
        <v>1248</v>
      </c>
      <c r="C614" t="s">
        <v>52</v>
      </c>
      <c r="D614" t="s">
        <v>1249</v>
      </c>
      <c r="E614" t="s">
        <v>54</v>
      </c>
      <c r="F614" t="str">
        <f t="shared" si="8"/>
        <v>"www.viator.com/Paris-tours/Bus-and-Minivan-Tours/d479-g12-c98",</v>
      </c>
    </row>
    <row r="615" spans="1:6" x14ac:dyDescent="0.25">
      <c r="A615">
        <v>761</v>
      </c>
      <c r="B615" t="s">
        <v>1250</v>
      </c>
      <c r="C615" t="s">
        <v>56</v>
      </c>
      <c r="D615" t="s">
        <v>1251</v>
      </c>
      <c r="E615" t="s">
        <v>58</v>
      </c>
      <c r="F615" t="str">
        <f t="shared" si="8"/>
        <v>"www.viator.com/Paris-tours/Sightseeing/d479-tag21725",</v>
      </c>
    </row>
    <row r="616" spans="1:6" x14ac:dyDescent="0.25">
      <c r="A616">
        <v>762</v>
      </c>
      <c r="B616" t="s">
        <v>1252</v>
      </c>
      <c r="C616" t="s">
        <v>44</v>
      </c>
      <c r="D616" t="s">
        <v>1253</v>
      </c>
      <c r="E616" t="s">
        <v>46</v>
      </c>
      <c r="F616" t="str">
        <f t="shared" si="8"/>
        <v>"www.viator.com/Paris-tours/Cultural-Tours/d479-g4-c11",</v>
      </c>
    </row>
    <row r="617" spans="1:6" x14ac:dyDescent="0.25">
      <c r="A617">
        <v>763</v>
      </c>
      <c r="B617" t="s">
        <v>1254</v>
      </c>
      <c r="C617" t="s">
        <v>48</v>
      </c>
      <c r="D617" t="s">
        <v>1255</v>
      </c>
      <c r="E617" t="s">
        <v>50</v>
      </c>
      <c r="F617" t="str">
        <f t="shared" si="8"/>
        <v>"www.viator.com/Paris-tours/Water-Tours/d479-g3-c40295",</v>
      </c>
    </row>
    <row r="618" spans="1:6" x14ac:dyDescent="0.25">
      <c r="A618">
        <v>764</v>
      </c>
      <c r="B618" t="s">
        <v>1256</v>
      </c>
      <c r="C618" t="s">
        <v>155</v>
      </c>
      <c r="D618" t="s">
        <v>1257</v>
      </c>
      <c r="E618" t="s">
        <v>157</v>
      </c>
      <c r="F618" t="str">
        <f t="shared" si="8"/>
        <v>"www.viator.com/Paris-tours/Airport-and-Ground-Transfers/d479-g15-c52",</v>
      </c>
    </row>
    <row r="619" spans="1:6" x14ac:dyDescent="0.25">
      <c r="A619">
        <v>765</v>
      </c>
      <c r="B619" t="s">
        <v>1258</v>
      </c>
      <c r="C619" t="s">
        <v>1259</v>
      </c>
      <c r="D619" t="s">
        <v>1260</v>
      </c>
      <c r="E619" t="s">
        <v>1259</v>
      </c>
      <c r="F619" t="str">
        <f t="shared" si="8"/>
        <v>"www.viator.com/Paris-tours/Cabaret/d479-g11-c5111",</v>
      </c>
    </row>
    <row r="620" spans="1:6" x14ac:dyDescent="0.25">
      <c r="A620">
        <v>766</v>
      </c>
      <c r="B620" t="s">
        <v>1261</v>
      </c>
      <c r="C620" t="s">
        <v>1262</v>
      </c>
      <c r="D620" t="s">
        <v>1263</v>
      </c>
      <c r="E620" t="s">
        <v>1264</v>
      </c>
      <c r="F620" t="str">
        <f t="shared" si="8"/>
        <v>"www.viator.com/Paris-tours/Disney-Parks/d479-g14-c122",</v>
      </c>
    </row>
    <row r="621" spans="1:6" x14ac:dyDescent="0.25">
      <c r="A621">
        <v>767</v>
      </c>
      <c r="B621" t="s">
        <v>1265</v>
      </c>
      <c r="C621" t="s">
        <v>249</v>
      </c>
      <c r="D621" t="s">
        <v>1266</v>
      </c>
      <c r="E621" t="s">
        <v>251</v>
      </c>
      <c r="F621" t="str">
        <f t="shared" si="8"/>
        <v>"www.viator.com/Paris-tours/Skip-the-Line-Tours/d479-g12-c5329",</v>
      </c>
    </row>
    <row r="622" spans="1:6" x14ac:dyDescent="0.25">
      <c r="A622">
        <v>768</v>
      </c>
      <c r="B622" t="s">
        <v>1267</v>
      </c>
      <c r="C622" t="s">
        <v>60</v>
      </c>
      <c r="D622" t="s">
        <v>1268</v>
      </c>
      <c r="E622" t="s">
        <v>62</v>
      </c>
      <c r="F622" t="str">
        <f t="shared" si="8"/>
        <v>"www.viator.com/Paris-tours/City-Tours/d479-g12-c5330",</v>
      </c>
    </row>
    <row r="623" spans="1:6" x14ac:dyDescent="0.25">
      <c r="A623">
        <v>769</v>
      </c>
      <c r="B623" t="s">
        <v>1269</v>
      </c>
      <c r="C623" t="s">
        <v>936</v>
      </c>
      <c r="D623" t="s">
        <v>1270</v>
      </c>
      <c r="E623" t="s">
        <v>938</v>
      </c>
      <c r="F623" t="str">
        <f t="shared" si="8"/>
        <v>"www.viator.com/Paris-tours/Theater-Shows-and-Musicals/d479-g11-c44",</v>
      </c>
    </row>
    <row r="624" spans="1:6" x14ac:dyDescent="0.25">
      <c r="A624">
        <v>770</v>
      </c>
      <c r="B624" t="s">
        <v>1271</v>
      </c>
      <c r="C624" t="s">
        <v>245</v>
      </c>
      <c r="D624" t="s">
        <v>1272</v>
      </c>
      <c r="E624" t="s">
        <v>247</v>
      </c>
      <c r="F624" t="str">
        <f t="shared" si="8"/>
        <v>"www.viator.com/Paris-tours/Sunset-Cruises/d479-g3-c5638",</v>
      </c>
    </row>
    <row r="625" spans="1:6" x14ac:dyDescent="0.25">
      <c r="A625">
        <v>771</v>
      </c>
      <c r="B625" t="s">
        <v>1273</v>
      </c>
      <c r="C625" t="s">
        <v>255</v>
      </c>
      <c r="D625" t="s">
        <v>1274</v>
      </c>
      <c r="E625" t="s">
        <v>257</v>
      </c>
      <c r="F625" t="str">
        <f t="shared" si="8"/>
        <v>"www.viator.com/Paris-tours/Museum-Tickets-and-Passes/d479-g8-c31",</v>
      </c>
    </row>
    <row r="626" spans="1:6" x14ac:dyDescent="0.25">
      <c r="A626">
        <v>773</v>
      </c>
      <c r="B626" t="s">
        <v>1275</v>
      </c>
      <c r="C626" t="s">
        <v>92</v>
      </c>
      <c r="D626" t="s">
        <v>1276</v>
      </c>
      <c r="E626" t="s">
        <v>94</v>
      </c>
      <c r="F626" t="str">
        <f t="shared" si="8"/>
        <v>"www.viator.com/Paris-tours/Art-and-Culture/d479-tag21910",</v>
      </c>
    </row>
    <row r="627" spans="1:6" x14ac:dyDescent="0.25">
      <c r="A627">
        <v>774</v>
      </c>
      <c r="B627" t="s">
        <v>1277</v>
      </c>
      <c r="C627" t="s">
        <v>96</v>
      </c>
      <c r="D627" t="s">
        <v>1278</v>
      </c>
      <c r="E627" t="s">
        <v>98</v>
      </c>
      <c r="F627" t="str">
        <f t="shared" si="8"/>
        <v>"www.viator.com/Paris-tours/Classes-and-Workshops/d479-g26051",</v>
      </c>
    </row>
    <row r="628" spans="1:6" x14ac:dyDescent="0.25">
      <c r="A628">
        <v>775</v>
      </c>
      <c r="B628" t="s">
        <v>1279</v>
      </c>
      <c r="C628" t="s">
        <v>100</v>
      </c>
      <c r="D628" t="s">
        <v>1280</v>
      </c>
      <c r="E628" t="s">
        <v>102</v>
      </c>
      <c r="F628" t="str">
        <f t="shared" si="8"/>
        <v>"www.viator.com/Paris-tours/Food-Wine-and-Nightlife/d479-g6",</v>
      </c>
    </row>
    <row r="629" spans="1:6" x14ac:dyDescent="0.25">
      <c r="A629">
        <v>776</v>
      </c>
      <c r="B629" t="s">
        <v>1281</v>
      </c>
      <c r="C629" t="s">
        <v>104</v>
      </c>
      <c r="D629" t="s">
        <v>1282</v>
      </c>
      <c r="E629" t="s">
        <v>106</v>
      </c>
      <c r="F629" t="str">
        <f t="shared" si="8"/>
        <v>"www.viator.com/Paris-tours/LTSO-Viator-Market-Driven-Merchandising/d479-tag22083",</v>
      </c>
    </row>
    <row r="630" spans="1:6" x14ac:dyDescent="0.25">
      <c r="A630">
        <v>777</v>
      </c>
      <c r="B630" t="s">
        <v>1283</v>
      </c>
      <c r="C630" t="s">
        <v>108</v>
      </c>
      <c r="D630" t="s">
        <v>1284</v>
      </c>
      <c r="E630" t="s">
        <v>110</v>
      </c>
      <c r="F630" t="str">
        <f t="shared" si="8"/>
        <v>"www.viator.com/Paris-tours/Outdoor-Activities/d479-g9",</v>
      </c>
    </row>
    <row r="631" spans="1:6" x14ac:dyDescent="0.25">
      <c r="A631">
        <v>778</v>
      </c>
      <c r="B631" t="s">
        <v>1285</v>
      </c>
      <c r="C631" t="s">
        <v>112</v>
      </c>
      <c r="D631" t="s">
        <v>1286</v>
      </c>
      <c r="E631" t="s">
        <v>114</v>
      </c>
      <c r="F631" t="str">
        <f t="shared" si="8"/>
        <v>"www.viator.com/Paris-tours/Seasonal-and-Special-Occasions/d479-tag21916",</v>
      </c>
    </row>
    <row r="632" spans="1:6" x14ac:dyDescent="0.25">
      <c r="A632">
        <v>779</v>
      </c>
      <c r="B632" t="s">
        <v>1287</v>
      </c>
      <c r="C632" t="s">
        <v>116</v>
      </c>
      <c r="D632" t="s">
        <v>1288</v>
      </c>
      <c r="E632" t="s">
        <v>118</v>
      </c>
      <c r="F632" t="str">
        <f t="shared" si="8"/>
        <v>"www.viator.com/Paris-tours/Sightseeing-Tickets-and-Passes/d479-g8",</v>
      </c>
    </row>
    <row r="633" spans="1:6" x14ac:dyDescent="0.25">
      <c r="A633">
        <v>780</v>
      </c>
      <c r="B633" t="s">
        <v>1289</v>
      </c>
      <c r="C633" t="s">
        <v>120</v>
      </c>
      <c r="D633" t="s">
        <v>1290</v>
      </c>
      <c r="E633" t="s">
        <v>122</v>
      </c>
      <c r="F633" t="str">
        <f t="shared" si="8"/>
        <v>"www.viator.com/Paris-tours/Tours-and-Sightseeing/d479-g12",</v>
      </c>
    </row>
    <row r="634" spans="1:6" x14ac:dyDescent="0.25">
      <c r="A634">
        <v>781</v>
      </c>
      <c r="B634" t="s">
        <v>1291</v>
      </c>
      <c r="C634" t="s">
        <v>124</v>
      </c>
      <c r="D634" t="s">
        <v>1292</v>
      </c>
      <c r="E634" t="s">
        <v>126</v>
      </c>
      <c r="F634" t="str">
        <f t="shared" si="8"/>
        <v>"www.viator.com/Paris-tours/Transfers-and-Ground-Transport/d479-g15",</v>
      </c>
    </row>
    <row r="635" spans="1:6" x14ac:dyDescent="0.25">
      <c r="A635">
        <v>782</v>
      </c>
      <c r="B635" t="s">
        <v>1293</v>
      </c>
      <c r="C635" t="s">
        <v>76</v>
      </c>
      <c r="D635" t="s">
        <v>1294</v>
      </c>
      <c r="E635" t="s">
        <v>78</v>
      </c>
      <c r="F635" t="str">
        <f t="shared" si="8"/>
        <v>"www.viator.com/Paris-tours/Unique-Experiences/d479-g50127-c50128",</v>
      </c>
    </row>
    <row r="636" spans="1:6" x14ac:dyDescent="0.25">
      <c r="A636">
        <v>794</v>
      </c>
      <c r="B636" t="s">
        <v>1295</v>
      </c>
      <c r="C636" t="s">
        <v>5</v>
      </c>
      <c r="D636" t="s">
        <v>6</v>
      </c>
      <c r="E636" t="s">
        <v>5</v>
      </c>
      <c r="F636" t="str">
        <f t="shared" si="8"/>
        <v>"www.viator.com/Porto/d26879-ttd",</v>
      </c>
    </row>
    <row r="637" spans="1:6" x14ac:dyDescent="0.25">
      <c r="A637">
        <v>795</v>
      </c>
      <c r="B637" t="s">
        <v>1296</v>
      </c>
      <c r="C637" t="s">
        <v>32</v>
      </c>
      <c r="D637" t="s">
        <v>1297</v>
      </c>
      <c r="E637" t="s">
        <v>34</v>
      </c>
      <c r="F637" t="str">
        <f t="shared" si="8"/>
        <v>"www.viator.com/Porto-tours/Half-day-Tours/d26879-g12-c95",</v>
      </c>
    </row>
    <row r="638" spans="1:6" x14ac:dyDescent="0.25">
      <c r="A638">
        <v>796</v>
      </c>
      <c r="B638" t="s">
        <v>1298</v>
      </c>
      <c r="C638" t="s">
        <v>28</v>
      </c>
      <c r="D638" t="s">
        <v>1299</v>
      </c>
      <c r="E638" t="s">
        <v>30</v>
      </c>
      <c r="F638" t="str">
        <f t="shared" si="8"/>
        <v>"www.viator.com/Porto-tours/Private-Sightseeing-Tours/d26879-g26-c116",</v>
      </c>
    </row>
    <row r="639" spans="1:6" x14ac:dyDescent="0.25">
      <c r="A639">
        <v>797</v>
      </c>
      <c r="B639" t="s">
        <v>1300</v>
      </c>
      <c r="C639" t="s">
        <v>8</v>
      </c>
      <c r="D639" t="s">
        <v>1301</v>
      </c>
      <c r="E639" t="s">
        <v>10</v>
      </c>
      <c r="F639" t="str">
        <f t="shared" si="8"/>
        <v>"www.viator.com/Porto-tours/Cruises-Sailing-and-Water-Tours/d26879-g3",</v>
      </c>
    </row>
    <row r="640" spans="1:6" x14ac:dyDescent="0.25">
      <c r="A640">
        <v>798</v>
      </c>
      <c r="B640" t="s">
        <v>1302</v>
      </c>
      <c r="C640" t="s">
        <v>12</v>
      </c>
      <c r="D640" t="s">
        <v>1303</v>
      </c>
      <c r="E640" t="s">
        <v>14</v>
      </c>
      <c r="F640" t="str">
        <f t="shared" si="8"/>
        <v>"www.viator.com/Porto-tours/Day-Trips/d26879-g5-c15",</v>
      </c>
    </row>
    <row r="641" spans="1:6" x14ac:dyDescent="0.25">
      <c r="A641">
        <v>799</v>
      </c>
      <c r="B641" t="s">
        <v>1304</v>
      </c>
      <c r="C641" t="s">
        <v>52</v>
      </c>
      <c r="D641" t="s">
        <v>1305</v>
      </c>
      <c r="E641" t="s">
        <v>54</v>
      </c>
      <c r="F641" t="str">
        <f t="shared" si="8"/>
        <v>"www.viator.com/Porto-tours/Bus-and-Minivan-Tours/d26879-g12-c98",</v>
      </c>
    </row>
    <row r="642" spans="1:6" x14ac:dyDescent="0.25">
      <c r="A642">
        <v>800</v>
      </c>
      <c r="B642" t="s">
        <v>1306</v>
      </c>
      <c r="C642" t="s">
        <v>1056</v>
      </c>
      <c r="D642" t="s">
        <v>1307</v>
      </c>
      <c r="E642" t="s">
        <v>1058</v>
      </c>
      <c r="F642" t="str">
        <f t="shared" si="8"/>
        <v>"www.viator.com/Porto-tours/Tuk-Tuk-Tours/d26879-g12-c32054",</v>
      </c>
    </row>
    <row r="643" spans="1:6" x14ac:dyDescent="0.25">
      <c r="A643">
        <v>801</v>
      </c>
      <c r="B643" t="s">
        <v>1308</v>
      </c>
      <c r="C643" t="s">
        <v>60</v>
      </c>
      <c r="D643" t="s">
        <v>1309</v>
      </c>
      <c r="E643" t="s">
        <v>62</v>
      </c>
      <c r="F643" t="str">
        <f t="shared" si="8"/>
        <v>"www.viator.com/Porto-tours/City-Tours/d26879-g12-c5330",</v>
      </c>
    </row>
    <row r="644" spans="1:6" x14ac:dyDescent="0.25">
      <c r="A644">
        <v>802</v>
      </c>
      <c r="B644" t="s">
        <v>1310</v>
      </c>
      <c r="C644" t="s">
        <v>44</v>
      </c>
      <c r="D644" t="s">
        <v>1311</v>
      </c>
      <c r="E644" t="s">
        <v>46</v>
      </c>
      <c r="F644" t="str">
        <f t="shared" si="8"/>
        <v>"www.viator.com/Porto-tours/Cultural-Tours/d26879-g4-c11",</v>
      </c>
    </row>
    <row r="645" spans="1:6" x14ac:dyDescent="0.25">
      <c r="A645">
        <v>803</v>
      </c>
      <c r="B645" t="s">
        <v>1312</v>
      </c>
      <c r="C645" t="s">
        <v>24</v>
      </c>
      <c r="D645" t="s">
        <v>1313</v>
      </c>
      <c r="E645" t="s">
        <v>26</v>
      </c>
      <c r="F645" t="str">
        <f t="shared" si="8"/>
        <v>"www.viator.com/Porto-tours/Full-day-Tours/d26879-g12-c94",</v>
      </c>
    </row>
    <row r="646" spans="1:6" x14ac:dyDescent="0.25">
      <c r="A646">
        <v>804</v>
      </c>
      <c r="B646" t="s">
        <v>1314</v>
      </c>
      <c r="C646" t="s">
        <v>64</v>
      </c>
      <c r="D646" t="s">
        <v>1315</v>
      </c>
      <c r="E646" t="s">
        <v>66</v>
      </c>
      <c r="F646" t="str">
        <f t="shared" si="8"/>
        <v>"www.viator.com/Porto-tours/Historical-and-Heritage-Tours/d26879-g4-c12",</v>
      </c>
    </row>
    <row r="647" spans="1:6" x14ac:dyDescent="0.25">
      <c r="A647">
        <v>805</v>
      </c>
      <c r="B647" t="s">
        <v>1316</v>
      </c>
      <c r="C647" t="s">
        <v>68</v>
      </c>
      <c r="D647" t="s">
        <v>1317</v>
      </c>
      <c r="E647" t="s">
        <v>70</v>
      </c>
      <c r="F647" t="str">
        <f t="shared" si="8"/>
        <v>"www.viator.com/Porto-tours/Bike-and-Mountain-Bike-Tours/d26879-g16-c55",</v>
      </c>
    </row>
    <row r="648" spans="1:6" x14ac:dyDescent="0.25">
      <c r="A648">
        <v>806</v>
      </c>
      <c r="B648" t="s">
        <v>1318</v>
      </c>
      <c r="C648" t="s">
        <v>56</v>
      </c>
      <c r="D648" t="s">
        <v>1319</v>
      </c>
      <c r="E648" t="s">
        <v>58</v>
      </c>
      <c r="F648" t="str">
        <f t="shared" si="8"/>
        <v>"www.viator.com/Porto-tours/Sightseeing/d26879-tag21725",</v>
      </c>
    </row>
    <row r="649" spans="1:6" x14ac:dyDescent="0.25">
      <c r="A649">
        <v>807</v>
      </c>
      <c r="B649" t="s">
        <v>1320</v>
      </c>
      <c r="C649" t="s">
        <v>751</v>
      </c>
      <c r="D649" t="s">
        <v>1321</v>
      </c>
      <c r="E649" t="s">
        <v>753</v>
      </c>
      <c r="F649" t="str">
        <f t="shared" si="8"/>
        <v>"www.viator.com/Porto-tours/Wine-Tour-Product-Food-Wine-and-Nightlife/d26879-tag21574",</v>
      </c>
    </row>
    <row r="650" spans="1:6" x14ac:dyDescent="0.25">
      <c r="A650">
        <v>808</v>
      </c>
      <c r="B650" t="s">
        <v>1322</v>
      </c>
      <c r="C650" t="s">
        <v>40</v>
      </c>
      <c r="D650" t="s">
        <v>1323</v>
      </c>
      <c r="E650" t="s">
        <v>42</v>
      </c>
      <c r="F650" t="str">
        <f t="shared" si="8"/>
        <v>"www.viator.com/Porto-tours/Day-Cruises/d26879-g3-c7",</v>
      </c>
    </row>
    <row r="651" spans="1:6" x14ac:dyDescent="0.25">
      <c r="A651">
        <v>809</v>
      </c>
      <c r="B651" t="s">
        <v>1324</v>
      </c>
      <c r="C651" t="s">
        <v>76</v>
      </c>
      <c r="D651" t="s">
        <v>1325</v>
      </c>
      <c r="E651" t="s">
        <v>78</v>
      </c>
      <c r="F651" t="str">
        <f t="shared" si="8"/>
        <v>"www.viator.com/Porto-tours/Unique-Experiences/d26879-g50127-c50128",</v>
      </c>
    </row>
    <row r="652" spans="1:6" x14ac:dyDescent="0.25">
      <c r="A652">
        <v>810</v>
      </c>
      <c r="B652" t="s">
        <v>1326</v>
      </c>
      <c r="C652" t="s">
        <v>155</v>
      </c>
      <c r="D652" t="s">
        <v>1327</v>
      </c>
      <c r="E652" t="s">
        <v>157</v>
      </c>
      <c r="F652" t="str">
        <f t="shared" ref="F652:F715" si="9">_xlfn.CONCAT($F$1,B652,$F$1,$G$1)</f>
        <v>"www.viator.com/Porto-tours/Airport-and-Ground-Transfers/d26879-g15-c52",</v>
      </c>
    </row>
    <row r="653" spans="1:6" x14ac:dyDescent="0.25">
      <c r="A653">
        <v>811</v>
      </c>
      <c r="B653" t="s">
        <v>1328</v>
      </c>
      <c r="C653" t="s">
        <v>1329</v>
      </c>
      <c r="D653" t="s">
        <v>1330</v>
      </c>
      <c r="E653" t="s">
        <v>1331</v>
      </c>
      <c r="F653" t="str">
        <f t="shared" si="9"/>
        <v>"www.viator.com/Porto-tours/Food-Tours/d26879-g6-c80",</v>
      </c>
    </row>
    <row r="654" spans="1:6" x14ac:dyDescent="0.25">
      <c r="A654">
        <v>812</v>
      </c>
      <c r="B654" t="s">
        <v>1332</v>
      </c>
      <c r="C654" t="s">
        <v>48</v>
      </c>
      <c r="D654" t="s">
        <v>1333</v>
      </c>
      <c r="E654" t="s">
        <v>50</v>
      </c>
      <c r="F654" t="str">
        <f t="shared" si="9"/>
        <v>"www.viator.com/Porto-tours/Water-Tours/d26879-g3-c40295",</v>
      </c>
    </row>
    <row r="655" spans="1:6" x14ac:dyDescent="0.25">
      <c r="A655">
        <v>813</v>
      </c>
      <c r="B655" t="s">
        <v>1334</v>
      </c>
      <c r="C655" t="s">
        <v>20</v>
      </c>
      <c r="D655" t="s">
        <v>1335</v>
      </c>
      <c r="E655" t="s">
        <v>22</v>
      </c>
      <c r="F655" t="str">
        <f t="shared" si="9"/>
        <v>"www.viator.com/Porto-tours/Walking-Tours/d26879-g16-c56",</v>
      </c>
    </row>
    <row r="656" spans="1:6" x14ac:dyDescent="0.25">
      <c r="A656">
        <v>814</v>
      </c>
      <c r="B656" t="s">
        <v>1336</v>
      </c>
      <c r="C656" t="s">
        <v>145</v>
      </c>
      <c r="D656" t="s">
        <v>1337</v>
      </c>
      <c r="E656" t="s">
        <v>147</v>
      </c>
      <c r="F656" t="str">
        <f t="shared" si="9"/>
        <v>"www.viator.com/Porto-tours/Port-Transfers/d26879-g24-c4032",</v>
      </c>
    </row>
    <row r="657" spans="1:6" x14ac:dyDescent="0.25">
      <c r="A657">
        <v>815</v>
      </c>
      <c r="B657" t="s">
        <v>1338</v>
      </c>
      <c r="C657" t="s">
        <v>80</v>
      </c>
      <c r="D657" t="s">
        <v>1339</v>
      </c>
      <c r="E657" t="s">
        <v>82</v>
      </c>
      <c r="F657" t="str">
        <f t="shared" si="9"/>
        <v>"www.viator.com/Porto-tours/Hop-on-Hop-off-Tours/d26879-g12-c97",</v>
      </c>
    </row>
    <row r="658" spans="1:6" x14ac:dyDescent="0.25">
      <c r="A658">
        <v>817</v>
      </c>
      <c r="B658" t="s">
        <v>1340</v>
      </c>
      <c r="C658" t="s">
        <v>92</v>
      </c>
      <c r="D658" t="s">
        <v>1341</v>
      </c>
      <c r="E658" t="s">
        <v>94</v>
      </c>
      <c r="F658" t="str">
        <f t="shared" si="9"/>
        <v>"www.viator.com/Porto-tours/Art-and-Culture/d26879-tag21910",</v>
      </c>
    </row>
    <row r="659" spans="1:6" x14ac:dyDescent="0.25">
      <c r="A659">
        <v>818</v>
      </c>
      <c r="B659" t="s">
        <v>1342</v>
      </c>
      <c r="C659" t="s">
        <v>96</v>
      </c>
      <c r="D659" t="s">
        <v>1343</v>
      </c>
      <c r="E659" t="s">
        <v>98</v>
      </c>
      <c r="F659" t="str">
        <f t="shared" si="9"/>
        <v>"www.viator.com/Porto-tours/Classes-and-Workshops/d26879-g26051",</v>
      </c>
    </row>
    <row r="660" spans="1:6" x14ac:dyDescent="0.25">
      <c r="A660">
        <v>819</v>
      </c>
      <c r="B660" t="s">
        <v>1344</v>
      </c>
      <c r="C660" t="s">
        <v>100</v>
      </c>
      <c r="D660" t="s">
        <v>1345</v>
      </c>
      <c r="E660" t="s">
        <v>102</v>
      </c>
      <c r="F660" t="str">
        <f t="shared" si="9"/>
        <v>"www.viator.com/Porto-tours/Food-Wine-and-Nightlife/d26879-g6",</v>
      </c>
    </row>
    <row r="661" spans="1:6" x14ac:dyDescent="0.25">
      <c r="A661">
        <v>820</v>
      </c>
      <c r="B661" t="s">
        <v>1346</v>
      </c>
      <c r="C661" t="s">
        <v>104</v>
      </c>
      <c r="D661" t="s">
        <v>1347</v>
      </c>
      <c r="E661" t="s">
        <v>106</v>
      </c>
      <c r="F661" t="str">
        <f t="shared" si="9"/>
        <v>"www.viator.com/Porto-tours/LTSO-Viator-Market-Driven-Merchandising/d26879-tag22083",</v>
      </c>
    </row>
    <row r="662" spans="1:6" x14ac:dyDescent="0.25">
      <c r="A662">
        <v>821</v>
      </c>
      <c r="B662" t="s">
        <v>1348</v>
      </c>
      <c r="C662" t="s">
        <v>108</v>
      </c>
      <c r="D662" t="s">
        <v>1349</v>
      </c>
      <c r="E662" t="s">
        <v>110</v>
      </c>
      <c r="F662" t="str">
        <f t="shared" si="9"/>
        <v>"www.viator.com/Porto-tours/Outdoor-Activities/d26879-g9",</v>
      </c>
    </row>
    <row r="663" spans="1:6" x14ac:dyDescent="0.25">
      <c r="A663">
        <v>822</v>
      </c>
      <c r="B663" t="s">
        <v>1350</v>
      </c>
      <c r="C663" t="s">
        <v>112</v>
      </c>
      <c r="D663" t="s">
        <v>1351</v>
      </c>
      <c r="E663" t="s">
        <v>114</v>
      </c>
      <c r="F663" t="str">
        <f t="shared" si="9"/>
        <v>"www.viator.com/Porto-tours/Seasonal-and-Special-Occasions/d26879-tag21916",</v>
      </c>
    </row>
    <row r="664" spans="1:6" x14ac:dyDescent="0.25">
      <c r="A664">
        <v>823</v>
      </c>
      <c r="B664" t="s">
        <v>1352</v>
      </c>
      <c r="C664" t="s">
        <v>116</v>
      </c>
      <c r="D664" t="s">
        <v>1353</v>
      </c>
      <c r="E664" t="s">
        <v>118</v>
      </c>
      <c r="F664" t="str">
        <f t="shared" si="9"/>
        <v>"www.viator.com/Porto-tours/Sightseeing-Tickets-and-Passes/d26879-g8",</v>
      </c>
    </row>
    <row r="665" spans="1:6" x14ac:dyDescent="0.25">
      <c r="A665">
        <v>824</v>
      </c>
      <c r="B665" t="s">
        <v>1354</v>
      </c>
      <c r="C665" t="s">
        <v>120</v>
      </c>
      <c r="D665" t="s">
        <v>1355</v>
      </c>
      <c r="E665" t="s">
        <v>122</v>
      </c>
      <c r="F665" t="str">
        <f t="shared" si="9"/>
        <v>"www.viator.com/Porto-tours/Tours-and-Sightseeing/d26879-g12",</v>
      </c>
    </row>
    <row r="666" spans="1:6" x14ac:dyDescent="0.25">
      <c r="A666">
        <v>825</v>
      </c>
      <c r="B666" t="s">
        <v>1356</v>
      </c>
      <c r="C666" t="s">
        <v>124</v>
      </c>
      <c r="D666" t="s">
        <v>1357</v>
      </c>
      <c r="E666" t="s">
        <v>126</v>
      </c>
      <c r="F666" t="str">
        <f t="shared" si="9"/>
        <v>"www.viator.com/Porto-tours/Transfers-and-Ground-Transport/d26879-g15",</v>
      </c>
    </row>
    <row r="667" spans="1:6" x14ac:dyDescent="0.25">
      <c r="A667">
        <v>838</v>
      </c>
      <c r="B667" t="s">
        <v>1358</v>
      </c>
      <c r="C667" t="s">
        <v>5</v>
      </c>
      <c r="D667" t="s">
        <v>6</v>
      </c>
      <c r="E667" t="s">
        <v>5</v>
      </c>
      <c r="F667" t="str">
        <f t="shared" si="9"/>
        <v>"www.viator.com/Rome/d511-ttd",</v>
      </c>
    </row>
    <row r="668" spans="1:6" x14ac:dyDescent="0.25">
      <c r="A668">
        <v>839</v>
      </c>
      <c r="B668" t="s">
        <v>1359</v>
      </c>
      <c r="C668" t="s">
        <v>20</v>
      </c>
      <c r="D668" t="s">
        <v>1360</v>
      </c>
      <c r="E668" t="s">
        <v>22</v>
      </c>
      <c r="F668" t="str">
        <f t="shared" si="9"/>
        <v>"www.viator.com/Rome-tours/Walking-Tours/d511-g16-c56",</v>
      </c>
    </row>
    <row r="669" spans="1:6" x14ac:dyDescent="0.25">
      <c r="A669">
        <v>840</v>
      </c>
      <c r="B669" t="s">
        <v>1361</v>
      </c>
      <c r="C669" t="s">
        <v>32</v>
      </c>
      <c r="D669" t="s">
        <v>1362</v>
      </c>
      <c r="E669" t="s">
        <v>34</v>
      </c>
      <c r="F669" t="str">
        <f t="shared" si="9"/>
        <v>"www.viator.com/Rome-tours/Half-day-Tours/d511-g12-c95",</v>
      </c>
    </row>
    <row r="670" spans="1:6" x14ac:dyDescent="0.25">
      <c r="A670">
        <v>841</v>
      </c>
      <c r="B670" t="s">
        <v>1363</v>
      </c>
      <c r="C670" t="s">
        <v>64</v>
      </c>
      <c r="D670" t="s">
        <v>1364</v>
      </c>
      <c r="E670" t="s">
        <v>66</v>
      </c>
      <c r="F670" t="str">
        <f t="shared" si="9"/>
        <v>"www.viator.com/Rome-tours/Historical-and-Heritage-Tours/d511-g4-c12",</v>
      </c>
    </row>
    <row r="671" spans="1:6" x14ac:dyDescent="0.25">
      <c r="A671">
        <v>842</v>
      </c>
      <c r="B671" t="s">
        <v>1365</v>
      </c>
      <c r="C671" t="s">
        <v>56</v>
      </c>
      <c r="D671" t="s">
        <v>1366</v>
      </c>
      <c r="E671" t="s">
        <v>58</v>
      </c>
      <c r="F671" t="str">
        <f t="shared" si="9"/>
        <v>"www.viator.com/Rome-tours/Sightseeing/d511-tag21725",</v>
      </c>
    </row>
    <row r="672" spans="1:6" x14ac:dyDescent="0.25">
      <c r="A672">
        <v>843</v>
      </c>
      <c r="B672" t="s">
        <v>1367</v>
      </c>
      <c r="C672" t="s">
        <v>249</v>
      </c>
      <c r="D672" t="s">
        <v>1368</v>
      </c>
      <c r="E672" t="s">
        <v>251</v>
      </c>
      <c r="F672" t="str">
        <f t="shared" si="9"/>
        <v>"www.viator.com/Rome-tours/Skip-the-Line-Tours/d511-g12-c5329",</v>
      </c>
    </row>
    <row r="673" spans="1:6" x14ac:dyDescent="0.25">
      <c r="A673">
        <v>844</v>
      </c>
      <c r="B673" t="s">
        <v>1369</v>
      </c>
      <c r="C673" t="s">
        <v>44</v>
      </c>
      <c r="D673" t="s">
        <v>1370</v>
      </c>
      <c r="E673" t="s">
        <v>46</v>
      </c>
      <c r="F673" t="str">
        <f t="shared" si="9"/>
        <v>"www.viator.com/Rome-tours/Cultural-Tours/d511-g4-c11",</v>
      </c>
    </row>
    <row r="674" spans="1:6" x14ac:dyDescent="0.25">
      <c r="A674">
        <v>845</v>
      </c>
      <c r="B674" t="s">
        <v>1371</v>
      </c>
      <c r="C674" t="s">
        <v>255</v>
      </c>
      <c r="D674" t="s">
        <v>1372</v>
      </c>
      <c r="E674" t="s">
        <v>257</v>
      </c>
      <c r="F674" t="str">
        <f t="shared" si="9"/>
        <v>"www.viator.com/Rome-tours/Museum-Tickets-and-Passes/d511-g8-c31",</v>
      </c>
    </row>
    <row r="675" spans="1:6" x14ac:dyDescent="0.25">
      <c r="A675">
        <v>846</v>
      </c>
      <c r="B675" t="s">
        <v>1373</v>
      </c>
      <c r="C675" t="s">
        <v>28</v>
      </c>
      <c r="D675" t="s">
        <v>1374</v>
      </c>
      <c r="E675" t="s">
        <v>30</v>
      </c>
      <c r="F675" t="str">
        <f t="shared" si="9"/>
        <v>"www.viator.com/Rome-tours/Private-Sightseeing-Tours/d511-g26-c116",</v>
      </c>
    </row>
    <row r="676" spans="1:6" x14ac:dyDescent="0.25">
      <c r="A676">
        <v>847</v>
      </c>
      <c r="B676" t="s">
        <v>1375</v>
      </c>
      <c r="C676" t="s">
        <v>36</v>
      </c>
      <c r="D676" t="s">
        <v>1376</v>
      </c>
      <c r="E676" t="s">
        <v>38</v>
      </c>
      <c r="F676" t="str">
        <f t="shared" si="9"/>
        <v>"www.viator.com/Rome-tours/Luxury-Tours/d511-g25-c113",</v>
      </c>
    </row>
    <row r="677" spans="1:6" x14ac:dyDescent="0.25">
      <c r="A677">
        <v>848</v>
      </c>
      <c r="B677" t="s">
        <v>1377</v>
      </c>
      <c r="C677" t="s">
        <v>52</v>
      </c>
      <c r="D677" t="s">
        <v>1378</v>
      </c>
      <c r="E677" t="s">
        <v>54</v>
      </c>
      <c r="F677" t="str">
        <f t="shared" si="9"/>
        <v>"www.viator.com/Rome-tours/Bus-and-Minivan-Tours/d511-g12-c98",</v>
      </c>
    </row>
    <row r="678" spans="1:6" x14ac:dyDescent="0.25">
      <c r="A678">
        <v>849</v>
      </c>
      <c r="B678" t="s">
        <v>1379</v>
      </c>
      <c r="C678" t="s">
        <v>24</v>
      </c>
      <c r="D678" t="s">
        <v>1380</v>
      </c>
      <c r="E678" t="s">
        <v>26</v>
      </c>
      <c r="F678" t="str">
        <f t="shared" si="9"/>
        <v>"www.viator.com/Rome-tours/Full-day-Tours/d511-g12-c94",</v>
      </c>
    </row>
    <row r="679" spans="1:6" x14ac:dyDescent="0.25">
      <c r="A679">
        <v>850</v>
      </c>
      <c r="B679" t="s">
        <v>1381</v>
      </c>
      <c r="C679" t="s">
        <v>151</v>
      </c>
      <c r="D679" t="s">
        <v>1382</v>
      </c>
      <c r="E679" t="s">
        <v>153</v>
      </c>
      <c r="F679" t="str">
        <f t="shared" si="9"/>
        <v>"www.viator.com/Rome-tours/Archaeology-Tours/d511-g4-c5332",</v>
      </c>
    </row>
    <row r="680" spans="1:6" x14ac:dyDescent="0.25">
      <c r="A680">
        <v>851</v>
      </c>
      <c r="B680" t="s">
        <v>1383</v>
      </c>
      <c r="C680" t="s">
        <v>60</v>
      </c>
      <c r="D680" t="s">
        <v>1384</v>
      </c>
      <c r="E680" t="s">
        <v>62</v>
      </c>
      <c r="F680" t="str">
        <f t="shared" si="9"/>
        <v>"www.viator.com/Rome-tours/City-Tours/d511-g12-c5330",</v>
      </c>
    </row>
    <row r="681" spans="1:6" x14ac:dyDescent="0.25">
      <c r="A681">
        <v>852</v>
      </c>
      <c r="B681" t="s">
        <v>1385</v>
      </c>
      <c r="C681" t="s">
        <v>155</v>
      </c>
      <c r="D681" t="s">
        <v>1386</v>
      </c>
      <c r="E681" t="s">
        <v>157</v>
      </c>
      <c r="F681" t="str">
        <f t="shared" si="9"/>
        <v>"www.viator.com/Rome-tours/Airport-and-Ground-Transfers/d511-g15-c52",</v>
      </c>
    </row>
    <row r="682" spans="1:6" x14ac:dyDescent="0.25">
      <c r="A682">
        <v>853</v>
      </c>
      <c r="B682" t="s">
        <v>1387</v>
      </c>
      <c r="C682" t="s">
        <v>76</v>
      </c>
      <c r="D682" t="s">
        <v>1388</v>
      </c>
      <c r="E682" t="s">
        <v>78</v>
      </c>
      <c r="F682" t="str">
        <f t="shared" si="9"/>
        <v>"www.viator.com/Rome-tours/Unique-Experiences/d511-g50127-c50128",</v>
      </c>
    </row>
    <row r="683" spans="1:6" x14ac:dyDescent="0.25">
      <c r="A683">
        <v>854</v>
      </c>
      <c r="B683" t="s">
        <v>1389</v>
      </c>
      <c r="C683" t="s">
        <v>233</v>
      </c>
      <c r="D683" t="s">
        <v>1390</v>
      </c>
      <c r="E683" t="s">
        <v>235</v>
      </c>
      <c r="F683" t="str">
        <f t="shared" si="9"/>
        <v>"www.viator.com/Rome-tours/Cooking-Classes/d511-g6-c19",</v>
      </c>
    </row>
    <row r="684" spans="1:6" x14ac:dyDescent="0.25">
      <c r="A684">
        <v>855</v>
      </c>
      <c r="B684" t="s">
        <v>1391</v>
      </c>
      <c r="C684" t="s">
        <v>175</v>
      </c>
      <c r="D684" t="s">
        <v>1392</v>
      </c>
      <c r="E684" t="s">
        <v>147</v>
      </c>
      <c r="F684" t="str">
        <f t="shared" si="9"/>
        <v>"www.viator.com/Rome-tours/Port-Transfers/d511-g15-c112",</v>
      </c>
    </row>
    <row r="685" spans="1:6" x14ac:dyDescent="0.25">
      <c r="A685">
        <v>856</v>
      </c>
      <c r="B685" t="s">
        <v>1393</v>
      </c>
      <c r="C685" t="s">
        <v>1394</v>
      </c>
      <c r="D685" t="s">
        <v>1395</v>
      </c>
      <c r="E685" t="s">
        <v>1396</v>
      </c>
      <c r="F685" t="str">
        <f t="shared" si="9"/>
        <v>"www.viator.com/Rome-tours/Golf-Tours-and-Tee-Times/d511-g9-c34",</v>
      </c>
    </row>
    <row r="686" spans="1:6" x14ac:dyDescent="0.25">
      <c r="A686">
        <v>857</v>
      </c>
      <c r="B686" t="s">
        <v>1397</v>
      </c>
      <c r="C686" t="s">
        <v>1398</v>
      </c>
      <c r="D686" t="s">
        <v>1399</v>
      </c>
      <c r="E686" t="s">
        <v>1400</v>
      </c>
      <c r="F686" t="str">
        <f t="shared" si="9"/>
        <v>"www.viator.com/Rome-tours/Ancient-Ruins-Product-Tickets-and-Passes/d511-tag21654",</v>
      </c>
    </row>
    <row r="687" spans="1:6" x14ac:dyDescent="0.25">
      <c r="A687">
        <v>858</v>
      </c>
      <c r="B687" t="s">
        <v>1401</v>
      </c>
      <c r="C687" t="s">
        <v>881</v>
      </c>
      <c r="D687" t="s">
        <v>1402</v>
      </c>
      <c r="E687" t="s">
        <v>883</v>
      </c>
      <c r="F687" t="str">
        <f t="shared" si="9"/>
        <v>"www.viator.com/Rome-tours/Audio-Guided-Tours/d511-g12-c26963",</v>
      </c>
    </row>
    <row r="688" spans="1:6" x14ac:dyDescent="0.25">
      <c r="A688">
        <v>859</v>
      </c>
      <c r="B688" t="s">
        <v>1403</v>
      </c>
      <c r="C688" t="s">
        <v>145</v>
      </c>
      <c r="D688" t="s">
        <v>1404</v>
      </c>
      <c r="E688" t="s">
        <v>147</v>
      </c>
      <c r="F688" t="str">
        <f t="shared" si="9"/>
        <v>"www.viator.com/Rome-tours/Port-Transfers/d511-g24-c4032",</v>
      </c>
    </row>
    <row r="689" spans="1:6" x14ac:dyDescent="0.25">
      <c r="A689">
        <v>861</v>
      </c>
      <c r="B689" t="s">
        <v>1405</v>
      </c>
      <c r="C689" t="s">
        <v>92</v>
      </c>
      <c r="D689" t="s">
        <v>1406</v>
      </c>
      <c r="E689" t="s">
        <v>94</v>
      </c>
      <c r="F689" t="str">
        <f t="shared" si="9"/>
        <v>"www.viator.com/Rome-tours/Art-and-Culture/d511-tag21910",</v>
      </c>
    </row>
    <row r="690" spans="1:6" x14ac:dyDescent="0.25">
      <c r="A690">
        <v>862</v>
      </c>
      <c r="B690" t="s">
        <v>1407</v>
      </c>
      <c r="C690" t="s">
        <v>96</v>
      </c>
      <c r="D690" t="s">
        <v>1408</v>
      </c>
      <c r="E690" t="s">
        <v>98</v>
      </c>
      <c r="F690" t="str">
        <f t="shared" si="9"/>
        <v>"www.viator.com/Rome-tours/Classes-and-Workshops/d511-g26051",</v>
      </c>
    </row>
    <row r="691" spans="1:6" x14ac:dyDescent="0.25">
      <c r="A691">
        <v>863</v>
      </c>
      <c r="B691" t="s">
        <v>1409</v>
      </c>
      <c r="C691" t="s">
        <v>100</v>
      </c>
      <c r="D691" t="s">
        <v>1410</v>
      </c>
      <c r="E691" t="s">
        <v>102</v>
      </c>
      <c r="F691" t="str">
        <f t="shared" si="9"/>
        <v>"www.viator.com/Rome-tours/Food-Wine-and-Nightlife/d511-g6",</v>
      </c>
    </row>
    <row r="692" spans="1:6" x14ac:dyDescent="0.25">
      <c r="A692">
        <v>864</v>
      </c>
      <c r="B692" t="s">
        <v>1411</v>
      </c>
      <c r="C692" t="s">
        <v>104</v>
      </c>
      <c r="D692" t="s">
        <v>1412</v>
      </c>
      <c r="E692" t="s">
        <v>106</v>
      </c>
      <c r="F692" t="str">
        <f t="shared" si="9"/>
        <v>"www.viator.com/Rome-tours/LTSO-Viator-Market-Driven-Merchandising/d511-tag22083",</v>
      </c>
    </row>
    <row r="693" spans="1:6" x14ac:dyDescent="0.25">
      <c r="A693">
        <v>865</v>
      </c>
      <c r="B693" t="s">
        <v>1413</v>
      </c>
      <c r="C693" t="s">
        <v>108</v>
      </c>
      <c r="D693" t="s">
        <v>1414</v>
      </c>
      <c r="E693" t="s">
        <v>110</v>
      </c>
      <c r="F693" t="str">
        <f t="shared" si="9"/>
        <v>"www.viator.com/Rome-tours/Outdoor-Activities/d511-g9",</v>
      </c>
    </row>
    <row r="694" spans="1:6" x14ac:dyDescent="0.25">
      <c r="A694">
        <v>866</v>
      </c>
      <c r="B694" t="s">
        <v>1415</v>
      </c>
      <c r="C694" t="s">
        <v>112</v>
      </c>
      <c r="D694" t="s">
        <v>1416</v>
      </c>
      <c r="E694" t="s">
        <v>114</v>
      </c>
      <c r="F694" t="str">
        <f t="shared" si="9"/>
        <v>"www.viator.com/Rome-tours/Seasonal-and-Special-Occasions/d511-tag21916",</v>
      </c>
    </row>
    <row r="695" spans="1:6" x14ac:dyDescent="0.25">
      <c r="A695">
        <v>867</v>
      </c>
      <c r="B695" t="s">
        <v>1417</v>
      </c>
      <c r="C695" t="s">
        <v>116</v>
      </c>
      <c r="D695" t="s">
        <v>1418</v>
      </c>
      <c r="E695" t="s">
        <v>118</v>
      </c>
      <c r="F695" t="str">
        <f t="shared" si="9"/>
        <v>"www.viator.com/Rome-tours/Sightseeing-Tickets-and-Passes/d511-g8",</v>
      </c>
    </row>
    <row r="696" spans="1:6" x14ac:dyDescent="0.25">
      <c r="A696">
        <v>868</v>
      </c>
      <c r="B696" t="s">
        <v>1419</v>
      </c>
      <c r="C696" t="s">
        <v>120</v>
      </c>
      <c r="D696" t="s">
        <v>1420</v>
      </c>
      <c r="E696" t="s">
        <v>122</v>
      </c>
      <c r="F696" t="str">
        <f t="shared" si="9"/>
        <v>"www.viator.com/Rome-tours/Tours-and-Sightseeing/d511-g12",</v>
      </c>
    </row>
    <row r="697" spans="1:6" x14ac:dyDescent="0.25">
      <c r="A697">
        <v>869</v>
      </c>
      <c r="B697" t="s">
        <v>1421</v>
      </c>
      <c r="C697" t="s">
        <v>124</v>
      </c>
      <c r="D697" t="s">
        <v>1422</v>
      </c>
      <c r="E697" t="s">
        <v>126</v>
      </c>
      <c r="F697" t="str">
        <f t="shared" si="9"/>
        <v>"www.viator.com/Rome-tours/Transfers-and-Ground-Transport/d511-g15",</v>
      </c>
    </row>
    <row r="698" spans="1:6" x14ac:dyDescent="0.25">
      <c r="A698">
        <v>882</v>
      </c>
      <c r="B698" t="s">
        <v>1423</v>
      </c>
      <c r="C698" t="s">
        <v>5</v>
      </c>
      <c r="D698" t="s">
        <v>6</v>
      </c>
      <c r="E698" t="s">
        <v>5</v>
      </c>
      <c r="F698" t="str">
        <f t="shared" si="9"/>
        <v>"www.viator.com/Venice/d522-ttd",</v>
      </c>
    </row>
    <row r="699" spans="1:6" x14ac:dyDescent="0.25">
      <c r="A699">
        <v>883</v>
      </c>
      <c r="B699" t="s">
        <v>1424</v>
      </c>
      <c r="C699" t="s">
        <v>20</v>
      </c>
      <c r="D699" t="s">
        <v>1425</v>
      </c>
      <c r="E699" t="s">
        <v>22</v>
      </c>
      <c r="F699" t="str">
        <f t="shared" si="9"/>
        <v>"www.viator.com/Venice-tours/Walking-Tours/d522-g16-c56",</v>
      </c>
    </row>
    <row r="700" spans="1:6" x14ac:dyDescent="0.25">
      <c r="A700">
        <v>884</v>
      </c>
      <c r="B700" t="s">
        <v>1426</v>
      </c>
      <c r="C700" t="s">
        <v>12</v>
      </c>
      <c r="D700" t="s">
        <v>1427</v>
      </c>
      <c r="E700" t="s">
        <v>14</v>
      </c>
      <c r="F700" t="str">
        <f t="shared" si="9"/>
        <v>"www.viator.com/Venice-tours/Day-Trips/d522-g5-c15",</v>
      </c>
    </row>
    <row r="701" spans="1:6" x14ac:dyDescent="0.25">
      <c r="A701">
        <v>885</v>
      </c>
      <c r="B701" t="s">
        <v>1428</v>
      </c>
      <c r="C701" t="s">
        <v>8</v>
      </c>
      <c r="D701" t="s">
        <v>1429</v>
      </c>
      <c r="E701" t="s">
        <v>10</v>
      </c>
      <c r="F701" t="str">
        <f t="shared" si="9"/>
        <v>"www.viator.com/Venice-tours/Cruises-Sailing-and-Water-Tours/d522-g3",</v>
      </c>
    </row>
    <row r="702" spans="1:6" x14ac:dyDescent="0.25">
      <c r="A702">
        <v>886</v>
      </c>
      <c r="B702" t="s">
        <v>1430</v>
      </c>
      <c r="C702" t="s">
        <v>1431</v>
      </c>
      <c r="D702" t="s">
        <v>1432</v>
      </c>
      <c r="E702" t="s">
        <v>1433</v>
      </c>
      <c r="F702" t="str">
        <f t="shared" si="9"/>
        <v>"www.viator.com/Venice-tours/Gondola-Cruises/d522-g3-c5318",</v>
      </c>
    </row>
    <row r="703" spans="1:6" x14ac:dyDescent="0.25">
      <c r="A703">
        <v>887</v>
      </c>
      <c r="B703" t="s">
        <v>1434</v>
      </c>
      <c r="C703" t="s">
        <v>36</v>
      </c>
      <c r="D703" t="s">
        <v>1435</v>
      </c>
      <c r="E703" t="s">
        <v>38</v>
      </c>
      <c r="F703" t="str">
        <f t="shared" si="9"/>
        <v>"www.viator.com/Venice-tours/Luxury-Tours/d522-g25-c113",</v>
      </c>
    </row>
    <row r="704" spans="1:6" x14ac:dyDescent="0.25">
      <c r="A704">
        <v>888</v>
      </c>
      <c r="B704" t="s">
        <v>1436</v>
      </c>
      <c r="C704" t="s">
        <v>28</v>
      </c>
      <c r="D704" t="s">
        <v>1437</v>
      </c>
      <c r="E704" t="s">
        <v>30</v>
      </c>
      <c r="F704" t="str">
        <f t="shared" si="9"/>
        <v>"www.viator.com/Venice-tours/Private-Sightseeing-Tours/d522-g26-c116",</v>
      </c>
    </row>
    <row r="705" spans="1:6" x14ac:dyDescent="0.25">
      <c r="A705">
        <v>889</v>
      </c>
      <c r="B705" t="s">
        <v>1438</v>
      </c>
      <c r="C705" t="s">
        <v>32</v>
      </c>
      <c r="D705" t="s">
        <v>1439</v>
      </c>
      <c r="E705" t="s">
        <v>34</v>
      </c>
      <c r="F705" t="str">
        <f t="shared" si="9"/>
        <v>"www.viator.com/Venice-tours/Half-day-Tours/d522-g12-c95",</v>
      </c>
    </row>
    <row r="706" spans="1:6" x14ac:dyDescent="0.25">
      <c r="A706">
        <v>890</v>
      </c>
      <c r="B706" t="s">
        <v>1440</v>
      </c>
      <c r="C706" t="s">
        <v>24</v>
      </c>
      <c r="D706" t="s">
        <v>1441</v>
      </c>
      <c r="E706" t="s">
        <v>26</v>
      </c>
      <c r="F706" t="str">
        <f t="shared" si="9"/>
        <v>"www.viator.com/Venice-tours/Full-day-Tours/d522-g12-c94",</v>
      </c>
    </row>
    <row r="707" spans="1:6" x14ac:dyDescent="0.25">
      <c r="A707">
        <v>891</v>
      </c>
      <c r="B707" t="s">
        <v>1442</v>
      </c>
      <c r="C707" t="s">
        <v>155</v>
      </c>
      <c r="D707" t="s">
        <v>1443</v>
      </c>
      <c r="E707" t="s">
        <v>157</v>
      </c>
      <c r="F707" t="str">
        <f t="shared" si="9"/>
        <v>"www.viator.com/Venice-tours/Airport-and-Ground-Transfers/d522-g15-c52",</v>
      </c>
    </row>
    <row r="708" spans="1:6" x14ac:dyDescent="0.25">
      <c r="A708">
        <v>892</v>
      </c>
      <c r="B708" t="s">
        <v>1444</v>
      </c>
      <c r="C708" t="s">
        <v>60</v>
      </c>
      <c r="D708" t="s">
        <v>1445</v>
      </c>
      <c r="E708" t="s">
        <v>62</v>
      </c>
      <c r="F708" t="str">
        <f t="shared" si="9"/>
        <v>"www.viator.com/Venice-tours/City-Tours/d522-g12-c5330",</v>
      </c>
    </row>
    <row r="709" spans="1:6" x14ac:dyDescent="0.25">
      <c r="A709">
        <v>893</v>
      </c>
      <c r="B709" t="s">
        <v>1446</v>
      </c>
      <c r="C709" t="s">
        <v>603</v>
      </c>
      <c r="D709" t="s">
        <v>1447</v>
      </c>
      <c r="E709" t="s">
        <v>605</v>
      </c>
      <c r="F709" t="str">
        <f t="shared" si="9"/>
        <v>"www.viator.com/Venice-tours/Wine-Tasting-and-Winery-Tours/d522-g6-c21",</v>
      </c>
    </row>
    <row r="710" spans="1:6" x14ac:dyDescent="0.25">
      <c r="A710">
        <v>894</v>
      </c>
      <c r="B710" t="s">
        <v>1448</v>
      </c>
      <c r="C710" t="s">
        <v>64</v>
      </c>
      <c r="D710" t="s">
        <v>1449</v>
      </c>
      <c r="E710" t="s">
        <v>66</v>
      </c>
      <c r="F710" t="str">
        <f t="shared" si="9"/>
        <v>"www.viator.com/Venice-tours/Historical-and-Heritage-Tours/d522-g4-c12",</v>
      </c>
    </row>
    <row r="711" spans="1:6" x14ac:dyDescent="0.25">
      <c r="A711">
        <v>895</v>
      </c>
      <c r="B711" t="s">
        <v>1450</v>
      </c>
      <c r="C711" t="s">
        <v>48</v>
      </c>
      <c r="D711" t="s">
        <v>1451</v>
      </c>
      <c r="E711" t="s">
        <v>50</v>
      </c>
      <c r="F711" t="str">
        <f t="shared" si="9"/>
        <v>"www.viator.com/Venice-tours/Water-Tours/d522-g3-c40295",</v>
      </c>
    </row>
    <row r="712" spans="1:6" x14ac:dyDescent="0.25">
      <c r="A712">
        <v>896</v>
      </c>
      <c r="B712" t="s">
        <v>1452</v>
      </c>
      <c r="C712" t="s">
        <v>44</v>
      </c>
      <c r="D712" t="s">
        <v>1453</v>
      </c>
      <c r="E712" t="s">
        <v>46</v>
      </c>
      <c r="F712" t="str">
        <f t="shared" si="9"/>
        <v>"www.viator.com/Venice-tours/Cultural-Tours/d522-g4-c11",</v>
      </c>
    </row>
    <row r="713" spans="1:6" x14ac:dyDescent="0.25">
      <c r="A713">
        <v>897</v>
      </c>
      <c r="B713" t="s">
        <v>1454</v>
      </c>
      <c r="C713" t="s">
        <v>56</v>
      </c>
      <c r="D713" t="s">
        <v>1455</v>
      </c>
      <c r="E713" t="s">
        <v>58</v>
      </c>
      <c r="F713" t="str">
        <f t="shared" si="9"/>
        <v>"www.viator.com/Venice-tours/Sightseeing/d522-tag21725",</v>
      </c>
    </row>
    <row r="714" spans="1:6" x14ac:dyDescent="0.25">
      <c r="A714">
        <v>898</v>
      </c>
      <c r="B714" t="s">
        <v>1456</v>
      </c>
      <c r="C714" t="s">
        <v>1457</v>
      </c>
      <c r="D714" t="s">
        <v>1458</v>
      </c>
      <c r="E714" t="s">
        <v>1459</v>
      </c>
      <c r="F714" t="str">
        <f t="shared" si="9"/>
        <v>"www.viator.com/Venice-tours/Water-Transfers/d522-g15-c40311",</v>
      </c>
    </row>
    <row r="715" spans="1:6" x14ac:dyDescent="0.25">
      <c r="A715">
        <v>899</v>
      </c>
      <c r="B715" t="s">
        <v>1460</v>
      </c>
      <c r="C715" t="s">
        <v>757</v>
      </c>
      <c r="D715" t="s">
        <v>1461</v>
      </c>
      <c r="E715" t="s">
        <v>759</v>
      </c>
      <c r="F715" t="str">
        <f t="shared" si="9"/>
        <v>"www.viator.com/Venice-tours/Food-Tours-Attraction-Product-Category/d522-tag12053",</v>
      </c>
    </row>
    <row r="716" spans="1:6" x14ac:dyDescent="0.25">
      <c r="A716">
        <v>900</v>
      </c>
      <c r="B716" t="s">
        <v>1462</v>
      </c>
      <c r="C716" t="s">
        <v>233</v>
      </c>
      <c r="D716" t="s">
        <v>1463</v>
      </c>
      <c r="E716" t="s">
        <v>235</v>
      </c>
      <c r="F716" t="str">
        <f t="shared" ref="F716:F779" si="10">_xlfn.CONCAT($F$1,B716,$F$1,$G$1)</f>
        <v>"www.viator.com/Venice-tours/Cooking-Classes/d522-g6-c19",</v>
      </c>
    </row>
    <row r="717" spans="1:6" x14ac:dyDescent="0.25">
      <c r="A717">
        <v>901</v>
      </c>
      <c r="B717" t="s">
        <v>1464</v>
      </c>
      <c r="C717" t="s">
        <v>889</v>
      </c>
      <c r="D717" t="s">
        <v>1465</v>
      </c>
      <c r="E717" t="s">
        <v>891</v>
      </c>
      <c r="F717" t="str">
        <f t="shared" si="10"/>
        <v>"www.viator.com/Venice-tours/Photography-Tours/d522-g12-c26028",</v>
      </c>
    </row>
    <row r="718" spans="1:6" x14ac:dyDescent="0.25">
      <c r="A718">
        <v>902</v>
      </c>
      <c r="B718" t="s">
        <v>1466</v>
      </c>
      <c r="C718" t="s">
        <v>1467</v>
      </c>
      <c r="D718" t="s">
        <v>1468</v>
      </c>
      <c r="E718" t="s">
        <v>1469</v>
      </c>
      <c r="F718" t="str">
        <f t="shared" si="10"/>
        <v>"www.viator.com/Venice-tours/Classical-Music/d522-tag20207",</v>
      </c>
    </row>
    <row r="719" spans="1:6" x14ac:dyDescent="0.25">
      <c r="A719">
        <v>903</v>
      </c>
      <c r="B719" t="s">
        <v>1470</v>
      </c>
      <c r="C719" t="s">
        <v>249</v>
      </c>
      <c r="D719" t="s">
        <v>1471</v>
      </c>
      <c r="E719" t="s">
        <v>251</v>
      </c>
      <c r="F719" t="str">
        <f t="shared" si="10"/>
        <v>"www.viator.com/Venice-tours/Skip-the-Line-Tours/d522-g12-c5329",</v>
      </c>
    </row>
    <row r="720" spans="1:6" x14ac:dyDescent="0.25">
      <c r="A720">
        <v>905</v>
      </c>
      <c r="B720" t="s">
        <v>1472</v>
      </c>
      <c r="C720" t="s">
        <v>92</v>
      </c>
      <c r="D720" t="s">
        <v>1473</v>
      </c>
      <c r="E720" t="s">
        <v>94</v>
      </c>
      <c r="F720" t="str">
        <f t="shared" si="10"/>
        <v>"www.viator.com/Venice-tours/Art-and-Culture/d522-tag21910",</v>
      </c>
    </row>
    <row r="721" spans="1:6" x14ac:dyDescent="0.25">
      <c r="A721">
        <v>906</v>
      </c>
      <c r="B721" t="s">
        <v>1474</v>
      </c>
      <c r="C721" t="s">
        <v>96</v>
      </c>
      <c r="D721" t="s">
        <v>1475</v>
      </c>
      <c r="E721" t="s">
        <v>98</v>
      </c>
      <c r="F721" t="str">
        <f t="shared" si="10"/>
        <v>"www.viator.com/Venice-tours/Classes-and-Workshops/d522-g26051",</v>
      </c>
    </row>
    <row r="722" spans="1:6" x14ac:dyDescent="0.25">
      <c r="A722">
        <v>907</v>
      </c>
      <c r="B722" t="s">
        <v>1476</v>
      </c>
      <c r="C722" t="s">
        <v>100</v>
      </c>
      <c r="D722" t="s">
        <v>1477</v>
      </c>
      <c r="E722" t="s">
        <v>102</v>
      </c>
      <c r="F722" t="str">
        <f t="shared" si="10"/>
        <v>"www.viator.com/Venice-tours/Food-Wine-and-Nightlife/d522-g6",</v>
      </c>
    </row>
    <row r="723" spans="1:6" x14ac:dyDescent="0.25">
      <c r="A723">
        <v>908</v>
      </c>
      <c r="B723" t="s">
        <v>1478</v>
      </c>
      <c r="C723" t="s">
        <v>104</v>
      </c>
      <c r="D723" t="s">
        <v>1479</v>
      </c>
      <c r="E723" t="s">
        <v>106</v>
      </c>
      <c r="F723" t="str">
        <f t="shared" si="10"/>
        <v>"www.viator.com/Venice-tours/LTSO-Viator-Market-Driven-Merchandising/d522-tag22083",</v>
      </c>
    </row>
    <row r="724" spans="1:6" x14ac:dyDescent="0.25">
      <c r="A724">
        <v>909</v>
      </c>
      <c r="B724" t="s">
        <v>1480</v>
      </c>
      <c r="C724" t="s">
        <v>108</v>
      </c>
      <c r="D724" t="s">
        <v>1481</v>
      </c>
      <c r="E724" t="s">
        <v>110</v>
      </c>
      <c r="F724" t="str">
        <f t="shared" si="10"/>
        <v>"www.viator.com/Venice-tours/Outdoor-Activities/d522-g9",</v>
      </c>
    </row>
    <row r="725" spans="1:6" x14ac:dyDescent="0.25">
      <c r="A725">
        <v>910</v>
      </c>
      <c r="B725" t="s">
        <v>1482</v>
      </c>
      <c r="C725" t="s">
        <v>112</v>
      </c>
      <c r="D725" t="s">
        <v>1483</v>
      </c>
      <c r="E725" t="s">
        <v>114</v>
      </c>
      <c r="F725" t="str">
        <f t="shared" si="10"/>
        <v>"www.viator.com/Venice-tours/Seasonal-and-Special-Occasions/d522-tag21916",</v>
      </c>
    </row>
    <row r="726" spans="1:6" x14ac:dyDescent="0.25">
      <c r="A726">
        <v>911</v>
      </c>
      <c r="B726" t="s">
        <v>1484</v>
      </c>
      <c r="C726" t="s">
        <v>116</v>
      </c>
      <c r="D726" t="s">
        <v>1485</v>
      </c>
      <c r="E726" t="s">
        <v>118</v>
      </c>
      <c r="F726" t="str">
        <f t="shared" si="10"/>
        <v>"www.viator.com/Venice-tours/Sightseeing-Tickets-and-Passes/d522-g8",</v>
      </c>
    </row>
    <row r="727" spans="1:6" x14ac:dyDescent="0.25">
      <c r="A727">
        <v>912</v>
      </c>
      <c r="B727" t="s">
        <v>1486</v>
      </c>
      <c r="C727" t="s">
        <v>120</v>
      </c>
      <c r="D727" t="s">
        <v>1487</v>
      </c>
      <c r="E727" t="s">
        <v>122</v>
      </c>
      <c r="F727" t="str">
        <f t="shared" si="10"/>
        <v>"www.viator.com/Venice-tours/Tours-and-Sightseeing/d522-g12",</v>
      </c>
    </row>
    <row r="728" spans="1:6" x14ac:dyDescent="0.25">
      <c r="A728">
        <v>913</v>
      </c>
      <c r="B728" t="s">
        <v>1488</v>
      </c>
      <c r="C728" t="s">
        <v>124</v>
      </c>
      <c r="D728" t="s">
        <v>1489</v>
      </c>
      <c r="E728" t="s">
        <v>126</v>
      </c>
      <c r="F728" t="str">
        <f t="shared" si="10"/>
        <v>"www.viator.com/Venice-tours/Transfers-and-Ground-Transport/d522-g15",</v>
      </c>
    </row>
    <row r="729" spans="1:6" x14ac:dyDescent="0.25">
      <c r="A729">
        <v>914</v>
      </c>
      <c r="B729" t="s">
        <v>1490</v>
      </c>
      <c r="C729" t="s">
        <v>76</v>
      </c>
      <c r="D729" t="s">
        <v>1491</v>
      </c>
      <c r="E729" t="s">
        <v>78</v>
      </c>
      <c r="F729" t="str">
        <f t="shared" si="10"/>
        <v>"www.viator.com/Venice-tours/Unique-Experiences/d522-g50127-c50128",</v>
      </c>
    </row>
    <row r="730" spans="1:6" x14ac:dyDescent="0.25">
      <c r="A730">
        <v>926</v>
      </c>
      <c r="B730" t="s">
        <v>1492</v>
      </c>
      <c r="C730" t="s">
        <v>5</v>
      </c>
      <c r="D730" t="s">
        <v>6</v>
      </c>
      <c r="E730" t="s">
        <v>5</v>
      </c>
      <c r="F730" t="str">
        <f t="shared" si="10"/>
        <v>"www.viator.com/Palermo/d4815-ttd",</v>
      </c>
    </row>
    <row r="731" spans="1:6" x14ac:dyDescent="0.25">
      <c r="A731">
        <v>927</v>
      </c>
      <c r="B731" t="s">
        <v>1493</v>
      </c>
      <c r="C731" t="s">
        <v>12</v>
      </c>
      <c r="D731" t="s">
        <v>1494</v>
      </c>
      <c r="E731" t="s">
        <v>14</v>
      </c>
      <c r="F731" t="str">
        <f t="shared" si="10"/>
        <v>"www.viator.com/Palermo-tours/Day-Trips/d4815-g5-c15",</v>
      </c>
    </row>
    <row r="732" spans="1:6" x14ac:dyDescent="0.25">
      <c r="A732">
        <v>928</v>
      </c>
      <c r="B732" t="s">
        <v>1495</v>
      </c>
      <c r="C732" t="s">
        <v>32</v>
      </c>
      <c r="D732" t="s">
        <v>1496</v>
      </c>
      <c r="E732" t="s">
        <v>34</v>
      </c>
      <c r="F732" t="str">
        <f t="shared" si="10"/>
        <v>"www.viator.com/Palermo-tours/Half-day-Tours/d4815-g12-c95",</v>
      </c>
    </row>
    <row r="733" spans="1:6" x14ac:dyDescent="0.25">
      <c r="A733">
        <v>929</v>
      </c>
      <c r="B733" t="s">
        <v>1497</v>
      </c>
      <c r="C733" t="s">
        <v>20</v>
      </c>
      <c r="D733" t="s">
        <v>1498</v>
      </c>
      <c r="E733" t="s">
        <v>22</v>
      </c>
      <c r="F733" t="str">
        <f t="shared" si="10"/>
        <v>"www.viator.com/Palermo-tours/Walking-Tours/d4815-g16-c56",</v>
      </c>
    </row>
    <row r="734" spans="1:6" x14ac:dyDescent="0.25">
      <c r="A734">
        <v>930</v>
      </c>
      <c r="B734" t="s">
        <v>1499</v>
      </c>
      <c r="C734" t="s">
        <v>155</v>
      </c>
      <c r="D734" t="s">
        <v>1500</v>
      </c>
      <c r="E734" t="s">
        <v>157</v>
      </c>
      <c r="F734" t="str">
        <f t="shared" si="10"/>
        <v>"www.viator.com/Palermo-tours/Airport-and-Ground-Transfers/d4815-g15-c52",</v>
      </c>
    </row>
    <row r="735" spans="1:6" x14ac:dyDescent="0.25">
      <c r="A735">
        <v>931</v>
      </c>
      <c r="B735" t="s">
        <v>1501</v>
      </c>
      <c r="C735" t="s">
        <v>56</v>
      </c>
      <c r="D735" t="s">
        <v>1502</v>
      </c>
      <c r="E735" t="s">
        <v>58</v>
      </c>
      <c r="F735" t="str">
        <f t="shared" si="10"/>
        <v>"www.viator.com/Palermo-tours/Sightseeing/d4815-tag21725",</v>
      </c>
    </row>
    <row r="736" spans="1:6" x14ac:dyDescent="0.25">
      <c r="A736">
        <v>932</v>
      </c>
      <c r="B736" t="s">
        <v>1503</v>
      </c>
      <c r="C736" t="s">
        <v>52</v>
      </c>
      <c r="D736" t="s">
        <v>1504</v>
      </c>
      <c r="E736" t="s">
        <v>54</v>
      </c>
      <c r="F736" t="str">
        <f t="shared" si="10"/>
        <v>"www.viator.com/Palermo-tours/Bus-and-Minivan-Tours/d4815-g12-c98",</v>
      </c>
    </row>
    <row r="737" spans="1:6" x14ac:dyDescent="0.25">
      <c r="A737">
        <v>933</v>
      </c>
      <c r="B737" t="s">
        <v>1505</v>
      </c>
      <c r="C737" t="s">
        <v>64</v>
      </c>
      <c r="D737" t="s">
        <v>1506</v>
      </c>
      <c r="E737" t="s">
        <v>66</v>
      </c>
      <c r="F737" t="str">
        <f t="shared" si="10"/>
        <v>"www.viator.com/Palermo-tours/Historical-and-Heritage-Tours/d4815-g4-c12",</v>
      </c>
    </row>
    <row r="738" spans="1:6" x14ac:dyDescent="0.25">
      <c r="A738">
        <v>934</v>
      </c>
      <c r="B738" t="s">
        <v>1507</v>
      </c>
      <c r="C738" t="s">
        <v>44</v>
      </c>
      <c r="D738" t="s">
        <v>1508</v>
      </c>
      <c r="E738" t="s">
        <v>46</v>
      </c>
      <c r="F738" t="str">
        <f t="shared" si="10"/>
        <v>"www.viator.com/Palermo-tours/Cultural-Tours/d4815-g4-c11",</v>
      </c>
    </row>
    <row r="739" spans="1:6" x14ac:dyDescent="0.25">
      <c r="A739">
        <v>935</v>
      </c>
      <c r="B739" t="s">
        <v>1509</v>
      </c>
      <c r="C739" t="s">
        <v>161</v>
      </c>
      <c r="D739" t="s">
        <v>1510</v>
      </c>
      <c r="E739" t="s">
        <v>163</v>
      </c>
      <c r="F739" t="str">
        <f t="shared" si="10"/>
        <v>"www.viator.com/Palermo-tours/Ports-of-Call-Tours/d4815-g24-c89",</v>
      </c>
    </row>
    <row r="740" spans="1:6" x14ac:dyDescent="0.25">
      <c r="A740">
        <v>936</v>
      </c>
      <c r="B740" t="s">
        <v>1511</v>
      </c>
      <c r="C740" t="s">
        <v>233</v>
      </c>
      <c r="D740" t="s">
        <v>1512</v>
      </c>
      <c r="E740" t="s">
        <v>235</v>
      </c>
      <c r="F740" t="str">
        <f t="shared" si="10"/>
        <v>"www.viator.com/Palermo-tours/Cooking-Classes/d4815-g6-c19",</v>
      </c>
    </row>
    <row r="741" spans="1:6" x14ac:dyDescent="0.25">
      <c r="A741">
        <v>937</v>
      </c>
      <c r="B741" t="s">
        <v>1513</v>
      </c>
      <c r="C741" t="s">
        <v>1329</v>
      </c>
      <c r="D741" t="s">
        <v>1514</v>
      </c>
      <c r="E741" t="s">
        <v>1331</v>
      </c>
      <c r="F741" t="str">
        <f t="shared" si="10"/>
        <v>"www.viator.com/Palermo-tours/Food-Tours/d4815-g6-c80",</v>
      </c>
    </row>
    <row r="742" spans="1:6" x14ac:dyDescent="0.25">
      <c r="A742">
        <v>938</v>
      </c>
      <c r="B742" t="s">
        <v>1515</v>
      </c>
      <c r="C742" t="s">
        <v>603</v>
      </c>
      <c r="D742" t="s">
        <v>1516</v>
      </c>
      <c r="E742" t="s">
        <v>605</v>
      </c>
      <c r="F742" t="str">
        <f t="shared" si="10"/>
        <v>"www.viator.com/Palermo-tours/Wine-Tasting-and-Winery-Tours/d4815-g6-c21",</v>
      </c>
    </row>
    <row r="743" spans="1:6" x14ac:dyDescent="0.25">
      <c r="A743">
        <v>939</v>
      </c>
      <c r="B743" t="s">
        <v>1517</v>
      </c>
      <c r="C743" t="s">
        <v>1518</v>
      </c>
      <c r="D743" t="s">
        <v>1519</v>
      </c>
      <c r="E743" t="s">
        <v>1520</v>
      </c>
      <c r="F743" t="str">
        <f t="shared" si="10"/>
        <v>"www.viator.com/Palermo-tours/Street-Food-Tours/d4815-g6-c32027",</v>
      </c>
    </row>
    <row r="744" spans="1:6" x14ac:dyDescent="0.25">
      <c r="A744">
        <v>940</v>
      </c>
      <c r="B744" t="s">
        <v>1521</v>
      </c>
      <c r="C744" t="s">
        <v>8</v>
      </c>
      <c r="D744" t="s">
        <v>1522</v>
      </c>
      <c r="E744" t="s">
        <v>10</v>
      </c>
      <c r="F744" t="str">
        <f t="shared" si="10"/>
        <v>"www.viator.com/Palermo-tours/Cruises-Sailing-and-Water-Tours/d4815-g3",</v>
      </c>
    </row>
    <row r="745" spans="1:6" x14ac:dyDescent="0.25">
      <c r="A745">
        <v>941</v>
      </c>
      <c r="B745" t="s">
        <v>1523</v>
      </c>
      <c r="C745" t="s">
        <v>145</v>
      </c>
      <c r="D745" t="s">
        <v>1524</v>
      </c>
      <c r="E745" t="s">
        <v>147</v>
      </c>
      <c r="F745" t="str">
        <f t="shared" si="10"/>
        <v>"www.viator.com/Palermo-tours/Port-Transfers/d4815-g24-c4032",</v>
      </c>
    </row>
    <row r="746" spans="1:6" x14ac:dyDescent="0.25">
      <c r="A746">
        <v>942</v>
      </c>
      <c r="B746" t="s">
        <v>1525</v>
      </c>
      <c r="C746" t="s">
        <v>757</v>
      </c>
      <c r="D746" t="s">
        <v>1526</v>
      </c>
      <c r="E746" t="s">
        <v>759</v>
      </c>
      <c r="F746" t="str">
        <f t="shared" si="10"/>
        <v>"www.viator.com/Palermo-tours/Food-Tours-Attraction-Product-Category/d4815-tag12053",</v>
      </c>
    </row>
    <row r="747" spans="1:6" x14ac:dyDescent="0.25">
      <c r="A747">
        <v>943</v>
      </c>
      <c r="B747" t="s">
        <v>1527</v>
      </c>
      <c r="C747" t="s">
        <v>28</v>
      </c>
      <c r="D747" t="s">
        <v>1528</v>
      </c>
      <c r="E747" t="s">
        <v>30</v>
      </c>
      <c r="F747" t="str">
        <f t="shared" si="10"/>
        <v>"www.viator.com/Palermo-tours/Private-Sightseeing-Tours/d4815-g26-c116",</v>
      </c>
    </row>
    <row r="748" spans="1:6" x14ac:dyDescent="0.25">
      <c r="A748">
        <v>944</v>
      </c>
      <c r="B748" t="s">
        <v>1529</v>
      </c>
      <c r="C748" t="s">
        <v>326</v>
      </c>
      <c r="D748" t="s">
        <v>1530</v>
      </c>
      <c r="E748" t="s">
        <v>328</v>
      </c>
      <c r="F748" t="str">
        <f t="shared" si="10"/>
        <v>"www.viator.com/Palermo-tours/Car-Tours/d4815-tag21733",</v>
      </c>
    </row>
    <row r="749" spans="1:6" x14ac:dyDescent="0.25">
      <c r="A749">
        <v>945</v>
      </c>
      <c r="B749" t="s">
        <v>1531</v>
      </c>
      <c r="C749" t="s">
        <v>24</v>
      </c>
      <c r="D749" t="s">
        <v>1532</v>
      </c>
      <c r="E749" t="s">
        <v>26</v>
      </c>
      <c r="F749" t="str">
        <f t="shared" si="10"/>
        <v>"www.viator.com/Palermo-tours/Full-day-Tours/d4815-g12-c94",</v>
      </c>
    </row>
    <row r="750" spans="1:6" x14ac:dyDescent="0.25">
      <c r="A750">
        <v>946</v>
      </c>
      <c r="B750" t="s">
        <v>1533</v>
      </c>
      <c r="C750" t="s">
        <v>382</v>
      </c>
      <c r="D750" t="s">
        <v>1534</v>
      </c>
      <c r="E750" t="s">
        <v>384</v>
      </c>
      <c r="F750" t="str">
        <f t="shared" si="10"/>
        <v>"www.viator.com/Palermo-tours/Private-Drivers/d4815-g15-c32762",</v>
      </c>
    </row>
    <row r="751" spans="1:6" x14ac:dyDescent="0.25">
      <c r="A751">
        <v>947</v>
      </c>
      <c r="B751" t="s">
        <v>1535</v>
      </c>
      <c r="C751" t="s">
        <v>60</v>
      </c>
      <c r="D751" t="s">
        <v>1536</v>
      </c>
      <c r="E751" t="s">
        <v>62</v>
      </c>
      <c r="F751" t="str">
        <f t="shared" si="10"/>
        <v>"www.viator.com/Palermo-tours/City-Tours/d4815-g12-c5330",</v>
      </c>
    </row>
    <row r="752" spans="1:6" x14ac:dyDescent="0.25">
      <c r="A752">
        <v>949</v>
      </c>
      <c r="B752" t="s">
        <v>1537</v>
      </c>
      <c r="C752" t="s">
        <v>92</v>
      </c>
      <c r="D752" t="s">
        <v>1538</v>
      </c>
      <c r="E752" t="s">
        <v>94</v>
      </c>
      <c r="F752" t="str">
        <f t="shared" si="10"/>
        <v>"www.viator.com/Palermo-tours/Art-and-Culture/d4815-tag21910",</v>
      </c>
    </row>
    <row r="753" spans="1:6" x14ac:dyDescent="0.25">
      <c r="A753">
        <v>950</v>
      </c>
      <c r="B753" t="s">
        <v>1539</v>
      </c>
      <c r="C753" t="s">
        <v>96</v>
      </c>
      <c r="D753" t="s">
        <v>1540</v>
      </c>
      <c r="E753" t="s">
        <v>98</v>
      </c>
      <c r="F753" t="str">
        <f t="shared" si="10"/>
        <v>"www.viator.com/Palermo-tours/Classes-and-Workshops/d4815-g26051",</v>
      </c>
    </row>
    <row r="754" spans="1:6" x14ac:dyDescent="0.25">
      <c r="A754">
        <v>951</v>
      </c>
      <c r="B754" t="s">
        <v>1541</v>
      </c>
      <c r="C754" t="s">
        <v>100</v>
      </c>
      <c r="D754" t="s">
        <v>1542</v>
      </c>
      <c r="E754" t="s">
        <v>102</v>
      </c>
      <c r="F754" t="str">
        <f t="shared" si="10"/>
        <v>"www.viator.com/Palermo-tours/Food-Wine-and-Nightlife/d4815-g6",</v>
      </c>
    </row>
    <row r="755" spans="1:6" x14ac:dyDescent="0.25">
      <c r="A755">
        <v>952</v>
      </c>
      <c r="B755" t="s">
        <v>1543</v>
      </c>
      <c r="C755" t="s">
        <v>104</v>
      </c>
      <c r="D755" t="s">
        <v>1544</v>
      </c>
      <c r="E755" t="s">
        <v>106</v>
      </c>
      <c r="F755" t="str">
        <f t="shared" si="10"/>
        <v>"www.viator.com/Palermo-tours/LTSO-Viator-Market-Driven-Merchandising/d4815-tag22083",</v>
      </c>
    </row>
    <row r="756" spans="1:6" x14ac:dyDescent="0.25">
      <c r="A756">
        <v>953</v>
      </c>
      <c r="B756" t="s">
        <v>1545</v>
      </c>
      <c r="C756" t="s">
        <v>108</v>
      </c>
      <c r="D756" t="s">
        <v>1546</v>
      </c>
      <c r="E756" t="s">
        <v>110</v>
      </c>
      <c r="F756" t="str">
        <f t="shared" si="10"/>
        <v>"www.viator.com/Palermo-tours/Outdoor-Activities/d4815-g9",</v>
      </c>
    </row>
    <row r="757" spans="1:6" x14ac:dyDescent="0.25">
      <c r="A757">
        <v>954</v>
      </c>
      <c r="B757" t="s">
        <v>1547</v>
      </c>
      <c r="C757" t="s">
        <v>112</v>
      </c>
      <c r="D757" t="s">
        <v>1548</v>
      </c>
      <c r="E757" t="s">
        <v>114</v>
      </c>
      <c r="F757" t="str">
        <f t="shared" si="10"/>
        <v>"www.viator.com/Palermo-tours/Seasonal-and-Special-Occasions/d4815-tag21916",</v>
      </c>
    </row>
    <row r="758" spans="1:6" x14ac:dyDescent="0.25">
      <c r="A758">
        <v>955</v>
      </c>
      <c r="B758" t="s">
        <v>1549</v>
      </c>
      <c r="C758" t="s">
        <v>116</v>
      </c>
      <c r="D758" t="s">
        <v>1550</v>
      </c>
      <c r="E758" t="s">
        <v>118</v>
      </c>
      <c r="F758" t="str">
        <f t="shared" si="10"/>
        <v>"www.viator.com/Palermo-tours/Sightseeing-Tickets-and-Passes/d4815-g8",</v>
      </c>
    </row>
    <row r="759" spans="1:6" x14ac:dyDescent="0.25">
      <c r="A759">
        <v>956</v>
      </c>
      <c r="B759" t="s">
        <v>1551</v>
      </c>
      <c r="C759" t="s">
        <v>120</v>
      </c>
      <c r="D759" t="s">
        <v>1552</v>
      </c>
      <c r="E759" t="s">
        <v>122</v>
      </c>
      <c r="F759" t="str">
        <f t="shared" si="10"/>
        <v>"www.viator.com/Palermo-tours/Tours-and-Sightseeing/d4815-g12",</v>
      </c>
    </row>
    <row r="760" spans="1:6" x14ac:dyDescent="0.25">
      <c r="A760">
        <v>957</v>
      </c>
      <c r="B760" t="s">
        <v>1553</v>
      </c>
      <c r="C760" t="s">
        <v>124</v>
      </c>
      <c r="D760" t="s">
        <v>1554</v>
      </c>
      <c r="E760" t="s">
        <v>126</v>
      </c>
      <c r="F760" t="str">
        <f t="shared" si="10"/>
        <v>"www.viator.com/Palermo-tours/Transfers-and-Ground-Transport/d4815-g15",</v>
      </c>
    </row>
    <row r="761" spans="1:6" x14ac:dyDescent="0.25">
      <c r="A761">
        <v>958</v>
      </c>
      <c r="B761" t="s">
        <v>1555</v>
      </c>
      <c r="C761" t="s">
        <v>76</v>
      </c>
      <c r="D761" t="s">
        <v>1556</v>
      </c>
      <c r="E761" t="s">
        <v>78</v>
      </c>
      <c r="F761" t="str">
        <f t="shared" si="10"/>
        <v>"www.viator.com/Palermo-tours/Unique-Experiences/d4815-g50127-c50128",</v>
      </c>
    </row>
    <row r="762" spans="1:6" x14ac:dyDescent="0.25">
      <c r="A762">
        <v>970</v>
      </c>
      <c r="B762" t="s">
        <v>1557</v>
      </c>
      <c r="C762" t="s">
        <v>5</v>
      </c>
      <c r="D762" t="s">
        <v>6</v>
      </c>
      <c r="E762" t="s">
        <v>5</v>
      </c>
      <c r="F762" t="str">
        <f t="shared" si="10"/>
        <v>"www.viator.com/Taormina/d4237-ttd",</v>
      </c>
    </row>
    <row r="763" spans="1:6" x14ac:dyDescent="0.25">
      <c r="A763">
        <v>971</v>
      </c>
      <c r="B763" t="s">
        <v>1558</v>
      </c>
      <c r="C763" t="s">
        <v>12</v>
      </c>
      <c r="D763" t="s">
        <v>1559</v>
      </c>
      <c r="E763" t="s">
        <v>14</v>
      </c>
      <c r="F763" t="str">
        <f t="shared" si="10"/>
        <v>"www.viator.com/Taormina-tours/Day-Trips/d4237-g5-c15",</v>
      </c>
    </row>
    <row r="764" spans="1:6" x14ac:dyDescent="0.25">
      <c r="A764">
        <v>972</v>
      </c>
      <c r="B764" t="s">
        <v>1560</v>
      </c>
      <c r="C764" t="s">
        <v>8</v>
      </c>
      <c r="D764" t="s">
        <v>1561</v>
      </c>
      <c r="E764" t="s">
        <v>10</v>
      </c>
      <c r="F764" t="str">
        <f t="shared" si="10"/>
        <v>"www.viator.com/Taormina-tours/Cruises-Sailing-and-Water-Tours/d4237-g3",</v>
      </c>
    </row>
    <row r="765" spans="1:6" x14ac:dyDescent="0.25">
      <c r="A765">
        <v>973</v>
      </c>
      <c r="B765" t="s">
        <v>1562</v>
      </c>
      <c r="C765" t="s">
        <v>28</v>
      </c>
      <c r="D765" t="s">
        <v>1563</v>
      </c>
      <c r="E765" t="s">
        <v>30</v>
      </c>
      <c r="F765" t="str">
        <f t="shared" si="10"/>
        <v>"www.viator.com/Taormina-tours/Private-Sightseeing-Tours/d4237-g26-c116",</v>
      </c>
    </row>
    <row r="766" spans="1:6" x14ac:dyDescent="0.25">
      <c r="A766">
        <v>974</v>
      </c>
      <c r="B766" t="s">
        <v>1564</v>
      </c>
      <c r="C766" t="s">
        <v>145</v>
      </c>
      <c r="D766" t="s">
        <v>1565</v>
      </c>
      <c r="E766" t="s">
        <v>147</v>
      </c>
      <c r="F766" t="str">
        <f t="shared" si="10"/>
        <v>"www.viator.com/Taormina-tours/Port-Transfers/d4237-g24-c4032",</v>
      </c>
    </row>
    <row r="767" spans="1:6" x14ac:dyDescent="0.25">
      <c r="A767">
        <v>975</v>
      </c>
      <c r="B767" t="s">
        <v>1566</v>
      </c>
      <c r="C767" t="s">
        <v>603</v>
      </c>
      <c r="D767" t="s">
        <v>1567</v>
      </c>
      <c r="E767" t="s">
        <v>605</v>
      </c>
      <c r="F767" t="str">
        <f t="shared" si="10"/>
        <v>"www.viator.com/Taormina-tours/Wine-Tasting-and-Winery-Tours/d4237-g6-c21",</v>
      </c>
    </row>
    <row r="768" spans="1:6" x14ac:dyDescent="0.25">
      <c r="A768">
        <v>976</v>
      </c>
      <c r="B768" t="s">
        <v>1568</v>
      </c>
      <c r="C768" t="s">
        <v>24</v>
      </c>
      <c r="D768" t="s">
        <v>1569</v>
      </c>
      <c r="E768" t="s">
        <v>26</v>
      </c>
      <c r="F768" t="str">
        <f t="shared" si="10"/>
        <v>"www.viator.com/Taormina-tours/Full-day-Tours/d4237-g12-c94",</v>
      </c>
    </row>
    <row r="769" spans="1:6" x14ac:dyDescent="0.25">
      <c r="A769">
        <v>977</v>
      </c>
      <c r="B769" t="s">
        <v>1570</v>
      </c>
      <c r="C769" t="s">
        <v>64</v>
      </c>
      <c r="D769" t="s">
        <v>1571</v>
      </c>
      <c r="E769" t="s">
        <v>66</v>
      </c>
      <c r="F769" t="str">
        <f t="shared" si="10"/>
        <v>"www.viator.com/Taormina-tours/Historical-and-Heritage-Tours/d4237-g4-c12",</v>
      </c>
    </row>
    <row r="770" spans="1:6" x14ac:dyDescent="0.25">
      <c r="A770">
        <v>978</v>
      </c>
      <c r="B770" t="s">
        <v>1572</v>
      </c>
      <c r="C770" t="s">
        <v>44</v>
      </c>
      <c r="D770" t="s">
        <v>1573</v>
      </c>
      <c r="E770" t="s">
        <v>46</v>
      </c>
      <c r="F770" t="str">
        <f t="shared" si="10"/>
        <v>"www.viator.com/Taormina-tours/Cultural-Tours/d4237-g4-c11",</v>
      </c>
    </row>
    <row r="771" spans="1:6" x14ac:dyDescent="0.25">
      <c r="A771">
        <v>979</v>
      </c>
      <c r="B771" t="s">
        <v>1574</v>
      </c>
      <c r="C771" t="s">
        <v>56</v>
      </c>
      <c r="D771" t="s">
        <v>1575</v>
      </c>
      <c r="E771" t="s">
        <v>58</v>
      </c>
      <c r="F771" t="str">
        <f t="shared" si="10"/>
        <v>"www.viator.com/Taormina-tours/Sightseeing/d4237-tag21725",</v>
      </c>
    </row>
    <row r="772" spans="1:6" x14ac:dyDescent="0.25">
      <c r="A772">
        <v>980</v>
      </c>
      <c r="B772" t="s">
        <v>1576</v>
      </c>
      <c r="C772" t="s">
        <v>233</v>
      </c>
      <c r="D772" t="s">
        <v>1577</v>
      </c>
      <c r="E772" t="s">
        <v>235</v>
      </c>
      <c r="F772" t="str">
        <f t="shared" si="10"/>
        <v>"www.viator.com/Taormina-tours/Cooking-Classes/d4237-g6-c19",</v>
      </c>
    </row>
    <row r="773" spans="1:6" x14ac:dyDescent="0.25">
      <c r="A773">
        <v>981</v>
      </c>
      <c r="B773" t="s">
        <v>1578</v>
      </c>
      <c r="C773" t="s">
        <v>151</v>
      </c>
      <c r="D773" t="s">
        <v>1579</v>
      </c>
      <c r="E773" t="s">
        <v>153</v>
      </c>
      <c r="F773" t="str">
        <f t="shared" si="10"/>
        <v>"www.viator.com/Taormina-tours/Archaeology-Tours/d4237-g4-c5332",</v>
      </c>
    </row>
    <row r="774" spans="1:6" x14ac:dyDescent="0.25">
      <c r="A774">
        <v>982</v>
      </c>
      <c r="B774" t="s">
        <v>1580</v>
      </c>
      <c r="C774" t="s">
        <v>48</v>
      </c>
      <c r="D774" t="s">
        <v>1581</v>
      </c>
      <c r="E774" t="s">
        <v>50</v>
      </c>
      <c r="F774" t="str">
        <f t="shared" si="10"/>
        <v>"www.viator.com/Taormina-tours/Water-Tours/d4237-g3-c40295",</v>
      </c>
    </row>
    <row r="775" spans="1:6" x14ac:dyDescent="0.25">
      <c r="A775">
        <v>983</v>
      </c>
      <c r="B775" t="s">
        <v>1582</v>
      </c>
      <c r="C775" t="s">
        <v>326</v>
      </c>
      <c r="D775" t="s">
        <v>1583</v>
      </c>
      <c r="E775" t="s">
        <v>328</v>
      </c>
      <c r="F775" t="str">
        <f t="shared" si="10"/>
        <v>"www.viator.com/Taormina-tours/Car-Tours/d4237-tag21733",</v>
      </c>
    </row>
    <row r="776" spans="1:6" x14ac:dyDescent="0.25">
      <c r="A776">
        <v>984</v>
      </c>
      <c r="B776" t="s">
        <v>1584</v>
      </c>
      <c r="C776" t="s">
        <v>32</v>
      </c>
      <c r="D776" t="s">
        <v>1585</v>
      </c>
      <c r="E776" t="s">
        <v>34</v>
      </c>
      <c r="F776" t="str">
        <f t="shared" si="10"/>
        <v>"www.viator.com/Taormina-tours/Half-day-Tours/d4237-g12-c95",</v>
      </c>
    </row>
    <row r="777" spans="1:6" x14ac:dyDescent="0.25">
      <c r="A777">
        <v>985</v>
      </c>
      <c r="B777" t="s">
        <v>1586</v>
      </c>
      <c r="C777" t="s">
        <v>52</v>
      </c>
      <c r="D777" t="s">
        <v>1587</v>
      </c>
      <c r="E777" t="s">
        <v>54</v>
      </c>
      <c r="F777" t="str">
        <f t="shared" si="10"/>
        <v>"www.viator.com/Taormina-tours/Bus-and-Minivan-Tours/d4237-g12-c98",</v>
      </c>
    </row>
    <row r="778" spans="1:6" x14ac:dyDescent="0.25">
      <c r="A778">
        <v>986</v>
      </c>
      <c r="B778" t="s">
        <v>1588</v>
      </c>
      <c r="C778" t="s">
        <v>370</v>
      </c>
      <c r="D778" t="s">
        <v>1589</v>
      </c>
      <c r="E778" t="s">
        <v>372</v>
      </c>
      <c r="F778" t="str">
        <f t="shared" si="10"/>
        <v>"www.viator.com/Taormina-tours/4WD-ATV-and-Off-Road-Tours/d4237-g9-c32",</v>
      </c>
    </row>
    <row r="779" spans="1:6" x14ac:dyDescent="0.25">
      <c r="A779">
        <v>987</v>
      </c>
      <c r="B779" t="s">
        <v>1590</v>
      </c>
      <c r="C779" t="s">
        <v>20</v>
      </c>
      <c r="D779" t="s">
        <v>1591</v>
      </c>
      <c r="E779" t="s">
        <v>22</v>
      </c>
      <c r="F779" t="str">
        <f t="shared" si="10"/>
        <v>"www.viator.com/Taormina-tours/Walking-Tours/d4237-g16-c56",</v>
      </c>
    </row>
    <row r="780" spans="1:6" x14ac:dyDescent="0.25">
      <c r="A780">
        <v>988</v>
      </c>
      <c r="B780" t="s">
        <v>1592</v>
      </c>
      <c r="C780" t="s">
        <v>386</v>
      </c>
      <c r="D780" t="s">
        <v>1593</v>
      </c>
      <c r="E780" t="s">
        <v>388</v>
      </c>
      <c r="F780" t="str">
        <f t="shared" ref="F780:F843" si="11">_xlfn.CONCAT($F$1,B780,$F$1,$G$1)</f>
        <v>"www.viator.com/Taormina-tours/Adventure-Tours/d4237-tag22046",</v>
      </c>
    </row>
    <row r="781" spans="1:6" x14ac:dyDescent="0.25">
      <c r="A781">
        <v>989</v>
      </c>
      <c r="B781" t="s">
        <v>1594</v>
      </c>
      <c r="C781" t="s">
        <v>757</v>
      </c>
      <c r="D781" t="s">
        <v>1595</v>
      </c>
      <c r="E781" t="s">
        <v>759</v>
      </c>
      <c r="F781" t="str">
        <f t="shared" si="11"/>
        <v>"www.viator.com/Taormina-tours/Food-Tours-Attraction-Product-Category/d4237-tag12053",</v>
      </c>
    </row>
    <row r="782" spans="1:6" x14ac:dyDescent="0.25">
      <c r="A782">
        <v>990</v>
      </c>
      <c r="B782" t="s">
        <v>1596</v>
      </c>
      <c r="C782" t="s">
        <v>1597</v>
      </c>
      <c r="D782" t="s">
        <v>1598</v>
      </c>
      <c r="E782" t="s">
        <v>1599</v>
      </c>
      <c r="F782" t="str">
        <f t="shared" si="11"/>
        <v>"www.viator.com/Taormina-tours/Adrenaline-and-Extreme/d4237-g9-c87",</v>
      </c>
    </row>
    <row r="783" spans="1:6" x14ac:dyDescent="0.25">
      <c r="A783">
        <v>991</v>
      </c>
      <c r="B783" t="s">
        <v>1600</v>
      </c>
      <c r="C783" t="s">
        <v>1601</v>
      </c>
      <c r="D783" t="s">
        <v>1602</v>
      </c>
      <c r="E783" t="s">
        <v>1603</v>
      </c>
      <c r="F783" t="str">
        <f t="shared" si="11"/>
        <v>"www.viator.com/Taormina-tours/Dolphin-Watching/d4237-tag21454",</v>
      </c>
    </row>
    <row r="784" spans="1:6" x14ac:dyDescent="0.25">
      <c r="A784">
        <v>993</v>
      </c>
      <c r="B784" t="s">
        <v>1604</v>
      </c>
      <c r="C784" t="s">
        <v>92</v>
      </c>
      <c r="D784" t="s">
        <v>1605</v>
      </c>
      <c r="E784" t="s">
        <v>94</v>
      </c>
      <c r="F784" t="str">
        <f t="shared" si="11"/>
        <v>"www.viator.com/Taormina-tours/Art-and-Culture/d4237-tag21910",</v>
      </c>
    </row>
    <row r="785" spans="1:6" x14ac:dyDescent="0.25">
      <c r="A785">
        <v>994</v>
      </c>
      <c r="B785" t="s">
        <v>1606</v>
      </c>
      <c r="C785" t="s">
        <v>96</v>
      </c>
      <c r="D785" t="s">
        <v>1607</v>
      </c>
      <c r="E785" t="s">
        <v>98</v>
      </c>
      <c r="F785" t="str">
        <f t="shared" si="11"/>
        <v>"www.viator.com/Taormina-tours/Classes-and-Workshops/d4237-g26051",</v>
      </c>
    </row>
    <row r="786" spans="1:6" x14ac:dyDescent="0.25">
      <c r="A786">
        <v>995</v>
      </c>
      <c r="B786" t="s">
        <v>1608</v>
      </c>
      <c r="C786" t="s">
        <v>100</v>
      </c>
      <c r="D786" t="s">
        <v>1609</v>
      </c>
      <c r="E786" t="s">
        <v>102</v>
      </c>
      <c r="F786" t="str">
        <f t="shared" si="11"/>
        <v>"www.viator.com/Taormina-tours/Food-Wine-and-Nightlife/d4237-g6",</v>
      </c>
    </row>
    <row r="787" spans="1:6" x14ac:dyDescent="0.25">
      <c r="A787">
        <v>996</v>
      </c>
      <c r="B787" t="s">
        <v>1610</v>
      </c>
      <c r="C787" t="s">
        <v>104</v>
      </c>
      <c r="D787" t="s">
        <v>1611</v>
      </c>
      <c r="E787" t="s">
        <v>106</v>
      </c>
      <c r="F787" t="str">
        <f t="shared" si="11"/>
        <v>"www.viator.com/Taormina-tours/LTSO-Viator-Market-Driven-Merchandising/d4237-tag22083",</v>
      </c>
    </row>
    <row r="788" spans="1:6" x14ac:dyDescent="0.25">
      <c r="A788">
        <v>997</v>
      </c>
      <c r="B788" t="s">
        <v>1612</v>
      </c>
      <c r="C788" t="s">
        <v>108</v>
      </c>
      <c r="D788" t="s">
        <v>1613</v>
      </c>
      <c r="E788" t="s">
        <v>110</v>
      </c>
      <c r="F788" t="str">
        <f t="shared" si="11"/>
        <v>"www.viator.com/Taormina-tours/Outdoor-Activities/d4237-g9",</v>
      </c>
    </row>
    <row r="789" spans="1:6" x14ac:dyDescent="0.25">
      <c r="A789">
        <v>998</v>
      </c>
      <c r="B789" t="s">
        <v>1614</v>
      </c>
      <c r="C789" t="s">
        <v>112</v>
      </c>
      <c r="D789" t="s">
        <v>1615</v>
      </c>
      <c r="E789" t="s">
        <v>114</v>
      </c>
      <c r="F789" t="str">
        <f t="shared" si="11"/>
        <v>"www.viator.com/Taormina-tours/Seasonal-and-Special-Occasions/d4237-tag21916",</v>
      </c>
    </row>
    <row r="790" spans="1:6" x14ac:dyDescent="0.25">
      <c r="A790">
        <v>999</v>
      </c>
      <c r="B790" t="s">
        <v>1616</v>
      </c>
      <c r="C790" t="s">
        <v>116</v>
      </c>
      <c r="D790" t="s">
        <v>1617</v>
      </c>
      <c r="E790" t="s">
        <v>118</v>
      </c>
      <c r="F790" t="str">
        <f t="shared" si="11"/>
        <v>"www.viator.com/Taormina-tours/Sightseeing-Tickets-and-Passes/d4237-g8",</v>
      </c>
    </row>
    <row r="791" spans="1:6" x14ac:dyDescent="0.25">
      <c r="A791">
        <v>1000</v>
      </c>
      <c r="B791" t="s">
        <v>1618</v>
      </c>
      <c r="C791" t="s">
        <v>120</v>
      </c>
      <c r="D791" t="s">
        <v>1619</v>
      </c>
      <c r="E791" t="s">
        <v>122</v>
      </c>
      <c r="F791" t="str">
        <f t="shared" si="11"/>
        <v>"www.viator.com/Taormina-tours/Tours-and-Sightseeing/d4237-g12",</v>
      </c>
    </row>
    <row r="792" spans="1:6" x14ac:dyDescent="0.25">
      <c r="A792">
        <v>1001</v>
      </c>
      <c r="B792" t="s">
        <v>1620</v>
      </c>
      <c r="C792" t="s">
        <v>124</v>
      </c>
      <c r="D792" t="s">
        <v>1621</v>
      </c>
      <c r="E792" t="s">
        <v>126</v>
      </c>
      <c r="F792" t="str">
        <f t="shared" si="11"/>
        <v>"www.viator.com/Taormina-tours/Transfers-and-Ground-Transport/d4237-g15",</v>
      </c>
    </row>
    <row r="793" spans="1:6" x14ac:dyDescent="0.25">
      <c r="A793">
        <v>1002</v>
      </c>
      <c r="B793" t="s">
        <v>1622</v>
      </c>
      <c r="C793" t="s">
        <v>76</v>
      </c>
      <c r="D793" t="s">
        <v>1623</v>
      </c>
      <c r="E793" t="s">
        <v>78</v>
      </c>
      <c r="F793" t="str">
        <f t="shared" si="11"/>
        <v>"www.viator.com/Taormina-tours/Unique-Experiences/d4237-g50127-c50128",</v>
      </c>
    </row>
    <row r="794" spans="1:6" x14ac:dyDescent="0.25">
      <c r="A794">
        <v>1014</v>
      </c>
      <c r="B794" t="s">
        <v>1624</v>
      </c>
      <c r="C794" t="s">
        <v>5</v>
      </c>
      <c r="D794" t="s">
        <v>6</v>
      </c>
      <c r="E794" t="s">
        <v>5</v>
      </c>
      <c r="F794" t="str">
        <f t="shared" si="11"/>
        <v>"www.viator.com/Pompeii/d24336-ttd",</v>
      </c>
    </row>
    <row r="795" spans="1:6" x14ac:dyDescent="0.25">
      <c r="A795">
        <v>1015</v>
      </c>
      <c r="B795" t="s">
        <v>1625</v>
      </c>
      <c r="C795" t="s">
        <v>151</v>
      </c>
      <c r="D795" t="s">
        <v>1626</v>
      </c>
      <c r="E795" t="s">
        <v>153</v>
      </c>
      <c r="F795" t="str">
        <f t="shared" si="11"/>
        <v>"www.viator.com/Pompeii-tours/Archaeology-Tours/d24336-g4-c5332",</v>
      </c>
    </row>
    <row r="796" spans="1:6" x14ac:dyDescent="0.25">
      <c r="A796">
        <v>1016</v>
      </c>
      <c r="B796" t="s">
        <v>1627</v>
      </c>
      <c r="C796" t="s">
        <v>20</v>
      </c>
      <c r="D796" t="s">
        <v>1628</v>
      </c>
      <c r="E796" t="s">
        <v>22</v>
      </c>
      <c r="F796" t="str">
        <f t="shared" si="11"/>
        <v>"www.viator.com/Pompeii-tours/Walking-Tours/d24336-g16-c56",</v>
      </c>
    </row>
    <row r="797" spans="1:6" x14ac:dyDescent="0.25">
      <c r="A797">
        <v>1017</v>
      </c>
      <c r="B797" t="s">
        <v>1629</v>
      </c>
      <c r="C797" t="s">
        <v>145</v>
      </c>
      <c r="D797" t="s">
        <v>1630</v>
      </c>
      <c r="E797" t="s">
        <v>147</v>
      </c>
      <c r="F797" t="str">
        <f t="shared" si="11"/>
        <v>"www.viator.com/Pompeii-tours/Port-Transfers/d24336-g24-c4032",</v>
      </c>
    </row>
    <row r="798" spans="1:6" x14ac:dyDescent="0.25">
      <c r="A798">
        <v>1018</v>
      </c>
      <c r="B798" t="s">
        <v>1631</v>
      </c>
      <c r="C798" t="s">
        <v>24</v>
      </c>
      <c r="D798" t="s">
        <v>1632</v>
      </c>
      <c r="E798" t="s">
        <v>26</v>
      </c>
      <c r="F798" t="str">
        <f t="shared" si="11"/>
        <v>"www.viator.com/Pompeii-tours/Full-day-Tours/d24336-g12-c94",</v>
      </c>
    </row>
    <row r="799" spans="1:6" x14ac:dyDescent="0.25">
      <c r="A799">
        <v>1019</v>
      </c>
      <c r="B799" t="s">
        <v>1633</v>
      </c>
      <c r="C799" t="s">
        <v>32</v>
      </c>
      <c r="D799" t="s">
        <v>1634</v>
      </c>
      <c r="E799" t="s">
        <v>34</v>
      </c>
      <c r="F799" t="str">
        <f t="shared" si="11"/>
        <v>"www.viator.com/Pompeii-tours/Half-day-Tours/d24336-g12-c95",</v>
      </c>
    </row>
    <row r="800" spans="1:6" x14ac:dyDescent="0.25">
      <c r="A800">
        <v>1020</v>
      </c>
      <c r="B800" t="s">
        <v>1635</v>
      </c>
      <c r="C800" t="s">
        <v>12</v>
      </c>
      <c r="D800" t="s">
        <v>1636</v>
      </c>
      <c r="E800" t="s">
        <v>14</v>
      </c>
      <c r="F800" t="str">
        <f t="shared" si="11"/>
        <v>"www.viator.com/Pompeii-tours/Day-Trips/d24336-g5-c15",</v>
      </c>
    </row>
    <row r="801" spans="1:6" x14ac:dyDescent="0.25">
      <c r="A801">
        <v>1021</v>
      </c>
      <c r="B801" t="s">
        <v>1637</v>
      </c>
      <c r="C801" t="s">
        <v>64</v>
      </c>
      <c r="D801" t="s">
        <v>1638</v>
      </c>
      <c r="E801" t="s">
        <v>66</v>
      </c>
      <c r="F801" t="str">
        <f t="shared" si="11"/>
        <v>"www.viator.com/Pompeii-tours/Historical-and-Heritage-Tours/d24336-g4-c12",</v>
      </c>
    </row>
    <row r="802" spans="1:6" x14ac:dyDescent="0.25">
      <c r="A802">
        <v>1022</v>
      </c>
      <c r="B802" t="s">
        <v>1639</v>
      </c>
      <c r="C802" t="s">
        <v>52</v>
      </c>
      <c r="D802" t="s">
        <v>1640</v>
      </c>
      <c r="E802" t="s">
        <v>54</v>
      </c>
      <c r="F802" t="str">
        <f t="shared" si="11"/>
        <v>"www.viator.com/Pompeii-tours/Bus-and-Minivan-Tours/d24336-g12-c98",</v>
      </c>
    </row>
    <row r="803" spans="1:6" x14ac:dyDescent="0.25">
      <c r="A803">
        <v>1023</v>
      </c>
      <c r="B803" t="s">
        <v>1641</v>
      </c>
      <c r="C803" t="s">
        <v>28</v>
      </c>
      <c r="D803" t="s">
        <v>1642</v>
      </c>
      <c r="E803" t="s">
        <v>30</v>
      </c>
      <c r="F803" t="str">
        <f t="shared" si="11"/>
        <v>"www.viator.com/Pompeii-tours/Private-Sightseeing-Tours/d24336-g26-c116",</v>
      </c>
    </row>
    <row r="804" spans="1:6" x14ac:dyDescent="0.25">
      <c r="A804">
        <v>1024</v>
      </c>
      <c r="B804" t="s">
        <v>1643</v>
      </c>
      <c r="C804" t="s">
        <v>44</v>
      </c>
      <c r="D804" t="s">
        <v>1644</v>
      </c>
      <c r="E804" t="s">
        <v>46</v>
      </c>
      <c r="F804" t="str">
        <f t="shared" si="11"/>
        <v>"www.viator.com/Pompeii-tours/Cultural-Tours/d24336-g4-c11",</v>
      </c>
    </row>
    <row r="805" spans="1:6" x14ac:dyDescent="0.25">
      <c r="A805">
        <v>1025</v>
      </c>
      <c r="B805" t="s">
        <v>1645</v>
      </c>
      <c r="C805" t="s">
        <v>161</v>
      </c>
      <c r="D805" t="s">
        <v>1646</v>
      </c>
      <c r="E805" t="s">
        <v>163</v>
      </c>
      <c r="F805" t="str">
        <f t="shared" si="11"/>
        <v>"www.viator.com/Pompeii-tours/Ports-of-Call-Tours/d24336-g24-c89",</v>
      </c>
    </row>
    <row r="806" spans="1:6" x14ac:dyDescent="0.25">
      <c r="A806">
        <v>1026</v>
      </c>
      <c r="B806" t="s">
        <v>1647</v>
      </c>
      <c r="C806" t="s">
        <v>603</v>
      </c>
      <c r="D806" t="s">
        <v>1648</v>
      </c>
      <c r="E806" t="s">
        <v>605</v>
      </c>
      <c r="F806" t="str">
        <f t="shared" si="11"/>
        <v>"www.viator.com/Pompeii-tours/Wine-Tasting-and-Winery-Tours/d24336-g6-c21",</v>
      </c>
    </row>
    <row r="807" spans="1:6" x14ac:dyDescent="0.25">
      <c r="A807">
        <v>1027</v>
      </c>
      <c r="B807" t="s">
        <v>1649</v>
      </c>
      <c r="C807" t="s">
        <v>249</v>
      </c>
      <c r="D807" t="s">
        <v>1650</v>
      </c>
      <c r="E807" t="s">
        <v>251</v>
      </c>
      <c r="F807" t="str">
        <f t="shared" si="11"/>
        <v>"www.viator.com/Pompeii-tours/Skip-the-Line-Tours/d24336-g12-c5329",</v>
      </c>
    </row>
    <row r="808" spans="1:6" x14ac:dyDescent="0.25">
      <c r="A808">
        <v>1028</v>
      </c>
      <c r="B808" t="s">
        <v>1651</v>
      </c>
      <c r="C808" t="s">
        <v>8</v>
      </c>
      <c r="D808" t="s">
        <v>1652</v>
      </c>
      <c r="E808" t="s">
        <v>10</v>
      </c>
      <c r="F808" t="str">
        <f t="shared" si="11"/>
        <v>"www.viator.com/Pompeii-tours/Cruises-Sailing-and-Water-Tours/d24336-g3",</v>
      </c>
    </row>
    <row r="809" spans="1:6" x14ac:dyDescent="0.25">
      <c r="A809">
        <v>1029</v>
      </c>
      <c r="B809" t="s">
        <v>1653</v>
      </c>
      <c r="C809" t="s">
        <v>36</v>
      </c>
      <c r="D809" t="s">
        <v>1654</v>
      </c>
      <c r="E809" t="s">
        <v>38</v>
      </c>
      <c r="F809" t="str">
        <f t="shared" si="11"/>
        <v>"www.viator.com/Pompeii-tours/Luxury-Tours/d24336-g25-c113",</v>
      </c>
    </row>
    <row r="810" spans="1:6" x14ac:dyDescent="0.25">
      <c r="A810">
        <v>1030</v>
      </c>
      <c r="B810" t="s">
        <v>1655</v>
      </c>
      <c r="C810" t="s">
        <v>175</v>
      </c>
      <c r="D810" t="s">
        <v>1656</v>
      </c>
      <c r="E810" t="s">
        <v>147</v>
      </c>
      <c r="F810" t="str">
        <f t="shared" si="11"/>
        <v>"www.viator.com/Pompeii-tours/Port-Transfers/d24336-g15-c112",</v>
      </c>
    </row>
    <row r="811" spans="1:6" x14ac:dyDescent="0.25">
      <c r="A811">
        <v>1031</v>
      </c>
      <c r="B811" t="s">
        <v>1657</v>
      </c>
      <c r="C811" t="s">
        <v>1658</v>
      </c>
      <c r="D811" t="s">
        <v>1659</v>
      </c>
      <c r="E811" t="s">
        <v>1660</v>
      </c>
      <c r="F811" t="str">
        <f t="shared" si="11"/>
        <v>"www.viator.com/Pompeii-tours/Sightseeing-Passes/d24336-g8-c30",</v>
      </c>
    </row>
    <row r="812" spans="1:6" x14ac:dyDescent="0.25">
      <c r="A812">
        <v>1032</v>
      </c>
      <c r="B812" t="s">
        <v>1661</v>
      </c>
      <c r="C812" t="s">
        <v>56</v>
      </c>
      <c r="D812" t="s">
        <v>1662</v>
      </c>
      <c r="E812" t="s">
        <v>58</v>
      </c>
      <c r="F812" t="str">
        <f t="shared" si="11"/>
        <v>"www.viator.com/Pompeii-tours/Sightseeing/d24336-tag21725",</v>
      </c>
    </row>
    <row r="813" spans="1:6" x14ac:dyDescent="0.25">
      <c r="A813">
        <v>1033</v>
      </c>
      <c r="B813" t="s">
        <v>1663</v>
      </c>
      <c r="C813" t="s">
        <v>1019</v>
      </c>
      <c r="D813" t="s">
        <v>1664</v>
      </c>
      <c r="E813" t="s">
        <v>1021</v>
      </c>
      <c r="F813" t="str">
        <f t="shared" si="11"/>
        <v>"www.viator.com/Pompeii-tours/Luxury-Car-Tours/d24336-tag21736",</v>
      </c>
    </row>
    <row r="814" spans="1:6" x14ac:dyDescent="0.25">
      <c r="A814">
        <v>1034</v>
      </c>
      <c r="B814" t="s">
        <v>1665</v>
      </c>
      <c r="C814" t="s">
        <v>326</v>
      </c>
      <c r="D814" t="s">
        <v>1666</v>
      </c>
      <c r="E814" t="s">
        <v>328</v>
      </c>
      <c r="F814" t="str">
        <f t="shared" si="11"/>
        <v>"www.viator.com/Pompeii-tours/Car-Tours/d24336-tag21733",</v>
      </c>
    </row>
    <row r="815" spans="1:6" x14ac:dyDescent="0.25">
      <c r="A815">
        <v>1035</v>
      </c>
      <c r="B815" t="s">
        <v>1667</v>
      </c>
      <c r="C815" t="s">
        <v>521</v>
      </c>
      <c r="D815" t="s">
        <v>1668</v>
      </c>
      <c r="E815" t="s">
        <v>523</v>
      </c>
      <c r="F815" t="str">
        <f t="shared" si="11"/>
        <v>"www.viator.com/Pompeii-tours/Airport-Services/d24336-g15-c54",</v>
      </c>
    </row>
    <row r="816" spans="1:6" x14ac:dyDescent="0.25">
      <c r="A816">
        <v>1037</v>
      </c>
      <c r="B816" t="s">
        <v>1669</v>
      </c>
      <c r="C816" t="s">
        <v>92</v>
      </c>
      <c r="D816" t="s">
        <v>1670</v>
      </c>
      <c r="E816" t="s">
        <v>94</v>
      </c>
      <c r="F816" t="str">
        <f t="shared" si="11"/>
        <v>"www.viator.com/Pompeii-tours/Art-and-Culture/d24336-tag21910",</v>
      </c>
    </row>
    <row r="817" spans="1:6" x14ac:dyDescent="0.25">
      <c r="A817">
        <v>1038</v>
      </c>
      <c r="B817" t="s">
        <v>1671</v>
      </c>
      <c r="C817" t="s">
        <v>96</v>
      </c>
      <c r="D817" t="s">
        <v>1672</v>
      </c>
      <c r="E817" t="s">
        <v>98</v>
      </c>
      <c r="F817" t="str">
        <f t="shared" si="11"/>
        <v>"www.viator.com/Pompeii-tours/Classes-and-Workshops/d24336-g26051",</v>
      </c>
    </row>
    <row r="818" spans="1:6" x14ac:dyDescent="0.25">
      <c r="A818">
        <v>1039</v>
      </c>
      <c r="B818" t="s">
        <v>1673</v>
      </c>
      <c r="C818" t="s">
        <v>100</v>
      </c>
      <c r="D818" t="s">
        <v>1674</v>
      </c>
      <c r="E818" t="s">
        <v>102</v>
      </c>
      <c r="F818" t="str">
        <f t="shared" si="11"/>
        <v>"www.viator.com/Pompeii-tours/Food-Wine-and-Nightlife/d24336-g6",</v>
      </c>
    </row>
    <row r="819" spans="1:6" x14ac:dyDescent="0.25">
      <c r="A819">
        <v>1040</v>
      </c>
      <c r="B819" t="s">
        <v>1675</v>
      </c>
      <c r="C819" t="s">
        <v>104</v>
      </c>
      <c r="D819" t="s">
        <v>1676</v>
      </c>
      <c r="E819" t="s">
        <v>106</v>
      </c>
      <c r="F819" t="str">
        <f t="shared" si="11"/>
        <v>"www.viator.com/Pompeii-tours/LTSO-Viator-Market-Driven-Merchandising/d24336-tag22083",</v>
      </c>
    </row>
    <row r="820" spans="1:6" x14ac:dyDescent="0.25">
      <c r="A820">
        <v>1041</v>
      </c>
      <c r="B820" t="s">
        <v>1677</v>
      </c>
      <c r="C820" t="s">
        <v>108</v>
      </c>
      <c r="D820" t="s">
        <v>1678</v>
      </c>
      <c r="E820" t="s">
        <v>110</v>
      </c>
      <c r="F820" t="str">
        <f t="shared" si="11"/>
        <v>"www.viator.com/Pompeii-tours/Outdoor-Activities/d24336-g9",</v>
      </c>
    </row>
    <row r="821" spans="1:6" x14ac:dyDescent="0.25">
      <c r="A821">
        <v>1042</v>
      </c>
      <c r="B821" t="s">
        <v>1679</v>
      </c>
      <c r="C821" t="s">
        <v>112</v>
      </c>
      <c r="D821" t="s">
        <v>1680</v>
      </c>
      <c r="E821" t="s">
        <v>114</v>
      </c>
      <c r="F821" t="str">
        <f t="shared" si="11"/>
        <v>"www.viator.com/Pompeii-tours/Seasonal-and-Special-Occasions/d24336-tag21916",</v>
      </c>
    </row>
    <row r="822" spans="1:6" x14ac:dyDescent="0.25">
      <c r="A822">
        <v>1043</v>
      </c>
      <c r="B822" t="s">
        <v>1681</v>
      </c>
      <c r="C822" t="s">
        <v>116</v>
      </c>
      <c r="D822" t="s">
        <v>1682</v>
      </c>
      <c r="E822" t="s">
        <v>118</v>
      </c>
      <c r="F822" t="str">
        <f t="shared" si="11"/>
        <v>"www.viator.com/Pompeii-tours/Sightseeing-Tickets-and-Passes/d24336-g8",</v>
      </c>
    </row>
    <row r="823" spans="1:6" x14ac:dyDescent="0.25">
      <c r="A823">
        <v>1044</v>
      </c>
      <c r="B823" t="s">
        <v>1683</v>
      </c>
      <c r="C823" t="s">
        <v>120</v>
      </c>
      <c r="D823" t="s">
        <v>1684</v>
      </c>
      <c r="E823" t="s">
        <v>122</v>
      </c>
      <c r="F823" t="str">
        <f t="shared" si="11"/>
        <v>"www.viator.com/Pompeii-tours/Tours-and-Sightseeing/d24336-g12",</v>
      </c>
    </row>
    <row r="824" spans="1:6" x14ac:dyDescent="0.25">
      <c r="A824">
        <v>1045</v>
      </c>
      <c r="B824" t="s">
        <v>1685</v>
      </c>
      <c r="C824" t="s">
        <v>124</v>
      </c>
      <c r="D824" t="s">
        <v>1686</v>
      </c>
      <c r="E824" t="s">
        <v>126</v>
      </c>
      <c r="F824" t="str">
        <f t="shared" si="11"/>
        <v>"www.viator.com/Pompeii-tours/Transfers-and-Ground-Transport/d24336-g15",</v>
      </c>
    </row>
    <row r="825" spans="1:6" x14ac:dyDescent="0.25">
      <c r="A825">
        <v>1046</v>
      </c>
      <c r="B825" t="s">
        <v>1687</v>
      </c>
      <c r="C825" t="s">
        <v>76</v>
      </c>
      <c r="D825" t="s">
        <v>1688</v>
      </c>
      <c r="E825" t="s">
        <v>78</v>
      </c>
      <c r="F825" t="str">
        <f t="shared" si="11"/>
        <v>"www.viator.com/Pompeii-tours/Unique-Experiences/d24336-g50127-c50128",</v>
      </c>
    </row>
    <row r="826" spans="1:6" x14ac:dyDescent="0.25">
      <c r="A826">
        <v>1058</v>
      </c>
      <c r="B826" t="s">
        <v>1689</v>
      </c>
      <c r="C826" t="s">
        <v>5</v>
      </c>
      <c r="D826" t="s">
        <v>6</v>
      </c>
      <c r="E826" t="s">
        <v>5</v>
      </c>
      <c r="F826" t="str">
        <f t="shared" si="11"/>
        <v>"www.viator.com/searchResults/all?text=Amalfi+Coast",</v>
      </c>
    </row>
    <row r="827" spans="1:6" x14ac:dyDescent="0.25">
      <c r="A827">
        <v>1059</v>
      </c>
      <c r="B827" t="s">
        <v>1690</v>
      </c>
      <c r="C827" t="s">
        <v>5</v>
      </c>
      <c r="D827" t="s">
        <v>6</v>
      </c>
      <c r="E827" t="s">
        <v>5</v>
      </c>
      <c r="F827" t="str">
        <f t="shared" si="11"/>
        <v>"www.viator.com/Capri/d4223-ttd",</v>
      </c>
    </row>
    <row r="828" spans="1:6" x14ac:dyDescent="0.25">
      <c r="A828">
        <v>1060</v>
      </c>
      <c r="B828" t="s">
        <v>1691</v>
      </c>
      <c r="C828" t="s">
        <v>8</v>
      </c>
      <c r="D828" t="s">
        <v>1692</v>
      </c>
      <c r="E828" t="s">
        <v>10</v>
      </c>
      <c r="F828" t="str">
        <f t="shared" si="11"/>
        <v>"www.viator.com/Capri-tours/Cruises-Sailing-and-Water-Tours/d4223-g3",</v>
      </c>
    </row>
    <row r="829" spans="1:6" x14ac:dyDescent="0.25">
      <c r="A829">
        <v>1061</v>
      </c>
      <c r="B829" t="s">
        <v>1693</v>
      </c>
      <c r="C829" t="s">
        <v>12</v>
      </c>
      <c r="D829" t="s">
        <v>1694</v>
      </c>
      <c r="E829" t="s">
        <v>14</v>
      </c>
      <c r="F829" t="str">
        <f t="shared" si="11"/>
        <v>"www.viator.com/Capri-tours/Day-Trips/d4223-g5-c15",</v>
      </c>
    </row>
    <row r="830" spans="1:6" x14ac:dyDescent="0.25">
      <c r="A830">
        <v>1062</v>
      </c>
      <c r="B830" t="s">
        <v>1695</v>
      </c>
      <c r="C830" t="s">
        <v>28</v>
      </c>
      <c r="D830" t="s">
        <v>1696</v>
      </c>
      <c r="E830" t="s">
        <v>30</v>
      </c>
      <c r="F830" t="str">
        <f t="shared" si="11"/>
        <v>"www.viator.com/Capri-tours/Private-Sightseeing-Tours/d4223-g26-c116",</v>
      </c>
    </row>
    <row r="831" spans="1:6" x14ac:dyDescent="0.25">
      <c r="A831">
        <v>1063</v>
      </c>
      <c r="B831" t="s">
        <v>1697</v>
      </c>
      <c r="C831" t="s">
        <v>24</v>
      </c>
      <c r="D831" t="s">
        <v>1698</v>
      </c>
      <c r="E831" t="s">
        <v>26</v>
      </c>
      <c r="F831" t="str">
        <f t="shared" si="11"/>
        <v>"www.viator.com/Capri-tours/Full-day-Tours/d4223-g12-c94",</v>
      </c>
    </row>
    <row r="832" spans="1:6" x14ac:dyDescent="0.25">
      <c r="A832">
        <v>1064</v>
      </c>
      <c r="B832" t="s">
        <v>1699</v>
      </c>
      <c r="C832" t="s">
        <v>48</v>
      </c>
      <c r="D832" t="s">
        <v>1700</v>
      </c>
      <c r="E832" t="s">
        <v>50</v>
      </c>
      <c r="F832" t="str">
        <f t="shared" si="11"/>
        <v>"www.viator.com/Capri-tours/Water-Tours/d4223-g3-c40295",</v>
      </c>
    </row>
    <row r="833" spans="1:6" x14ac:dyDescent="0.25">
      <c r="A833">
        <v>1065</v>
      </c>
      <c r="B833" t="s">
        <v>1701</v>
      </c>
      <c r="C833" t="s">
        <v>40</v>
      </c>
      <c r="D833" t="s">
        <v>1702</v>
      </c>
      <c r="E833" t="s">
        <v>42</v>
      </c>
      <c r="F833" t="str">
        <f t="shared" si="11"/>
        <v>"www.viator.com/Capri-tours/Day-Cruises/d4223-g3-c7",</v>
      </c>
    </row>
    <row r="834" spans="1:6" x14ac:dyDescent="0.25">
      <c r="A834">
        <v>1066</v>
      </c>
      <c r="B834" t="s">
        <v>1703</v>
      </c>
      <c r="C834" t="s">
        <v>36</v>
      </c>
      <c r="D834" t="s">
        <v>1704</v>
      </c>
      <c r="E834" t="s">
        <v>38</v>
      </c>
      <c r="F834" t="str">
        <f t="shared" si="11"/>
        <v>"www.viator.com/Capri-tours/Luxury-Tours/d4223-g25-c113",</v>
      </c>
    </row>
    <row r="835" spans="1:6" x14ac:dyDescent="0.25">
      <c r="A835">
        <v>1067</v>
      </c>
      <c r="B835" t="s">
        <v>1705</v>
      </c>
      <c r="C835" t="s">
        <v>32</v>
      </c>
      <c r="D835" t="s">
        <v>1706</v>
      </c>
      <c r="E835" t="s">
        <v>34</v>
      </c>
      <c r="F835" t="str">
        <f t="shared" si="11"/>
        <v>"www.viator.com/Capri-tours/Half-day-Tours/d4223-g12-c95",</v>
      </c>
    </row>
    <row r="836" spans="1:6" x14ac:dyDescent="0.25">
      <c r="A836">
        <v>1068</v>
      </c>
      <c r="B836" t="s">
        <v>1707</v>
      </c>
      <c r="C836" t="s">
        <v>56</v>
      </c>
      <c r="D836" t="s">
        <v>1708</v>
      </c>
      <c r="E836" t="s">
        <v>58</v>
      </c>
      <c r="F836" t="str">
        <f t="shared" si="11"/>
        <v>"www.viator.com/Capri-tours/Sightseeing/d4223-tag21725",</v>
      </c>
    </row>
    <row r="837" spans="1:6" x14ac:dyDescent="0.25">
      <c r="A837">
        <v>1069</v>
      </c>
      <c r="B837" t="s">
        <v>1709</v>
      </c>
      <c r="C837" t="s">
        <v>20</v>
      </c>
      <c r="D837" t="s">
        <v>1710</v>
      </c>
      <c r="E837" t="s">
        <v>22</v>
      </c>
      <c r="F837" t="str">
        <f t="shared" si="11"/>
        <v>"www.viator.com/Capri-tours/Walking-Tours/d4223-g16-c56",</v>
      </c>
    </row>
    <row r="838" spans="1:6" x14ac:dyDescent="0.25">
      <c r="A838">
        <v>1070</v>
      </c>
      <c r="B838" t="s">
        <v>1711</v>
      </c>
      <c r="C838" t="s">
        <v>145</v>
      </c>
      <c r="D838" t="s">
        <v>1712</v>
      </c>
      <c r="E838" t="s">
        <v>147</v>
      </c>
      <c r="F838" t="str">
        <f t="shared" si="11"/>
        <v>"www.viator.com/Capri-tours/Port-Transfers/d4223-g24-c4032",</v>
      </c>
    </row>
    <row r="839" spans="1:6" x14ac:dyDescent="0.25">
      <c r="A839">
        <v>1071</v>
      </c>
      <c r="B839" t="s">
        <v>1713</v>
      </c>
      <c r="C839" t="s">
        <v>233</v>
      </c>
      <c r="D839" t="s">
        <v>1714</v>
      </c>
      <c r="E839" t="s">
        <v>235</v>
      </c>
      <c r="F839" t="str">
        <f t="shared" si="11"/>
        <v>"www.viator.com/Capri-tours/Cooking-Classes/d4223-g6-c19",</v>
      </c>
    </row>
    <row r="840" spans="1:6" x14ac:dyDescent="0.25">
      <c r="A840">
        <v>1072</v>
      </c>
      <c r="B840" t="s">
        <v>1715</v>
      </c>
      <c r="C840" t="s">
        <v>1716</v>
      </c>
      <c r="D840" t="s">
        <v>1717</v>
      </c>
      <c r="E840" t="s">
        <v>1718</v>
      </c>
      <c r="F840" t="str">
        <f t="shared" si="11"/>
        <v>"www.viator.com/Capri-tours/Dolphin-and-Whale-Watching/d4223-g3-c77",</v>
      </c>
    </row>
    <row r="841" spans="1:6" x14ac:dyDescent="0.25">
      <c r="A841">
        <v>1073</v>
      </c>
      <c r="B841" t="s">
        <v>1719</v>
      </c>
      <c r="C841" t="s">
        <v>1720</v>
      </c>
      <c r="D841" t="s">
        <v>1721</v>
      </c>
      <c r="E841" t="s">
        <v>1722</v>
      </c>
      <c r="F841" t="str">
        <f t="shared" si="11"/>
        <v>"www.viator.com/Capri-tours/Cable-Car-Tours/d4223-tag21708",</v>
      </c>
    </row>
    <row r="842" spans="1:6" x14ac:dyDescent="0.25">
      <c r="A842">
        <v>1074</v>
      </c>
      <c r="B842" t="s">
        <v>1723</v>
      </c>
      <c r="C842" t="s">
        <v>52</v>
      </c>
      <c r="D842" t="s">
        <v>1724</v>
      </c>
      <c r="E842" t="s">
        <v>54</v>
      </c>
      <c r="F842" t="str">
        <f t="shared" si="11"/>
        <v>"www.viator.com/Capri-tours/Bus-and-Minivan-Tours/d4223-g12-c98",</v>
      </c>
    </row>
    <row r="843" spans="1:6" x14ac:dyDescent="0.25">
      <c r="A843">
        <v>1075</v>
      </c>
      <c r="B843" t="s">
        <v>1725</v>
      </c>
      <c r="C843" t="s">
        <v>161</v>
      </c>
      <c r="D843" t="s">
        <v>1726</v>
      </c>
      <c r="E843" t="s">
        <v>163</v>
      </c>
      <c r="F843" t="str">
        <f t="shared" si="11"/>
        <v>"www.viator.com/Capri-tours/Ports-of-Call-Tours/d4223-g24-c89",</v>
      </c>
    </row>
    <row r="844" spans="1:6" x14ac:dyDescent="0.25">
      <c r="A844">
        <v>1076</v>
      </c>
      <c r="B844" t="s">
        <v>1727</v>
      </c>
      <c r="C844" t="s">
        <v>349</v>
      </c>
      <c r="D844" t="s">
        <v>1728</v>
      </c>
      <c r="E844" t="s">
        <v>349</v>
      </c>
      <c r="F844" t="str">
        <f t="shared" ref="F844:F890" si="12">_xlfn.CONCAT($F$1,B844,$F$1,$G$1)</f>
        <v>"www.viator.com/Capri-tours/Snorkeling/d4223-g17-c58",</v>
      </c>
    </row>
    <row r="845" spans="1:6" x14ac:dyDescent="0.25">
      <c r="A845">
        <v>1077</v>
      </c>
      <c r="B845" t="s">
        <v>1729</v>
      </c>
      <c r="C845" t="s">
        <v>1730</v>
      </c>
      <c r="D845" t="s">
        <v>1731</v>
      </c>
      <c r="E845" t="s">
        <v>1732</v>
      </c>
      <c r="F845" t="str">
        <f t="shared" si="12"/>
        <v>"www.viator.com/Capri-tours/Sightseeing-Cruises-Product-Tours-and-Sightseeing/d4223-tag21729",</v>
      </c>
    </row>
    <row r="846" spans="1:6" x14ac:dyDescent="0.25">
      <c r="A846">
        <v>1078</v>
      </c>
      <c r="B846" t="s">
        <v>1733</v>
      </c>
      <c r="C846" t="s">
        <v>1734</v>
      </c>
      <c r="D846" t="s">
        <v>1735</v>
      </c>
      <c r="E846" t="s">
        <v>1736</v>
      </c>
      <c r="F846" t="str">
        <f t="shared" si="12"/>
        <v>"www.viator.com/Capri-tours/Jet-Boats-and-Speed-Boats/d4223-g17-c107",</v>
      </c>
    </row>
    <row r="847" spans="1:6" x14ac:dyDescent="0.25">
      <c r="A847">
        <v>1079</v>
      </c>
      <c r="B847" t="s">
        <v>1737</v>
      </c>
      <c r="C847" t="s">
        <v>64</v>
      </c>
      <c r="D847" t="s">
        <v>1738</v>
      </c>
      <c r="E847" t="s">
        <v>66</v>
      </c>
      <c r="F847" t="str">
        <f t="shared" si="12"/>
        <v>"www.viator.com/Capri-tours/Historical-and-Heritage-Tours/d4223-g4-c12",</v>
      </c>
    </row>
    <row r="848" spans="1:6" x14ac:dyDescent="0.25">
      <c r="A848">
        <v>1080</v>
      </c>
      <c r="B848" t="s">
        <v>1739</v>
      </c>
      <c r="C848" t="s">
        <v>80</v>
      </c>
      <c r="D848" t="s">
        <v>1740</v>
      </c>
      <c r="E848" t="s">
        <v>82</v>
      </c>
      <c r="F848" t="str">
        <f t="shared" si="12"/>
        <v>"www.viator.com/Capri-tours/Hop-on-Hop-off-Tours/d4223-g12-c97",</v>
      </c>
    </row>
    <row r="849" spans="1:6" x14ac:dyDescent="0.25">
      <c r="A849">
        <v>1082</v>
      </c>
      <c r="B849" t="s">
        <v>1741</v>
      </c>
      <c r="C849" t="s">
        <v>92</v>
      </c>
      <c r="D849" t="s">
        <v>1742</v>
      </c>
      <c r="E849" t="s">
        <v>94</v>
      </c>
      <c r="F849" t="str">
        <f t="shared" si="12"/>
        <v>"www.viator.com/Capri-tours/Art-and-Culture/d4223-tag21910",</v>
      </c>
    </row>
    <row r="850" spans="1:6" x14ac:dyDescent="0.25">
      <c r="A850">
        <v>1083</v>
      </c>
      <c r="B850" t="s">
        <v>1743</v>
      </c>
      <c r="C850" t="s">
        <v>96</v>
      </c>
      <c r="D850" t="s">
        <v>1744</v>
      </c>
      <c r="E850" t="s">
        <v>98</v>
      </c>
      <c r="F850" t="str">
        <f t="shared" si="12"/>
        <v>"www.viator.com/Capri-tours/Classes-and-Workshops/d4223-g26051",</v>
      </c>
    </row>
    <row r="851" spans="1:6" x14ac:dyDescent="0.25">
      <c r="A851">
        <v>1084</v>
      </c>
      <c r="B851" t="s">
        <v>1745</v>
      </c>
      <c r="C851" t="s">
        <v>100</v>
      </c>
      <c r="D851" t="s">
        <v>1746</v>
      </c>
      <c r="E851" t="s">
        <v>102</v>
      </c>
      <c r="F851" t="str">
        <f t="shared" si="12"/>
        <v>"www.viator.com/Capri-tours/Food-Wine-and-Nightlife/d4223-g6",</v>
      </c>
    </row>
    <row r="852" spans="1:6" x14ac:dyDescent="0.25">
      <c r="A852">
        <v>1085</v>
      </c>
      <c r="B852" t="s">
        <v>1747</v>
      </c>
      <c r="C852" t="s">
        <v>104</v>
      </c>
      <c r="D852" t="s">
        <v>1748</v>
      </c>
      <c r="E852" t="s">
        <v>106</v>
      </c>
      <c r="F852" t="str">
        <f t="shared" si="12"/>
        <v>"www.viator.com/Capri-tours/LTSO-Viator-Market-Driven-Merchandising/d4223-tag22083",</v>
      </c>
    </row>
    <row r="853" spans="1:6" x14ac:dyDescent="0.25">
      <c r="A853">
        <v>1086</v>
      </c>
      <c r="B853" t="s">
        <v>1749</v>
      </c>
      <c r="C853" t="s">
        <v>108</v>
      </c>
      <c r="D853" t="s">
        <v>1750</v>
      </c>
      <c r="E853" t="s">
        <v>110</v>
      </c>
      <c r="F853" t="str">
        <f t="shared" si="12"/>
        <v>"www.viator.com/Capri-tours/Outdoor-Activities/d4223-g9",</v>
      </c>
    </row>
    <row r="854" spans="1:6" x14ac:dyDescent="0.25">
      <c r="A854">
        <v>1087</v>
      </c>
      <c r="B854" t="s">
        <v>1751</v>
      </c>
      <c r="C854" t="s">
        <v>112</v>
      </c>
      <c r="D854" t="s">
        <v>1752</v>
      </c>
      <c r="E854" t="s">
        <v>114</v>
      </c>
      <c r="F854" t="str">
        <f t="shared" si="12"/>
        <v>"www.viator.com/Capri-tours/Seasonal-and-Special-Occasions/d4223-tag21916",</v>
      </c>
    </row>
    <row r="855" spans="1:6" x14ac:dyDescent="0.25">
      <c r="A855">
        <v>1088</v>
      </c>
      <c r="B855" t="s">
        <v>1753</v>
      </c>
      <c r="C855" t="s">
        <v>116</v>
      </c>
      <c r="D855" t="s">
        <v>1754</v>
      </c>
      <c r="E855" t="s">
        <v>118</v>
      </c>
      <c r="F855" t="str">
        <f t="shared" si="12"/>
        <v>"www.viator.com/Capri-tours/Sightseeing-Tickets-and-Passes/d4223-g8",</v>
      </c>
    </row>
    <row r="856" spans="1:6" x14ac:dyDescent="0.25">
      <c r="A856">
        <v>1089</v>
      </c>
      <c r="B856" t="s">
        <v>1755</v>
      </c>
      <c r="C856" t="s">
        <v>120</v>
      </c>
      <c r="D856" t="s">
        <v>1756</v>
      </c>
      <c r="E856" t="s">
        <v>122</v>
      </c>
      <c r="F856" t="str">
        <f t="shared" si="12"/>
        <v>"www.viator.com/Capri-tours/Tours-and-Sightseeing/d4223-g12",</v>
      </c>
    </row>
    <row r="857" spans="1:6" x14ac:dyDescent="0.25">
      <c r="A857">
        <v>1090</v>
      </c>
      <c r="B857" t="s">
        <v>1757</v>
      </c>
      <c r="C857" t="s">
        <v>124</v>
      </c>
      <c r="D857" t="s">
        <v>1758</v>
      </c>
      <c r="E857" t="s">
        <v>126</v>
      </c>
      <c r="F857" t="str">
        <f t="shared" si="12"/>
        <v>"www.viator.com/Capri-tours/Transfers-and-Ground-Transport/d4223-g15",</v>
      </c>
    </row>
    <row r="858" spans="1:6" x14ac:dyDescent="0.25">
      <c r="A858">
        <v>1091</v>
      </c>
      <c r="B858" t="s">
        <v>1759</v>
      </c>
      <c r="C858" t="s">
        <v>76</v>
      </c>
      <c r="D858" t="s">
        <v>1760</v>
      </c>
      <c r="E858" t="s">
        <v>78</v>
      </c>
      <c r="F858" t="str">
        <f t="shared" si="12"/>
        <v>"www.viator.com/Capri-tours/Unique-Experiences/d4223-g50127-c50128",</v>
      </c>
    </row>
    <row r="859" spans="1:6" x14ac:dyDescent="0.25">
      <c r="A859">
        <v>1103</v>
      </c>
      <c r="B859" t="s">
        <v>1761</v>
      </c>
      <c r="C859" t="s">
        <v>5</v>
      </c>
      <c r="D859" t="s">
        <v>6</v>
      </c>
      <c r="E859" t="s">
        <v>5</v>
      </c>
      <c r="F859" t="str">
        <f t="shared" si="12"/>
        <v>"www.viator.com/Sorrento/d947-ttd",</v>
      </c>
    </row>
    <row r="860" spans="1:6" x14ac:dyDescent="0.25">
      <c r="A860">
        <v>1104</v>
      </c>
      <c r="B860" t="s">
        <v>1762</v>
      </c>
      <c r="C860" t="s">
        <v>8</v>
      </c>
      <c r="D860" t="s">
        <v>1763</v>
      </c>
      <c r="E860" t="s">
        <v>10</v>
      </c>
      <c r="F860" t="str">
        <f t="shared" si="12"/>
        <v>"www.viator.com/Sorrento-tours/Cruises-Sailing-and-Water-Tours/d947-g3",</v>
      </c>
    </row>
    <row r="861" spans="1:6" x14ac:dyDescent="0.25">
      <c r="A861">
        <v>1105</v>
      </c>
      <c r="B861" t="s">
        <v>1764</v>
      </c>
      <c r="C861" t="s">
        <v>12</v>
      </c>
      <c r="D861" t="s">
        <v>1765</v>
      </c>
      <c r="E861" t="s">
        <v>14</v>
      </c>
      <c r="F861" t="str">
        <f t="shared" si="12"/>
        <v>"www.viator.com/Sorrento-tours/Day-Trips/d947-g5-c15",</v>
      </c>
    </row>
    <row r="862" spans="1:6" x14ac:dyDescent="0.25">
      <c r="A862">
        <v>1106</v>
      </c>
      <c r="B862" t="s">
        <v>1766</v>
      </c>
      <c r="C862" t="s">
        <v>28</v>
      </c>
      <c r="D862" t="s">
        <v>1767</v>
      </c>
      <c r="E862" t="s">
        <v>30</v>
      </c>
      <c r="F862" t="str">
        <f t="shared" si="12"/>
        <v>"www.viator.com/Sorrento-tours/Private-Sightseeing-Tours/d947-g26-c116",</v>
      </c>
    </row>
    <row r="863" spans="1:6" x14ac:dyDescent="0.25">
      <c r="A863">
        <v>1107</v>
      </c>
      <c r="B863" t="s">
        <v>1768</v>
      </c>
      <c r="C863" t="s">
        <v>52</v>
      </c>
      <c r="D863" t="s">
        <v>1769</v>
      </c>
      <c r="E863" t="s">
        <v>54</v>
      </c>
      <c r="F863" t="str">
        <f t="shared" si="12"/>
        <v>"www.viator.com/Sorrento-tours/Bus-and-Minivan-Tours/d947-g12-c98",</v>
      </c>
    </row>
    <row r="864" spans="1:6" x14ac:dyDescent="0.25">
      <c r="A864">
        <v>1108</v>
      </c>
      <c r="B864" t="s">
        <v>1770</v>
      </c>
      <c r="C864" t="s">
        <v>44</v>
      </c>
      <c r="D864" t="s">
        <v>1771</v>
      </c>
      <c r="E864" t="s">
        <v>46</v>
      </c>
      <c r="F864" t="str">
        <f t="shared" si="12"/>
        <v>"www.viator.com/Sorrento-tours/Cultural-Tours/d947-g4-c11",</v>
      </c>
    </row>
    <row r="865" spans="1:6" x14ac:dyDescent="0.25">
      <c r="A865">
        <v>1109</v>
      </c>
      <c r="B865" t="s">
        <v>1772</v>
      </c>
      <c r="C865" t="s">
        <v>48</v>
      </c>
      <c r="D865" t="s">
        <v>1773</v>
      </c>
      <c r="E865" t="s">
        <v>50</v>
      </c>
      <c r="F865" t="str">
        <f t="shared" si="12"/>
        <v>"www.viator.com/Sorrento-tours/Water-Tours/d947-g3-c40295",</v>
      </c>
    </row>
    <row r="866" spans="1:6" x14ac:dyDescent="0.25">
      <c r="A866">
        <v>1110</v>
      </c>
      <c r="B866" t="s">
        <v>1774</v>
      </c>
      <c r="C866" t="s">
        <v>24</v>
      </c>
      <c r="D866" t="s">
        <v>1775</v>
      </c>
      <c r="E866" t="s">
        <v>26</v>
      </c>
      <c r="F866" t="str">
        <f t="shared" si="12"/>
        <v>"www.viator.com/Sorrento-tours/Full-day-Tours/d947-g12-c94",</v>
      </c>
    </row>
    <row r="867" spans="1:6" x14ac:dyDescent="0.25">
      <c r="A867">
        <v>1111</v>
      </c>
      <c r="B867" t="s">
        <v>1776</v>
      </c>
      <c r="C867" t="s">
        <v>155</v>
      </c>
      <c r="D867" t="s">
        <v>1777</v>
      </c>
      <c r="E867" t="s">
        <v>157</v>
      </c>
      <c r="F867" t="str">
        <f t="shared" si="12"/>
        <v>"www.viator.com/Sorrento-tours/Airport-and-Ground-Transfers/d947-g15-c52",</v>
      </c>
    </row>
    <row r="868" spans="1:6" x14ac:dyDescent="0.25">
      <c r="A868">
        <v>1112</v>
      </c>
      <c r="B868" t="s">
        <v>1778</v>
      </c>
      <c r="C868" t="s">
        <v>56</v>
      </c>
      <c r="D868" t="s">
        <v>1779</v>
      </c>
      <c r="E868" t="s">
        <v>58</v>
      </c>
      <c r="F868" t="str">
        <f t="shared" si="12"/>
        <v>"www.viator.com/Sorrento-tours/Sightseeing/d947-tag21725",</v>
      </c>
    </row>
    <row r="869" spans="1:6" x14ac:dyDescent="0.25">
      <c r="A869">
        <v>1113</v>
      </c>
      <c r="B869" t="s">
        <v>1780</v>
      </c>
      <c r="C869" t="s">
        <v>145</v>
      </c>
      <c r="D869" t="s">
        <v>1781</v>
      </c>
      <c r="E869" t="s">
        <v>147</v>
      </c>
      <c r="F869" t="str">
        <f t="shared" si="12"/>
        <v>"www.viator.com/Sorrento-tours/Port-Transfers/d947-g24-c4032",</v>
      </c>
    </row>
    <row r="870" spans="1:6" x14ac:dyDescent="0.25">
      <c r="A870">
        <v>1114</v>
      </c>
      <c r="B870" t="s">
        <v>1782</v>
      </c>
      <c r="C870" t="s">
        <v>64</v>
      </c>
      <c r="D870" t="s">
        <v>1783</v>
      </c>
      <c r="E870" t="s">
        <v>66</v>
      </c>
      <c r="F870" t="str">
        <f t="shared" si="12"/>
        <v>"www.viator.com/Sorrento-tours/Historical-and-Heritage-Tours/d947-g4-c12",</v>
      </c>
    </row>
    <row r="871" spans="1:6" x14ac:dyDescent="0.25">
      <c r="A871">
        <v>1115</v>
      </c>
      <c r="B871" t="s">
        <v>1784</v>
      </c>
      <c r="C871" t="s">
        <v>161</v>
      </c>
      <c r="D871" t="s">
        <v>1785</v>
      </c>
      <c r="E871" t="s">
        <v>163</v>
      </c>
      <c r="F871" t="str">
        <f t="shared" si="12"/>
        <v>"www.viator.com/Sorrento-tours/Ports-of-Call-Tours/d947-g24-c89",</v>
      </c>
    </row>
    <row r="872" spans="1:6" x14ac:dyDescent="0.25">
      <c r="A872">
        <v>1116</v>
      </c>
      <c r="B872" t="s">
        <v>1786</v>
      </c>
      <c r="C872" t="s">
        <v>233</v>
      </c>
      <c r="D872" t="s">
        <v>1787</v>
      </c>
      <c r="E872" t="s">
        <v>235</v>
      </c>
      <c r="F872" t="str">
        <f t="shared" si="12"/>
        <v>"www.viator.com/Sorrento-tours/Cooking-Classes/d947-g6-c19",</v>
      </c>
    </row>
    <row r="873" spans="1:6" x14ac:dyDescent="0.25">
      <c r="A873">
        <v>1117</v>
      </c>
      <c r="B873" t="s">
        <v>1788</v>
      </c>
      <c r="C873" t="s">
        <v>40</v>
      </c>
      <c r="D873" t="s">
        <v>1789</v>
      </c>
      <c r="E873" t="s">
        <v>42</v>
      </c>
      <c r="F873" t="str">
        <f t="shared" si="12"/>
        <v>"www.viator.com/Sorrento-tours/Day-Cruises/d947-g3-c7",</v>
      </c>
    </row>
    <row r="874" spans="1:6" x14ac:dyDescent="0.25">
      <c r="A874">
        <v>1118</v>
      </c>
      <c r="B874" t="s">
        <v>1790</v>
      </c>
      <c r="C874" t="s">
        <v>364</v>
      </c>
      <c r="D874" t="s">
        <v>1791</v>
      </c>
      <c r="E874" t="s">
        <v>366</v>
      </c>
      <c r="F874" t="str">
        <f t="shared" si="12"/>
        <v>"www.viator.com/Sorrento-tours/Water-Sports/d947-g17",</v>
      </c>
    </row>
    <row r="875" spans="1:6" x14ac:dyDescent="0.25">
      <c r="A875">
        <v>1119</v>
      </c>
      <c r="B875" t="s">
        <v>1792</v>
      </c>
      <c r="C875" t="s">
        <v>1734</v>
      </c>
      <c r="D875" t="s">
        <v>1793</v>
      </c>
      <c r="E875" t="s">
        <v>1736</v>
      </c>
      <c r="F875" t="str">
        <f t="shared" si="12"/>
        <v>"www.viator.com/Sorrento-tours/Jet-Boats-and-Speed-Boats/d947-g17-c107",</v>
      </c>
    </row>
    <row r="876" spans="1:6" x14ac:dyDescent="0.25">
      <c r="A876">
        <v>1120</v>
      </c>
      <c r="B876" t="s">
        <v>1794</v>
      </c>
      <c r="C876" t="s">
        <v>20</v>
      </c>
      <c r="D876" t="s">
        <v>1795</v>
      </c>
      <c r="E876" t="s">
        <v>22</v>
      </c>
      <c r="F876" t="str">
        <f t="shared" si="12"/>
        <v>"www.viator.com/Sorrento-tours/Walking-Tours/d947-g16-c56",</v>
      </c>
    </row>
    <row r="877" spans="1:6" x14ac:dyDescent="0.25">
      <c r="A877">
        <v>1121</v>
      </c>
      <c r="B877" t="s">
        <v>1796</v>
      </c>
      <c r="C877" t="s">
        <v>326</v>
      </c>
      <c r="D877" t="s">
        <v>1797</v>
      </c>
      <c r="E877" t="s">
        <v>328</v>
      </c>
      <c r="F877" t="str">
        <f t="shared" si="12"/>
        <v>"www.viator.com/Sorrento-tours/Car-Tours/d947-tag21733",</v>
      </c>
    </row>
    <row r="878" spans="1:6" x14ac:dyDescent="0.25">
      <c r="A878">
        <v>1122</v>
      </c>
      <c r="B878" t="s">
        <v>1798</v>
      </c>
      <c r="C878" t="s">
        <v>382</v>
      </c>
      <c r="D878" t="s">
        <v>1799</v>
      </c>
      <c r="E878" t="s">
        <v>384</v>
      </c>
      <c r="F878" t="str">
        <f t="shared" si="12"/>
        <v>"www.viator.com/Sorrento-tours/Private-Drivers/d947-g15-c32762",</v>
      </c>
    </row>
    <row r="879" spans="1:6" x14ac:dyDescent="0.25">
      <c r="A879">
        <v>1123</v>
      </c>
      <c r="B879" t="s">
        <v>1800</v>
      </c>
      <c r="C879" t="s">
        <v>603</v>
      </c>
      <c r="D879" t="s">
        <v>1801</v>
      </c>
      <c r="E879" t="s">
        <v>605</v>
      </c>
      <c r="F879" t="str">
        <f t="shared" si="12"/>
        <v>"www.viator.com/Sorrento-tours/Wine-Tasting-and-Winery-Tours/d947-g6-c21",</v>
      </c>
    </row>
    <row r="880" spans="1:6" x14ac:dyDescent="0.25">
      <c r="A880">
        <v>1124</v>
      </c>
      <c r="B880" t="s">
        <v>1802</v>
      </c>
      <c r="C880" t="s">
        <v>32</v>
      </c>
      <c r="D880" t="s">
        <v>1803</v>
      </c>
      <c r="E880" t="s">
        <v>34</v>
      </c>
      <c r="F880" t="str">
        <f t="shared" si="12"/>
        <v>"www.viator.com/Sorrento-tours/Half-day-Tours/d947-g12-c95",</v>
      </c>
    </row>
    <row r="881" spans="1:6" x14ac:dyDescent="0.25">
      <c r="A881">
        <v>1126</v>
      </c>
      <c r="B881" t="s">
        <v>1804</v>
      </c>
      <c r="C881" t="s">
        <v>92</v>
      </c>
      <c r="D881" t="s">
        <v>1805</v>
      </c>
      <c r="E881" t="s">
        <v>94</v>
      </c>
      <c r="F881" t="str">
        <f t="shared" si="12"/>
        <v>"www.viator.com/Sorrento-tours/Art-and-Culture/d947-tag21910",</v>
      </c>
    </row>
    <row r="882" spans="1:6" x14ac:dyDescent="0.25">
      <c r="A882">
        <v>1127</v>
      </c>
      <c r="B882" t="s">
        <v>1806</v>
      </c>
      <c r="C882" t="s">
        <v>96</v>
      </c>
      <c r="D882" t="s">
        <v>1807</v>
      </c>
      <c r="E882" t="s">
        <v>98</v>
      </c>
      <c r="F882" t="str">
        <f t="shared" si="12"/>
        <v>"www.viator.com/Sorrento-tours/Classes-and-Workshops/d947-g26051",</v>
      </c>
    </row>
    <row r="883" spans="1:6" x14ac:dyDescent="0.25">
      <c r="A883">
        <v>1128</v>
      </c>
      <c r="B883" t="s">
        <v>1808</v>
      </c>
      <c r="C883" t="s">
        <v>100</v>
      </c>
      <c r="D883" t="s">
        <v>1809</v>
      </c>
      <c r="E883" t="s">
        <v>102</v>
      </c>
      <c r="F883" t="str">
        <f t="shared" si="12"/>
        <v>"www.viator.com/Sorrento-tours/Food-Wine-and-Nightlife/d947-g6",</v>
      </c>
    </row>
    <row r="884" spans="1:6" x14ac:dyDescent="0.25">
      <c r="A884">
        <v>1129</v>
      </c>
      <c r="B884" t="s">
        <v>1810</v>
      </c>
      <c r="C884" t="s">
        <v>104</v>
      </c>
      <c r="D884" t="s">
        <v>1811</v>
      </c>
      <c r="E884" t="s">
        <v>106</v>
      </c>
      <c r="F884" t="str">
        <f t="shared" si="12"/>
        <v>"www.viator.com/Sorrento-tours/LTSO-Viator-Market-Driven-Merchandising/d947-tag22083",</v>
      </c>
    </row>
    <row r="885" spans="1:6" x14ac:dyDescent="0.25">
      <c r="A885">
        <v>1130</v>
      </c>
      <c r="B885" t="s">
        <v>1812</v>
      </c>
      <c r="C885" t="s">
        <v>108</v>
      </c>
      <c r="D885" t="s">
        <v>1813</v>
      </c>
      <c r="E885" t="s">
        <v>110</v>
      </c>
      <c r="F885" t="str">
        <f t="shared" si="12"/>
        <v>"www.viator.com/Sorrento-tours/Outdoor-Activities/d947-g9",</v>
      </c>
    </row>
    <row r="886" spans="1:6" x14ac:dyDescent="0.25">
      <c r="A886">
        <v>1131</v>
      </c>
      <c r="B886" t="s">
        <v>1814</v>
      </c>
      <c r="C886" t="s">
        <v>112</v>
      </c>
      <c r="D886" t="s">
        <v>1815</v>
      </c>
      <c r="E886" t="s">
        <v>114</v>
      </c>
      <c r="F886" t="str">
        <f t="shared" si="12"/>
        <v>"www.viator.com/Sorrento-tours/Seasonal-and-Special-Occasions/d947-tag21916",</v>
      </c>
    </row>
    <row r="887" spans="1:6" x14ac:dyDescent="0.25">
      <c r="A887">
        <v>1132</v>
      </c>
      <c r="B887" t="s">
        <v>1816</v>
      </c>
      <c r="C887" t="s">
        <v>116</v>
      </c>
      <c r="D887" t="s">
        <v>1817</v>
      </c>
      <c r="E887" t="s">
        <v>118</v>
      </c>
      <c r="F887" t="str">
        <f t="shared" si="12"/>
        <v>"www.viator.com/Sorrento-tours/Sightseeing-Tickets-and-Passes/d947-g8",</v>
      </c>
    </row>
    <row r="888" spans="1:6" x14ac:dyDescent="0.25">
      <c r="A888">
        <v>1133</v>
      </c>
      <c r="B888" t="s">
        <v>1818</v>
      </c>
      <c r="C888" t="s">
        <v>120</v>
      </c>
      <c r="D888" t="s">
        <v>1819</v>
      </c>
      <c r="E888" t="s">
        <v>122</v>
      </c>
      <c r="F888" t="str">
        <f t="shared" si="12"/>
        <v>"www.viator.com/Sorrento-tours/Tours-and-Sightseeing/d947-g12",</v>
      </c>
    </row>
    <row r="889" spans="1:6" x14ac:dyDescent="0.25">
      <c r="A889">
        <v>1134</v>
      </c>
      <c r="B889" t="s">
        <v>1820</v>
      </c>
      <c r="C889" t="s">
        <v>124</v>
      </c>
      <c r="D889" t="s">
        <v>1821</v>
      </c>
      <c r="E889" t="s">
        <v>126</v>
      </c>
      <c r="F889" t="str">
        <f t="shared" si="12"/>
        <v>"www.viator.com/Sorrento-tours/Transfers-and-Ground-Transport/d947-g15",</v>
      </c>
    </row>
    <row r="890" spans="1:6" x14ac:dyDescent="0.25">
      <c r="A890">
        <v>1135</v>
      </c>
      <c r="B890" t="s">
        <v>1822</v>
      </c>
      <c r="C890" t="s">
        <v>76</v>
      </c>
      <c r="D890" t="s">
        <v>1823</v>
      </c>
      <c r="E890" t="s">
        <v>78</v>
      </c>
      <c r="F890" t="str">
        <f t="shared" si="12"/>
        <v>"www.viator.com/Sorrento-tours/Unique-Experiences/d947-g50127-c50128",</v>
      </c>
    </row>
  </sheetData>
  <autoFilter ref="A1:E890" xr:uid="{00000000-0009-0000-0000-000000000000}">
    <sortState xmlns:xlrd2="http://schemas.microsoft.com/office/spreadsheetml/2017/richdata2" ref="A348:E378">
      <sortCondition ref="D1:D89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E117"/>
  <sheetViews>
    <sheetView topLeftCell="B95" workbookViewId="0">
      <selection activeCell="C117" sqref="C117"/>
    </sheetView>
  </sheetViews>
  <sheetFormatPr defaultRowHeight="15" x14ac:dyDescent="0.25"/>
  <cols>
    <col min="3" max="3" width="25.5703125" customWidth="1"/>
  </cols>
  <sheetData>
    <row r="1" spans="2:5" x14ac:dyDescent="0.25">
      <c r="B1" t="s">
        <v>3</v>
      </c>
      <c r="C1" t="s">
        <v>1</v>
      </c>
      <c r="D1" t="s">
        <v>2058</v>
      </c>
    </row>
    <row r="2" spans="2:5" hidden="1" x14ac:dyDescent="0.25">
      <c r="B2" t="s">
        <v>5</v>
      </c>
      <c r="C2" t="s">
        <v>5</v>
      </c>
      <c r="D2" t="str">
        <f>VLOOKUP(C2,'Viator_links_and cateogry-2023-'!D:D,1,0)</f>
        <v>Global</v>
      </c>
    </row>
    <row r="3" spans="2:5" hidden="1" x14ac:dyDescent="0.25">
      <c r="B3" t="s">
        <v>10</v>
      </c>
      <c r="C3" t="s">
        <v>8</v>
      </c>
      <c r="D3" t="str">
        <f>VLOOKUP(C3,'Viator_links_and cateogry-2023-'!D:D,1,0)</f>
        <v>Cruises &amp; Sailing</v>
      </c>
    </row>
    <row r="4" spans="2:5" hidden="1" x14ac:dyDescent="0.25">
      <c r="B4" t="s">
        <v>14</v>
      </c>
      <c r="C4" t="s">
        <v>12</v>
      </c>
      <c r="D4" t="str">
        <f>VLOOKUP(C4,'Viator_links_and cateogry-2023-'!D:D,1,0)</f>
        <v>Day trips</v>
      </c>
    </row>
    <row r="5" spans="2:5" x14ac:dyDescent="0.25">
      <c r="B5" t="s">
        <v>18</v>
      </c>
      <c r="C5" t="s">
        <v>16</v>
      </c>
      <c r="D5" t="str">
        <f>VLOOKUP(C5,'Viator_links_and cateogry-2023-'!D:D,1,0)</f>
        <v>Canal Cruises</v>
      </c>
      <c r="E5" t="str">
        <f t="shared" ref="E5" si="0">IFERROR(C5,"")</f>
        <v>Canal Cruises</v>
      </c>
    </row>
    <row r="6" spans="2:5" hidden="1" x14ac:dyDescent="0.25">
      <c r="B6" t="s">
        <v>22</v>
      </c>
      <c r="C6" t="s">
        <v>20</v>
      </c>
      <c r="D6" t="str">
        <f>VLOOKUP(C6,'Viator_links_and cateogry-2023-'!D:D,1,0)</f>
        <v>Walking Tours</v>
      </c>
    </row>
    <row r="7" spans="2:5" hidden="1" x14ac:dyDescent="0.25">
      <c r="B7" t="s">
        <v>26</v>
      </c>
      <c r="C7" t="s">
        <v>24</v>
      </c>
      <c r="D7" t="str">
        <f>VLOOKUP(C7,'Viator_links_and cateogry-2023-'!D:D,1,0)</f>
        <v>Full-day Tours</v>
      </c>
    </row>
    <row r="8" spans="2:5" hidden="1" x14ac:dyDescent="0.25">
      <c r="B8" t="s">
        <v>30</v>
      </c>
      <c r="C8" t="s">
        <v>28</v>
      </c>
      <c r="D8" t="str">
        <f>VLOOKUP(C8,'Viator_links_and cateogry-2023-'!D:D,1,0)</f>
        <v>Private Sightseeing Tours</v>
      </c>
    </row>
    <row r="9" spans="2:5" hidden="1" x14ac:dyDescent="0.25">
      <c r="B9" t="s">
        <v>34</v>
      </c>
      <c r="C9" t="s">
        <v>32</v>
      </c>
      <c r="D9" t="str">
        <f>VLOOKUP(C9,'Viator_links_and cateogry-2023-'!D:D,1,0)</f>
        <v>Half-day Tours</v>
      </c>
    </row>
    <row r="10" spans="2:5" hidden="1" x14ac:dyDescent="0.25">
      <c r="B10" t="s">
        <v>38</v>
      </c>
      <c r="C10" t="s">
        <v>36</v>
      </c>
      <c r="D10" t="str">
        <f>VLOOKUP(C10,'Viator_links_and cateogry-2023-'!D:D,1,0)</f>
        <v>Private and Luxury</v>
      </c>
    </row>
    <row r="11" spans="2:5" hidden="1" x14ac:dyDescent="0.25">
      <c r="B11" t="s">
        <v>42</v>
      </c>
      <c r="C11" t="s">
        <v>40</v>
      </c>
      <c r="D11" t="str">
        <f>VLOOKUP(C11,'Viator_links_and cateogry-2023-'!D:D,1,0)</f>
        <v>Day Cruises</v>
      </c>
    </row>
    <row r="12" spans="2:5" hidden="1" x14ac:dyDescent="0.25">
      <c r="B12" t="s">
        <v>46</v>
      </c>
      <c r="C12" t="s">
        <v>44</v>
      </c>
      <c r="D12" t="str">
        <f>VLOOKUP(C12,'Viator_links_and cateogry-2023-'!D:D,1,0)</f>
        <v>Cultural Tours</v>
      </c>
    </row>
    <row r="13" spans="2:5" hidden="1" x14ac:dyDescent="0.25">
      <c r="B13" t="s">
        <v>50</v>
      </c>
      <c r="C13" t="s">
        <v>48</v>
      </c>
      <c r="D13" t="str">
        <f>VLOOKUP(C13,'Viator_links_and cateogry-2023-'!D:D,1,0)</f>
        <v>Water Tours</v>
      </c>
    </row>
    <row r="14" spans="2:5" hidden="1" x14ac:dyDescent="0.25">
      <c r="B14" t="s">
        <v>54</v>
      </c>
      <c r="C14" t="s">
        <v>52</v>
      </c>
      <c r="D14" t="str">
        <f>VLOOKUP(C14,'Viator_links_and cateogry-2023-'!D:D,1,0)</f>
        <v>Bus Tours</v>
      </c>
    </row>
    <row r="15" spans="2:5" hidden="1" x14ac:dyDescent="0.25">
      <c r="B15" t="s">
        <v>58</v>
      </c>
      <c r="C15" t="s">
        <v>56</v>
      </c>
      <c r="D15" t="str">
        <f>VLOOKUP(C15,'Viator_links_and cateogry-2023-'!D:D,1,0)</f>
        <v>Sightseeing Tours</v>
      </c>
    </row>
    <row r="16" spans="2:5" hidden="1" x14ac:dyDescent="0.25">
      <c r="B16" t="s">
        <v>62</v>
      </c>
      <c r="C16" t="s">
        <v>60</v>
      </c>
      <c r="D16" t="str">
        <f>VLOOKUP(C16,'Viator_links_and cateogry-2023-'!D:D,1,0)</f>
        <v>City Tours</v>
      </c>
    </row>
    <row r="17" spans="2:4" hidden="1" x14ac:dyDescent="0.25">
      <c r="B17" t="s">
        <v>66</v>
      </c>
      <c r="C17" t="s">
        <v>64</v>
      </c>
      <c r="D17" t="str">
        <f>VLOOKUP(C17,'Viator_links_and cateogry-2023-'!D:D,1,0)</f>
        <v>Historical Tours</v>
      </c>
    </row>
    <row r="18" spans="2:4" hidden="1" x14ac:dyDescent="0.25">
      <c r="B18" t="s">
        <v>70</v>
      </c>
      <c r="C18" t="s">
        <v>68</v>
      </c>
      <c r="D18" t="str">
        <f>VLOOKUP(C18,'Viator_links_and cateogry-2023-'!D:D,1,0)</f>
        <v>Mountain Bike Tours</v>
      </c>
    </row>
    <row r="19" spans="2:4" x14ac:dyDescent="0.25">
      <c r="B19" t="s">
        <v>74</v>
      </c>
      <c r="C19" t="s">
        <v>72</v>
      </c>
      <c r="D19" t="str">
        <f>VLOOKUP(C19,'Viator_links_and cateogry-2023-'!D:D,1,0)</f>
        <v>Night Cruises</v>
      </c>
    </row>
    <row r="20" spans="2:4" hidden="1" x14ac:dyDescent="0.25">
      <c r="B20" t="s">
        <v>78</v>
      </c>
      <c r="C20" t="s">
        <v>76</v>
      </c>
      <c r="D20" t="str">
        <f>VLOOKUP(C20,'Viator_links_and cateogry-2023-'!D:D,1,0)</f>
        <v>Unique Experiences</v>
      </c>
    </row>
    <row r="21" spans="2:4" hidden="1" x14ac:dyDescent="0.25">
      <c r="B21" t="s">
        <v>82</v>
      </c>
      <c r="C21" t="s">
        <v>80</v>
      </c>
      <c r="D21" t="str">
        <f>VLOOKUP(C21,'Viator_links_and cateogry-2023-'!D:D,1,0)</f>
        <v>Hop on Hop Off Buses</v>
      </c>
    </row>
    <row r="22" spans="2:4" hidden="1" x14ac:dyDescent="0.25">
      <c r="B22" t="s">
        <v>86</v>
      </c>
      <c r="C22" t="s">
        <v>84</v>
      </c>
      <c r="D22" t="str">
        <f>VLOOKUP(C22,'Viator_links_and cateogry-2023-'!D:D,1,0)</f>
        <v>Dinner Cruises</v>
      </c>
    </row>
    <row r="23" spans="2:4" x14ac:dyDescent="0.25">
      <c r="B23" t="s">
        <v>90</v>
      </c>
      <c r="C23" t="s">
        <v>88</v>
      </c>
      <c r="D23" t="str">
        <f>VLOOKUP(C23,'Viator_links_and cateogry-2023-'!D:D,1,0)</f>
        <v>Art Tours</v>
      </c>
    </row>
    <row r="24" spans="2:4" hidden="1" x14ac:dyDescent="0.25">
      <c r="B24" t="s">
        <v>94</v>
      </c>
      <c r="C24" t="s">
        <v>92</v>
      </c>
      <c r="D24" t="str">
        <f>VLOOKUP(C24,'Viator_links_and cateogry-2023-'!D:D,1,0)</f>
        <v>Art &amp; Culture</v>
      </c>
    </row>
    <row r="25" spans="2:4" hidden="1" x14ac:dyDescent="0.25">
      <c r="B25" t="s">
        <v>98</v>
      </c>
      <c r="C25" t="s">
        <v>96</v>
      </c>
      <c r="D25" t="str">
        <f>VLOOKUP(C25,'Viator_links_and cateogry-2023-'!D:D,1,0)</f>
        <v>Classes &amp; Workshops</v>
      </c>
    </row>
    <row r="26" spans="2:4" hidden="1" x14ac:dyDescent="0.25">
      <c r="B26" t="s">
        <v>102</v>
      </c>
      <c r="C26" t="s">
        <v>100</v>
      </c>
      <c r="D26" t="str">
        <f>VLOOKUP(C26,'Viator_links_and cateogry-2023-'!D:D,1,0)</f>
        <v>Food &amp; Drink</v>
      </c>
    </row>
    <row r="27" spans="2:4" hidden="1" x14ac:dyDescent="0.25">
      <c r="B27" t="s">
        <v>106</v>
      </c>
      <c r="C27" t="s">
        <v>104</v>
      </c>
      <c r="D27" t="str">
        <f>VLOOKUP(C27,'Viator_links_and cateogry-2023-'!D:D,1,0)</f>
        <v>Likely To Sell Out</v>
      </c>
    </row>
    <row r="28" spans="2:4" hidden="1" x14ac:dyDescent="0.25">
      <c r="B28" t="s">
        <v>110</v>
      </c>
      <c r="C28" t="s">
        <v>108</v>
      </c>
      <c r="D28" t="str">
        <f>VLOOKUP(C28,'Viator_links_and cateogry-2023-'!D:D,1,0)</f>
        <v>Outdoor Activities</v>
      </c>
    </row>
    <row r="29" spans="2:4" hidden="1" x14ac:dyDescent="0.25">
      <c r="B29" t="s">
        <v>114</v>
      </c>
      <c r="C29" t="s">
        <v>112</v>
      </c>
      <c r="D29" t="str">
        <f>VLOOKUP(C29,'Viator_links_and cateogry-2023-'!D:D,1,0)</f>
        <v>Seasonal &amp; Special Occasions</v>
      </c>
    </row>
    <row r="30" spans="2:4" hidden="1" x14ac:dyDescent="0.25">
      <c r="B30" t="s">
        <v>118</v>
      </c>
      <c r="C30" t="s">
        <v>116</v>
      </c>
      <c r="D30" t="str">
        <f>VLOOKUP(C30,'Viator_links_and cateogry-2023-'!D:D,1,0)</f>
        <v>Tickets &amp; Passes</v>
      </c>
    </row>
    <row r="31" spans="2:4" hidden="1" x14ac:dyDescent="0.25">
      <c r="B31" t="s">
        <v>122</v>
      </c>
      <c r="C31" t="s">
        <v>120</v>
      </c>
      <c r="D31" t="str">
        <f>VLOOKUP(C31,'Viator_links_and cateogry-2023-'!D:D,1,0)</f>
        <v>Tours, Sightseeing &amp; Cruises</v>
      </c>
    </row>
    <row r="32" spans="2:4" hidden="1" x14ac:dyDescent="0.25">
      <c r="B32" t="s">
        <v>126</v>
      </c>
      <c r="C32" t="s">
        <v>124</v>
      </c>
      <c r="D32" t="str">
        <f>VLOOKUP(C32,'Viator_links_and cateogry-2023-'!D:D,1,0)</f>
        <v>Travel &amp; Transportation Services</v>
      </c>
    </row>
    <row r="33" spans="2:4" hidden="1" x14ac:dyDescent="0.25">
      <c r="B33" t="s">
        <v>147</v>
      </c>
      <c r="C33" t="s">
        <v>145</v>
      </c>
      <c r="D33" t="str">
        <f>VLOOKUP(C33,'Viator_links_and cateogry-2023-'!D:D,1,0)</f>
        <v>Shore Excursions</v>
      </c>
    </row>
    <row r="34" spans="2:4" x14ac:dyDescent="0.25">
      <c r="B34" t="s">
        <v>153</v>
      </c>
      <c r="C34" t="s">
        <v>151</v>
      </c>
      <c r="D34" t="str">
        <f>VLOOKUP(C34,'Viator_links_and cateogry-2023-'!D:D,1,0)</f>
        <v>Archaeology Tours</v>
      </c>
    </row>
    <row r="35" spans="2:4" hidden="1" x14ac:dyDescent="0.25">
      <c r="B35" t="s">
        <v>157</v>
      </c>
      <c r="C35" t="s">
        <v>155</v>
      </c>
      <c r="D35" t="str">
        <f>VLOOKUP(C35,'Viator_links_and cateogry-2023-'!D:D,1,0)</f>
        <v>Airport &amp; Hotel Transfers</v>
      </c>
    </row>
    <row r="36" spans="2:4" hidden="1" x14ac:dyDescent="0.25">
      <c r="B36" t="s">
        <v>163</v>
      </c>
      <c r="C36" t="s">
        <v>161</v>
      </c>
      <c r="D36" t="str">
        <f>VLOOKUP(C36,'Viator_links_and cateogry-2023-'!D:D,1,0)</f>
        <v>Ports of Call Tours</v>
      </c>
    </row>
    <row r="37" spans="2:4" hidden="1" x14ac:dyDescent="0.25">
      <c r="B37" t="s">
        <v>167</v>
      </c>
      <c r="C37" t="s">
        <v>165</v>
      </c>
      <c r="D37" t="str">
        <f>VLOOKUP(C37,'Viator_links_and cateogry-2023-'!D:D,1,0)</f>
        <v>Multi-day Tours</v>
      </c>
    </row>
    <row r="38" spans="2:4" hidden="1" x14ac:dyDescent="0.25">
      <c r="B38" t="s">
        <v>173</v>
      </c>
      <c r="C38" t="s">
        <v>171</v>
      </c>
      <c r="D38" t="str">
        <f>VLOOKUP(C38,'Viator_links_and cateogry-2023-'!D:D,1,0)</f>
        <v>Sailing</v>
      </c>
    </row>
    <row r="39" spans="2:4" x14ac:dyDescent="0.25">
      <c r="B39" t="s">
        <v>147</v>
      </c>
      <c r="C39" t="s">
        <v>175</v>
      </c>
      <c r="D39" t="e">
        <f>VLOOKUP(C39,'Viator_links_and cateogry-2023-'!D:D,1,0)</f>
        <v>#N/A</v>
      </c>
    </row>
    <row r="40" spans="2:4" x14ac:dyDescent="0.25">
      <c r="B40" t="s">
        <v>235</v>
      </c>
      <c r="C40" t="s">
        <v>233</v>
      </c>
      <c r="D40" t="str">
        <f>VLOOKUP(C40,'Viator_links_and cateogry-2023-'!D:D,1,0)</f>
        <v>Cooking Classes</v>
      </c>
    </row>
    <row r="41" spans="2:4" hidden="1" x14ac:dyDescent="0.25">
      <c r="B41" t="s">
        <v>239</v>
      </c>
      <c r="C41" t="s">
        <v>237</v>
      </c>
      <c r="D41" t="str">
        <f>VLOOKUP(C41,'Viator_links_and cateogry-2023-'!D:D,1,0)</f>
        <v>Catamaran Cruises</v>
      </c>
    </row>
    <row r="42" spans="2:4" x14ac:dyDescent="0.25">
      <c r="B42" t="s">
        <v>243</v>
      </c>
      <c r="C42" t="s">
        <v>241</v>
      </c>
      <c r="D42" t="str">
        <f>VLOOKUP(C42,'Viator_links_and cateogry-2023-'!D:D,1,0)</f>
        <v>Flamenco Performance</v>
      </c>
    </row>
    <row r="43" spans="2:4" hidden="1" x14ac:dyDescent="0.25">
      <c r="B43" t="s">
        <v>247</v>
      </c>
      <c r="C43" t="s">
        <v>245</v>
      </c>
      <c r="D43" t="str">
        <f>VLOOKUP(C43,'Viator_links_and cateogry-2023-'!D:D,1,0)</f>
        <v>Sunset Cruises</v>
      </c>
    </row>
    <row r="44" spans="2:4" x14ac:dyDescent="0.25">
      <c r="B44" t="s">
        <v>251</v>
      </c>
      <c r="C44" t="s">
        <v>249</v>
      </c>
      <c r="D44" t="str">
        <f>VLOOKUP(C44,'Viator_links_and cateogry-2023-'!D:D,1,0)</f>
        <v>Skip the line Tickets</v>
      </c>
    </row>
    <row r="45" spans="2:4" hidden="1" x14ac:dyDescent="0.25">
      <c r="B45" t="s">
        <v>257</v>
      </c>
      <c r="C45" t="s">
        <v>255</v>
      </c>
      <c r="D45" t="str">
        <f>VLOOKUP(C45,'Viator_links_and cateogry-2023-'!D:D,1,0)</f>
        <v>Museum Tickets &amp; Passes</v>
      </c>
    </row>
    <row r="46" spans="2:4" x14ac:dyDescent="0.25">
      <c r="B46" t="s">
        <v>312</v>
      </c>
      <c r="C46" t="s">
        <v>310</v>
      </c>
      <c r="D46" t="str">
        <f>VLOOKUP(C46,'Viator_links_and cateogry-2023-'!D:D,1,0)</f>
        <v>Pedicab Tours</v>
      </c>
    </row>
    <row r="47" spans="2:4" x14ac:dyDescent="0.25">
      <c r="B47" t="s">
        <v>320</v>
      </c>
      <c r="C47" t="s">
        <v>318</v>
      </c>
      <c r="D47" t="str">
        <f>VLOOKUP(C47,'Viator_links_and cateogry-2023-'!D:D,1,0)</f>
        <v>Bike Tours</v>
      </c>
    </row>
    <row r="48" spans="2:4" x14ac:dyDescent="0.25">
      <c r="B48" t="s">
        <v>324</v>
      </c>
      <c r="C48" t="s">
        <v>322</v>
      </c>
      <c r="D48" t="str">
        <f>VLOOKUP(C48,'Viator_links_and cateogry-2023-'!D:D,1,0)</f>
        <v>Classic Car Tours</v>
      </c>
    </row>
    <row r="49" spans="2:4" hidden="1" x14ac:dyDescent="0.25">
      <c r="B49" t="s">
        <v>328</v>
      </c>
      <c r="C49" t="s">
        <v>326</v>
      </c>
      <c r="D49" t="str">
        <f>VLOOKUP(C49,'Viator_links_and cateogry-2023-'!D:D,1,0)</f>
        <v>Car Tours</v>
      </c>
    </row>
    <row r="50" spans="2:4" x14ac:dyDescent="0.25">
      <c r="B50" t="s">
        <v>349</v>
      </c>
      <c r="C50" t="s">
        <v>349</v>
      </c>
      <c r="D50" t="str">
        <f>VLOOKUP(C50,'Viator_links_and cateogry-2023-'!D:D,1,0)</f>
        <v>Snorkeling</v>
      </c>
    </row>
    <row r="51" spans="2:4" x14ac:dyDescent="0.25">
      <c r="B51" t="s">
        <v>366</v>
      </c>
      <c r="C51" t="s">
        <v>364</v>
      </c>
      <c r="D51" t="str">
        <f>VLOOKUP(C51,'Viator_links_and cateogry-2023-'!D:D,1,0)</f>
        <v>On the Water</v>
      </c>
    </row>
    <row r="52" spans="2:4" x14ac:dyDescent="0.25">
      <c r="B52" t="s">
        <v>372</v>
      </c>
      <c r="C52" t="s">
        <v>370</v>
      </c>
      <c r="D52" t="str">
        <f>VLOOKUP(C52,'Viator_links_and cateogry-2023-'!D:D,1,0)</f>
        <v>4WD Tours</v>
      </c>
    </row>
    <row r="53" spans="2:4" x14ac:dyDescent="0.25">
      <c r="B53" t="s">
        <v>378</v>
      </c>
      <c r="C53" t="s">
        <v>376</v>
      </c>
      <c r="D53" t="str">
        <f>VLOOKUP(C53,'Viator_links_and cateogry-2023-'!D:D,1,0)</f>
        <v>ATV Tours</v>
      </c>
    </row>
    <row r="54" spans="2:4" hidden="1" x14ac:dyDescent="0.25">
      <c r="B54" t="s">
        <v>384</v>
      </c>
      <c r="C54" t="s">
        <v>382</v>
      </c>
      <c r="D54" t="str">
        <f>VLOOKUP(C54,'Viator_links_and cateogry-2023-'!D:D,1,0)</f>
        <v>Private Drivers</v>
      </c>
    </row>
    <row r="55" spans="2:4" x14ac:dyDescent="0.25">
      <c r="B55" t="s">
        <v>388</v>
      </c>
      <c r="C55" t="s">
        <v>386</v>
      </c>
      <c r="D55" t="str">
        <f>VLOOKUP(C55,'Viator_links_and cateogry-2023-'!D:D,1,0)</f>
        <v>Adventure Tours</v>
      </c>
    </row>
    <row r="56" spans="2:4" x14ac:dyDescent="0.25">
      <c r="B56" t="s">
        <v>392</v>
      </c>
      <c r="C56" t="s">
        <v>392</v>
      </c>
      <c r="D56" t="str">
        <f>VLOOKUP(C56,'Viator_links_and cateogry-2023-'!D:D,1,0)</f>
        <v>Nightlife</v>
      </c>
    </row>
    <row r="57" spans="2:4" x14ac:dyDescent="0.25">
      <c r="B57" t="s">
        <v>397</v>
      </c>
      <c r="C57" t="s">
        <v>395</v>
      </c>
      <c r="D57" t="str">
        <f>VLOOKUP(C57,'Viator_links_and cateogry-2023-'!D:D,1,0)</f>
        <v>Horseback Riding</v>
      </c>
    </row>
    <row r="58" spans="2:4" x14ac:dyDescent="0.25">
      <c r="B58" t="s">
        <v>403</v>
      </c>
      <c r="C58" t="s">
        <v>401</v>
      </c>
      <c r="D58" t="str">
        <f>VLOOKUP(C58,'Viator_links_and cateogry-2023-'!D:D,1,0)</f>
        <v>Ziplining</v>
      </c>
    </row>
    <row r="59" spans="2:4" x14ac:dyDescent="0.25">
      <c r="B59" t="s">
        <v>405</v>
      </c>
      <c r="C59" t="s">
        <v>405</v>
      </c>
      <c r="D59" t="str">
        <f>VLOOKUP(C59,'Viator_links_and cateogry-2023-'!D:D,1,0)</f>
        <v>Parasailing</v>
      </c>
    </row>
    <row r="60" spans="2:4" x14ac:dyDescent="0.25">
      <c r="B60" t="s">
        <v>439</v>
      </c>
      <c r="C60" t="s">
        <v>439</v>
      </c>
      <c r="D60" t="str">
        <f>VLOOKUP(C60,'Viator_links_and cateogry-2023-'!D:D,1,0)</f>
        <v>Safaris</v>
      </c>
    </row>
    <row r="61" spans="2:4" x14ac:dyDescent="0.25">
      <c r="B61" t="s">
        <v>448</v>
      </c>
      <c r="C61" t="s">
        <v>446</v>
      </c>
      <c r="D61" t="str">
        <f>VLOOKUP(C61,'Viator_links_and cateogry-2023-'!D:D,1,0)</f>
        <v>Dhow Cruises</v>
      </c>
    </row>
    <row r="62" spans="2:4" x14ac:dyDescent="0.25">
      <c r="B62" t="s">
        <v>452</v>
      </c>
      <c r="C62" t="s">
        <v>450</v>
      </c>
      <c r="D62" t="str">
        <f>VLOOKUP(C62,'Viator_links_and cateogry-2023-'!D:D,1,0)</f>
        <v>Nature and Wildlife Tours</v>
      </c>
    </row>
    <row r="63" spans="2:4" x14ac:dyDescent="0.25">
      <c r="B63" t="s">
        <v>458</v>
      </c>
      <c r="C63" t="s">
        <v>456</v>
      </c>
      <c r="D63" t="str">
        <f>VLOOKUP(C63,'Viator_links_and cateogry-2023-'!D:D,1,0)</f>
        <v>Theme Parks</v>
      </c>
    </row>
    <row r="64" spans="2:4" x14ac:dyDescent="0.25">
      <c r="B64" t="s">
        <v>462</v>
      </c>
      <c r="C64" t="s">
        <v>460</v>
      </c>
      <c r="D64" t="str">
        <f>VLOOKUP(C64,'Viator_links_and cateogry-2023-'!D:D,1,0)</f>
        <v>Camel Rides</v>
      </c>
    </row>
    <row r="65" spans="2:4" x14ac:dyDescent="0.25">
      <c r="B65" t="s">
        <v>468</v>
      </c>
      <c r="C65" t="s">
        <v>466</v>
      </c>
      <c r="D65" t="str">
        <f>VLOOKUP(C65,'Viator_links_and cateogry-2023-'!D:D,1,0)</f>
        <v>Skyscrapers &amp; Towers</v>
      </c>
    </row>
    <row r="66" spans="2:4" x14ac:dyDescent="0.25">
      <c r="B66" t="s">
        <v>472</v>
      </c>
      <c r="C66" t="s">
        <v>470</v>
      </c>
      <c r="D66" t="str">
        <f>VLOOKUP(C66,'Viator_links_and cateogry-2023-'!D:D,1,0)</f>
        <v>Water Parks</v>
      </c>
    </row>
    <row r="67" spans="2:4" hidden="1" x14ac:dyDescent="0.25">
      <c r="B67" t="s">
        <v>482</v>
      </c>
      <c r="C67" t="s">
        <v>480</v>
      </c>
      <c r="D67" t="str">
        <f>VLOOKUP(C67,'Viator_links_and cateogry-2023-'!D:D,1,0)</f>
        <v>Layover Tours</v>
      </c>
    </row>
    <row r="68" spans="2:4" x14ac:dyDescent="0.25">
      <c r="B68" t="s">
        <v>486</v>
      </c>
      <c r="C68" t="s">
        <v>484</v>
      </c>
      <c r="D68" t="str">
        <f>VLOOKUP(C68,'Viator_links_and cateogry-2023-'!D:D,1,0)</f>
        <v>Dune Bashing</v>
      </c>
    </row>
    <row r="69" spans="2:4" hidden="1" x14ac:dyDescent="0.25">
      <c r="B69" t="s">
        <v>513</v>
      </c>
      <c r="C69" t="s">
        <v>511</v>
      </c>
      <c r="D69" t="str">
        <f>VLOOKUP(C69,'Viator_links_and cateogry-2023-'!D:D,1,0)</f>
        <v>How to Get Around</v>
      </c>
    </row>
    <row r="70" spans="2:4" hidden="1" x14ac:dyDescent="0.25">
      <c r="B70" t="s">
        <v>519</v>
      </c>
      <c r="C70" t="s">
        <v>517</v>
      </c>
      <c r="D70" t="str">
        <f>VLOOKUP(C70,'Viator_links_and cateogry-2023-'!D:D,1,0)</f>
        <v>Transportation</v>
      </c>
    </row>
    <row r="71" spans="2:4" x14ac:dyDescent="0.25">
      <c r="B71" t="s">
        <v>523</v>
      </c>
      <c r="C71" t="s">
        <v>521</v>
      </c>
      <c r="D71" t="str">
        <f>VLOOKUP(C71,'Viator_links_and cateogry-2023-'!D:D,1,0)</f>
        <v>Transportation Services</v>
      </c>
    </row>
    <row r="72" spans="2:4" hidden="1" x14ac:dyDescent="0.25">
      <c r="B72" t="s">
        <v>531</v>
      </c>
      <c r="C72" t="s">
        <v>529</v>
      </c>
      <c r="D72" t="str">
        <f>VLOOKUP(C72,'Viator_links_and cateogry-2023-'!D:D,1,0)</f>
        <v>Transfers</v>
      </c>
    </row>
    <row r="73" spans="2:4" hidden="1" x14ac:dyDescent="0.25">
      <c r="B73" t="s">
        <v>535</v>
      </c>
      <c r="C73" t="s">
        <v>535</v>
      </c>
      <c r="D73" t="str">
        <f>VLOOKUP(C73,'Viator_links_and cateogry-2023-'!D:D,1,0)</f>
        <v>Culture</v>
      </c>
    </row>
    <row r="74" spans="2:4" hidden="1" x14ac:dyDescent="0.25">
      <c r="B74" t="s">
        <v>540</v>
      </c>
      <c r="C74" t="s">
        <v>538</v>
      </c>
      <c r="D74" t="str">
        <f>VLOOKUP(C74,'Viator_links_and cateogry-2023-'!D:D,1,0)</f>
        <v>Tours by Duration</v>
      </c>
    </row>
    <row r="75" spans="2:4" x14ac:dyDescent="0.25">
      <c r="B75" t="s">
        <v>583</v>
      </c>
      <c r="C75" t="s">
        <v>581</v>
      </c>
      <c r="D75" t="str">
        <f>VLOOKUP(C75,'Viator_links_and cateogry-2023-'!D:D,1,0)</f>
        <v>Kayaking Tours</v>
      </c>
    </row>
    <row r="76" spans="2:4" hidden="1" x14ac:dyDescent="0.25">
      <c r="B76" t="s">
        <v>605</v>
      </c>
      <c r="C76" t="s">
        <v>603</v>
      </c>
      <c r="D76" t="str">
        <f>VLOOKUP(C76,'Viator_links_and cateogry-2023-'!D:D,1,0)</f>
        <v>Wine Tastings</v>
      </c>
    </row>
    <row r="77" spans="2:4" x14ac:dyDescent="0.25">
      <c r="B77" t="s">
        <v>656</v>
      </c>
      <c r="C77" t="s">
        <v>654</v>
      </c>
      <c r="D77" t="str">
        <f>VLOOKUP(C77,'Viator_links_and cateogry-2023-'!D:D,1,0)</f>
        <v>Ghost Tours</v>
      </c>
    </row>
    <row r="78" spans="2:4" x14ac:dyDescent="0.25">
      <c r="B78" t="s">
        <v>678</v>
      </c>
      <c r="C78" t="s">
        <v>676</v>
      </c>
      <c r="D78" t="str">
        <f>VLOOKUP(C78,'Viator_links_and cateogry-2023-'!D:D,1,0)</f>
        <v>Rail Tours</v>
      </c>
    </row>
    <row r="79" spans="2:4" x14ac:dyDescent="0.25">
      <c r="B79" t="s">
        <v>688</v>
      </c>
      <c r="C79" t="s">
        <v>686</v>
      </c>
      <c r="D79" t="str">
        <f>VLOOKUP(C79,'Viator_links_and cateogry-2023-'!D:D,1,0)</f>
        <v>Movie Tours</v>
      </c>
    </row>
    <row r="80" spans="2:4" hidden="1" x14ac:dyDescent="0.25">
      <c r="B80" t="s">
        <v>741</v>
      </c>
      <c r="C80" t="s">
        <v>739</v>
      </c>
      <c r="D80" t="str">
        <f>VLOOKUP(C80,'Viator_links_and cateogry-2023-'!D:D,1,0)</f>
        <v>Arts &amp; Design</v>
      </c>
    </row>
    <row r="81" spans="2:4" x14ac:dyDescent="0.25">
      <c r="B81" t="s">
        <v>749</v>
      </c>
      <c r="C81" t="s">
        <v>747</v>
      </c>
      <c r="D81" t="str">
        <f>VLOOKUP(C81,'Viator_links_and cateogry-2023-'!D:D,1,0)</f>
        <v>Vespa, Scooter &amp; Moped Tours</v>
      </c>
    </row>
    <row r="82" spans="2:4" hidden="1" x14ac:dyDescent="0.25">
      <c r="B82" t="s">
        <v>753</v>
      </c>
      <c r="C82" t="s">
        <v>751</v>
      </c>
      <c r="D82" t="str">
        <f>VLOOKUP(C82,'Viator_links_and cateogry-2023-'!D:D,1,0)</f>
        <v>Wine Tours</v>
      </c>
    </row>
    <row r="83" spans="2:4" hidden="1" x14ac:dyDescent="0.25">
      <c r="B83" t="s">
        <v>759</v>
      </c>
      <c r="C83" t="s">
        <v>757</v>
      </c>
      <c r="D83" t="str">
        <f>VLOOKUP(C83,'Viator_links_and cateogry-2023-'!D:D,1,0)</f>
        <v>Culinary Tour</v>
      </c>
    </row>
    <row r="84" spans="2:4" hidden="1" x14ac:dyDescent="0.25">
      <c r="B84" t="s">
        <v>883</v>
      </c>
      <c r="C84" t="s">
        <v>881</v>
      </c>
      <c r="D84" t="str">
        <f>VLOOKUP(C84,'Viator_links_and cateogry-2023-'!D:D,1,0)</f>
        <v>Audio Guides</v>
      </c>
    </row>
    <row r="85" spans="2:4" x14ac:dyDescent="0.25">
      <c r="B85" t="s">
        <v>891</v>
      </c>
      <c r="C85" t="s">
        <v>889</v>
      </c>
      <c r="D85" t="str">
        <f>VLOOKUP(C85,'Viator_links_and cateogry-2023-'!D:D,1,0)</f>
        <v>Photography Tours</v>
      </c>
    </row>
    <row r="86" spans="2:4" hidden="1" x14ac:dyDescent="0.25">
      <c r="B86" t="s">
        <v>877</v>
      </c>
      <c r="C86" t="s">
        <v>875</v>
      </c>
      <c r="D86" t="str">
        <f>VLOOKUP(C86,'Viator_links_and cateogry-2023-'!D:D,1,0)</f>
        <v>Shooting Ranges</v>
      </c>
    </row>
    <row r="87" spans="2:4" x14ac:dyDescent="0.25">
      <c r="B87" t="s">
        <v>869</v>
      </c>
      <c r="C87" t="s">
        <v>867</v>
      </c>
      <c r="D87" t="str">
        <f>VLOOKUP(C87,'Viator_links_and cateogry-2023-'!D:D,1,0)</f>
        <v>Thermal Spas &amp; Hot Springs</v>
      </c>
    </row>
    <row r="88" spans="2:4" x14ac:dyDescent="0.25">
      <c r="B88" t="s">
        <v>920</v>
      </c>
      <c r="C88" t="s">
        <v>918</v>
      </c>
      <c r="D88" t="str">
        <f>VLOOKUP(C88,'Viator_links_and cateogry-2023-'!D:D,1,0)</f>
        <v>Helicopter Tours</v>
      </c>
    </row>
    <row r="89" spans="2:4" x14ac:dyDescent="0.25">
      <c r="B89" t="s">
        <v>924</v>
      </c>
      <c r="C89" t="s">
        <v>922</v>
      </c>
      <c r="D89" t="str">
        <f>VLOOKUP(C89,'Viator_links_and cateogry-2023-'!D:D,1,0)</f>
        <v>Shows</v>
      </c>
    </row>
    <row r="90" spans="2:4" x14ac:dyDescent="0.25">
      <c r="B90" t="s">
        <v>934</v>
      </c>
      <c r="C90" t="s">
        <v>932</v>
      </c>
      <c r="D90" t="str">
        <f>VLOOKUP(C90,'Viator_links_and cateogry-2023-'!D:D,1,0)</f>
        <v>Night Tours</v>
      </c>
    </row>
    <row r="91" spans="2:4" hidden="1" x14ac:dyDescent="0.25">
      <c r="B91" t="s">
        <v>938</v>
      </c>
      <c r="C91" t="s">
        <v>936</v>
      </c>
      <c r="D91" t="str">
        <f>VLOOKUP(C91,'Viator_links_and cateogry-2023-'!D:D,1,0)</f>
        <v>Theater Shows</v>
      </c>
    </row>
    <row r="92" spans="2:4" x14ac:dyDescent="0.25">
      <c r="B92" t="s">
        <v>956</v>
      </c>
      <c r="C92" t="s">
        <v>954</v>
      </c>
      <c r="D92" t="str">
        <f>VLOOKUP(C92,'Viator_links_and cateogry-2023-'!D:D,1,0)</f>
        <v>Wedding Packages</v>
      </c>
    </row>
    <row r="93" spans="2:4" hidden="1" x14ac:dyDescent="0.25">
      <c r="B93" t="s">
        <v>966</v>
      </c>
      <c r="C93" t="s">
        <v>964</v>
      </c>
      <c r="D93" t="str">
        <f>VLOOKUP(C93,'Viator_links_and cateogry-2023-'!D:D,1,0)</f>
        <v>Hiking Tours</v>
      </c>
    </row>
    <row r="94" spans="2:4" hidden="1" x14ac:dyDescent="0.25">
      <c r="B94" t="s">
        <v>1021</v>
      </c>
      <c r="C94" t="s">
        <v>1019</v>
      </c>
      <c r="D94" t="str">
        <f>VLOOKUP(C94,'Viator_links_and cateogry-2023-'!D:D,1,0)</f>
        <v>Luxury Car Tours</v>
      </c>
    </row>
    <row r="95" spans="2:4" x14ac:dyDescent="0.25">
      <c r="B95" t="s">
        <v>2026</v>
      </c>
      <c r="C95" t="s">
        <v>2024</v>
      </c>
      <c r="D95" t="str">
        <f>VLOOKUP(C95,'Viator_links_and cateogry-2023-'!D:D,1,0)</f>
        <v>Harry Potter Tours</v>
      </c>
    </row>
    <row r="96" spans="2:4" hidden="1" x14ac:dyDescent="0.25">
      <c r="B96" t="s">
        <v>1058</v>
      </c>
      <c r="C96" t="s">
        <v>1056</v>
      </c>
      <c r="D96" t="str">
        <f>VLOOKUP(C96,'Viator_links_and cateogry-2023-'!D:D,1,0)</f>
        <v>Tuk Tuk Tours</v>
      </c>
    </row>
    <row r="97" spans="2:4" x14ac:dyDescent="0.25">
      <c r="B97" t="s">
        <v>1074</v>
      </c>
      <c r="C97" t="s">
        <v>1072</v>
      </c>
      <c r="D97" t="str">
        <f>VLOOKUP(C97,'Viator_links_and cateogry-2023-'!D:D,1,0)</f>
        <v>E-Bike Tours</v>
      </c>
    </row>
    <row r="98" spans="2:4" x14ac:dyDescent="0.25">
      <c r="B98" t="s">
        <v>1090</v>
      </c>
      <c r="C98" t="s">
        <v>1088</v>
      </c>
      <c r="D98" t="str">
        <f>VLOOKUP(C98,'Viator_links_and cateogry-2023-'!D:D,1,0)</f>
        <v>Sporting Events</v>
      </c>
    </row>
    <row r="99" spans="2:4" x14ac:dyDescent="0.25">
      <c r="B99" t="s">
        <v>1145</v>
      </c>
      <c r="C99" t="s">
        <v>1143</v>
      </c>
      <c r="D99" t="str">
        <f>VLOOKUP(C99,'Viator_links_and cateogry-2023-'!D:D,1,0)</f>
        <v>Fashion Tours</v>
      </c>
    </row>
    <row r="100" spans="2:4" x14ac:dyDescent="0.25">
      <c r="B100" t="s">
        <v>1963</v>
      </c>
      <c r="C100" t="s">
        <v>1961</v>
      </c>
      <c r="D100" t="e">
        <f>VLOOKUP(C100,'Viator_links_and cateogry-2023-'!D:D,1,0)</f>
        <v>#N/A</v>
      </c>
    </row>
    <row r="101" spans="2:4" x14ac:dyDescent="0.25">
      <c r="B101" t="s">
        <v>1259</v>
      </c>
      <c r="C101" t="s">
        <v>1259</v>
      </c>
      <c r="D101" t="str">
        <f>VLOOKUP(C101,'Viator_links_and cateogry-2023-'!D:D,1,0)</f>
        <v>Cabaret</v>
      </c>
    </row>
    <row r="102" spans="2:4" hidden="1" x14ac:dyDescent="0.25">
      <c r="B102" t="s">
        <v>1264</v>
      </c>
      <c r="C102" t="s">
        <v>1262</v>
      </c>
      <c r="D102" t="str">
        <f>VLOOKUP(C102,'Viator_links_and cateogry-2023-'!D:D,1,0)</f>
        <v>DisneyÂ® Parks</v>
      </c>
    </row>
    <row r="103" spans="2:4" x14ac:dyDescent="0.25">
      <c r="B103" t="s">
        <v>1331</v>
      </c>
      <c r="C103" t="s">
        <v>1329</v>
      </c>
      <c r="D103" t="str">
        <f>VLOOKUP(C103,'Viator_links_and cateogry-2023-'!D:D,1,0)</f>
        <v>Food Tours</v>
      </c>
    </row>
    <row r="104" spans="2:4" x14ac:dyDescent="0.25">
      <c r="B104" t="s">
        <v>1396</v>
      </c>
      <c r="C104" t="s">
        <v>1394</v>
      </c>
      <c r="D104" t="str">
        <f>VLOOKUP(C104,'Viator_links_and cateogry-2023-'!D:D,1,0)</f>
        <v>Golf Tours &amp; Tee Times</v>
      </c>
    </row>
    <row r="105" spans="2:4" x14ac:dyDescent="0.25">
      <c r="B105" t="s">
        <v>1400</v>
      </c>
      <c r="C105" t="s">
        <v>1398</v>
      </c>
      <c r="D105" t="str">
        <f>VLOOKUP(C105,'Viator_links_and cateogry-2023-'!D:D,1,0)</f>
        <v>Ancient Ruins</v>
      </c>
    </row>
    <row r="106" spans="2:4" x14ac:dyDescent="0.25">
      <c r="B106" t="s">
        <v>1433</v>
      </c>
      <c r="C106" t="s">
        <v>1431</v>
      </c>
      <c r="D106" t="str">
        <f>VLOOKUP(C106,'Viator_links_and cateogry-2023-'!D:D,1,0)</f>
        <v>Gondola Cruises</v>
      </c>
    </row>
    <row r="107" spans="2:4" x14ac:dyDescent="0.25">
      <c r="B107" t="s">
        <v>1459</v>
      </c>
      <c r="C107" t="s">
        <v>1457</v>
      </c>
      <c r="D107" t="str">
        <f>VLOOKUP(C107,'Viator_links_and cateogry-2023-'!D:D,1,0)</f>
        <v>Water Transfers</v>
      </c>
    </row>
    <row r="108" spans="2:4" x14ac:dyDescent="0.25">
      <c r="B108" t="s">
        <v>1469</v>
      </c>
      <c r="C108" t="s">
        <v>1467</v>
      </c>
      <c r="D108" t="str">
        <f>VLOOKUP(C108,'Viator_links_and cateogry-2023-'!D:D,1,0)</f>
        <v>Classical Music</v>
      </c>
    </row>
    <row r="109" spans="2:4" x14ac:dyDescent="0.25">
      <c r="B109" t="s">
        <v>1520</v>
      </c>
      <c r="C109" t="s">
        <v>1518</v>
      </c>
      <c r="D109" t="str">
        <f>VLOOKUP(C109,'Viator_links_and cateogry-2023-'!D:D,1,0)</f>
        <v>Street Food Tours</v>
      </c>
    </row>
    <row r="110" spans="2:4" x14ac:dyDescent="0.25">
      <c r="B110" t="s">
        <v>1599</v>
      </c>
      <c r="C110" t="s">
        <v>1597</v>
      </c>
      <c r="D110" t="str">
        <f>VLOOKUP(C110,'Viator_links_and cateogry-2023-'!D:D,1,0)</f>
        <v>Extreme Sports</v>
      </c>
    </row>
    <row r="111" spans="2:4" x14ac:dyDescent="0.25">
      <c r="B111" t="s">
        <v>1603</v>
      </c>
      <c r="C111" t="s">
        <v>1601</v>
      </c>
      <c r="D111" t="str">
        <f>VLOOKUP(C111,'Viator_links_and cateogry-2023-'!D:D,1,0)</f>
        <v>Dolphin Watching</v>
      </c>
    </row>
    <row r="112" spans="2:4" x14ac:dyDescent="0.25">
      <c r="B112" t="s">
        <v>1660</v>
      </c>
      <c r="C112" t="s">
        <v>1658</v>
      </c>
      <c r="D112" t="str">
        <f>VLOOKUP(C112,'Viator_links_and cateogry-2023-'!D:D,1,0)</f>
        <v>Sightseeing Passes</v>
      </c>
    </row>
    <row r="113" spans="2:4" x14ac:dyDescent="0.25">
      <c r="B113" t="s">
        <v>1718</v>
      </c>
      <c r="C113" t="s">
        <v>1716</v>
      </c>
      <c r="D113" t="str">
        <f>VLOOKUP(C113,'Viator_links_and cateogry-2023-'!D:D,1,0)</f>
        <v>Whale Watching</v>
      </c>
    </row>
    <row r="114" spans="2:4" x14ac:dyDescent="0.25">
      <c r="B114" t="s">
        <v>1722</v>
      </c>
      <c r="C114" t="s">
        <v>1720</v>
      </c>
      <c r="D114" t="str">
        <f>VLOOKUP(C114,'Viator_links_and cateogry-2023-'!D:D,1,0)</f>
        <v>Cable Car Tours</v>
      </c>
    </row>
    <row r="115" spans="2:4" x14ac:dyDescent="0.25">
      <c r="B115" t="s">
        <v>1732</v>
      </c>
      <c r="C115" t="s">
        <v>1730</v>
      </c>
      <c r="D115" t="str">
        <f>VLOOKUP(C115,'Viator_links_and cateogry-2023-'!D:D,1,0)</f>
        <v>Sightseeing Cruises</v>
      </c>
    </row>
    <row r="116" spans="2:4" x14ac:dyDescent="0.25">
      <c r="B116" t="s">
        <v>1736</v>
      </c>
      <c r="C116" t="s">
        <v>1734</v>
      </c>
      <c r="D116" t="str">
        <f>VLOOKUP(C116,'Viator_links_and cateogry-2023-'!D:D,1,0)</f>
        <v>Jet Boat Rentals</v>
      </c>
    </row>
    <row r="117" spans="2:4" x14ac:dyDescent="0.25">
      <c r="B117" t="s">
        <v>106</v>
      </c>
      <c r="C117" t="s">
        <v>104</v>
      </c>
    </row>
  </sheetData>
  <autoFilter ref="B1:E116" xr:uid="{00000000-0009-0000-0000-000001000000}">
    <filterColumn colId="2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9"/>
  <sheetViews>
    <sheetView tabSelected="1" workbookViewId="0">
      <selection activeCell="B59" sqref="B59"/>
    </sheetView>
  </sheetViews>
  <sheetFormatPr defaultRowHeight="15" x14ac:dyDescent="0.25"/>
  <cols>
    <col min="1" max="1" width="46.140625" customWidth="1"/>
    <col min="2" max="2" width="41" customWidth="1"/>
  </cols>
  <sheetData>
    <row r="1" spans="1:6" x14ac:dyDescent="0.25">
      <c r="A1" s="1" t="s">
        <v>1824</v>
      </c>
      <c r="B1" s="1" t="s">
        <v>1</v>
      </c>
      <c r="C1" s="1" t="s">
        <v>1825</v>
      </c>
    </row>
    <row r="2" spans="1:6" x14ac:dyDescent="0.25">
      <c r="A2" s="1" t="s">
        <v>5</v>
      </c>
      <c r="B2" s="1" t="s">
        <v>5</v>
      </c>
      <c r="C2" s="2">
        <v>1</v>
      </c>
      <c r="D2" t="str">
        <f>VLOOKUP(A2,Sheet1!$B:$C,2,0)</f>
        <v>Global</v>
      </c>
      <c r="E2" t="str">
        <f>IFERROR(D2,B2)</f>
        <v>Global</v>
      </c>
      <c r="F2" t="str">
        <f>VLOOKUP(A2,[1]Sheet1!$B:$C,2,0)</f>
        <v>Global</v>
      </c>
    </row>
    <row r="3" spans="1:6" x14ac:dyDescent="0.25">
      <c r="A3" t="s">
        <v>2063</v>
      </c>
      <c r="B3" t="s">
        <v>2063</v>
      </c>
      <c r="C3" s="2">
        <v>2</v>
      </c>
      <c r="D3" t="e">
        <f>VLOOKUP(A3,Sheet1!$B:$C,2,0)</f>
        <v>#N/A</v>
      </c>
      <c r="E3" t="str">
        <f t="shared" ref="E3:E66" si="0">IFERROR(D3,B3)</f>
        <v>3-Days-in-Milan-Suggested-Itineraries-tours-tickets</v>
      </c>
      <c r="F3" t="e">
        <f>VLOOKUP(A3,[1]Sheet1!$B:$C,2,0)</f>
        <v>#N/A</v>
      </c>
    </row>
    <row r="4" spans="1:6" x14ac:dyDescent="0.25">
      <c r="A4" t="s">
        <v>372</v>
      </c>
      <c r="B4" t="s">
        <v>370</v>
      </c>
      <c r="C4" s="2">
        <v>3</v>
      </c>
      <c r="D4" t="str">
        <f>VLOOKUP(A4,Sheet1!$B:$C,2,0)</f>
        <v>4WD Tours</v>
      </c>
      <c r="E4" t="str">
        <f t="shared" si="0"/>
        <v>4WD Tours</v>
      </c>
      <c r="F4" t="e">
        <f>VLOOKUP(A4,[1]Sheet1!$B:$C,2,0)</f>
        <v>#N/A</v>
      </c>
    </row>
    <row r="5" spans="1:6" x14ac:dyDescent="0.25">
      <c r="A5" s="1" t="s">
        <v>1877</v>
      </c>
      <c r="B5" s="1" t="s">
        <v>1877</v>
      </c>
      <c r="C5" s="2">
        <v>4</v>
      </c>
      <c r="D5" t="e">
        <f>VLOOKUP(A5,Sheet1!$B:$C,2,0)</f>
        <v>#N/A</v>
      </c>
      <c r="E5" t="str">
        <f t="shared" si="0"/>
        <v>Acropolis</v>
      </c>
      <c r="F5" t="e">
        <f>VLOOKUP(A5,[1]Sheet1!$B:$C,2,0)</f>
        <v>#N/A</v>
      </c>
    </row>
    <row r="6" spans="1:6" x14ac:dyDescent="0.25">
      <c r="A6" s="1" t="s">
        <v>1826</v>
      </c>
      <c r="B6" s="1" t="s">
        <v>2065</v>
      </c>
      <c r="C6" s="2">
        <v>5</v>
      </c>
      <c r="D6" t="str">
        <f>VLOOKUP(A6,[1]Sheet1!$B:$C,2,0)</f>
        <v>Adventures</v>
      </c>
      <c r="E6" t="str">
        <f t="shared" si="0"/>
        <v>Adventures</v>
      </c>
      <c r="F6" t="str">
        <f>VLOOKUP(A6,[1]Sheet1!$B:$C,2,0)</f>
        <v>Adventures</v>
      </c>
    </row>
    <row r="7" spans="1:6" x14ac:dyDescent="0.25">
      <c r="A7" t="s">
        <v>388</v>
      </c>
      <c r="B7" t="s">
        <v>386</v>
      </c>
      <c r="C7" s="2">
        <v>6</v>
      </c>
      <c r="D7" t="str">
        <f>VLOOKUP(A7,Sheet1!$B:$C,2,0)</f>
        <v>Adventure Tours</v>
      </c>
      <c r="E7" t="str">
        <f t="shared" si="0"/>
        <v>Adventure Tours</v>
      </c>
      <c r="F7" t="e">
        <f>VLOOKUP(A7,[1]Sheet1!$B:$C,2,0)</f>
        <v>#N/A</v>
      </c>
    </row>
    <row r="8" spans="1:6" x14ac:dyDescent="0.25">
      <c r="A8" s="1" t="s">
        <v>1878</v>
      </c>
      <c r="B8" s="1" t="s">
        <v>1878</v>
      </c>
      <c r="C8" s="2">
        <v>7</v>
      </c>
      <c r="D8" t="e">
        <f>VLOOKUP(A8,Sheet1!$B:$C,2,0)</f>
        <v>#N/A</v>
      </c>
      <c r="E8" t="str">
        <f t="shared" si="0"/>
        <v>Agora-of-Athens</v>
      </c>
      <c r="F8" t="e">
        <f>VLOOKUP(A8,[1]Sheet1!$B:$C,2,0)</f>
        <v>#N/A</v>
      </c>
    </row>
    <row r="9" spans="1:6" x14ac:dyDescent="0.25">
      <c r="A9" s="1" t="s">
        <v>157</v>
      </c>
      <c r="B9" t="s">
        <v>155</v>
      </c>
      <c r="C9" s="2">
        <v>8</v>
      </c>
      <c r="D9" t="str">
        <f>VLOOKUP(A9,Sheet1!$B:$C,2,0)</f>
        <v>Airport &amp; Hotel Transfers</v>
      </c>
      <c r="E9" t="str">
        <f t="shared" si="0"/>
        <v>Airport &amp; Hotel Transfers</v>
      </c>
      <c r="F9" t="e">
        <f>VLOOKUP(A9,[1]Sheet1!$B:$C,2,0)</f>
        <v>#N/A</v>
      </c>
    </row>
    <row r="10" spans="1:6" x14ac:dyDescent="0.25">
      <c r="A10" s="1" t="s">
        <v>1827</v>
      </c>
      <c r="B10" t="s">
        <v>521</v>
      </c>
      <c r="C10" s="2">
        <v>9</v>
      </c>
      <c r="D10" t="e">
        <f>VLOOKUP(A10,Sheet1!$B:$C,2,0)</f>
        <v>#N/A</v>
      </c>
      <c r="E10" t="str">
        <f t="shared" si="0"/>
        <v>Transportation Services</v>
      </c>
      <c r="F10" t="e">
        <f>VLOOKUP(A10,[1]Sheet1!$B:$C,2,0)</f>
        <v>#N/A</v>
      </c>
    </row>
    <row r="11" spans="1:6" x14ac:dyDescent="0.25">
      <c r="A11" s="1" t="s">
        <v>1828</v>
      </c>
      <c r="B11" s="1" t="s">
        <v>1828</v>
      </c>
      <c r="C11" s="2">
        <v>11</v>
      </c>
      <c r="D11" t="e">
        <f>VLOOKUP(A11,Sheet1!$B:$C,2,0)</f>
        <v>#N/A</v>
      </c>
      <c r="E11" t="str">
        <f t="shared" si="0"/>
        <v>All-Cruises</v>
      </c>
      <c r="F11" t="e">
        <f>VLOOKUP(A11,[1]Sheet1!$B:$C,2,0)</f>
        <v>#N/A</v>
      </c>
    </row>
    <row r="12" spans="1:6" x14ac:dyDescent="0.25">
      <c r="A12" t="s">
        <v>1400</v>
      </c>
      <c r="B12" t="s">
        <v>1398</v>
      </c>
      <c r="C12" s="2">
        <v>12</v>
      </c>
      <c r="D12" t="str">
        <f>VLOOKUP(A12,Sheet1!$B:$C,2,0)</f>
        <v>Ancient Ruins</v>
      </c>
      <c r="E12" t="str">
        <f t="shared" si="0"/>
        <v>Ancient Ruins</v>
      </c>
      <c r="F12" t="e">
        <f>VLOOKUP(A12,[1]Sheet1!$B:$C,2,0)</f>
        <v>#N/A</v>
      </c>
    </row>
    <row r="13" spans="1:6" x14ac:dyDescent="0.25">
      <c r="A13" t="s">
        <v>153</v>
      </c>
      <c r="B13" t="s">
        <v>151</v>
      </c>
      <c r="C13" s="2">
        <v>13</v>
      </c>
      <c r="D13" t="str">
        <f>VLOOKUP(A13,Sheet1!$B:$C,2,0)</f>
        <v>Archaeology Tours</v>
      </c>
      <c r="E13" t="str">
        <f t="shared" si="0"/>
        <v>Archaeology Tours</v>
      </c>
      <c r="F13" t="e">
        <f>VLOOKUP(A13,[1]Sheet1!$B:$C,2,0)</f>
        <v>#N/A</v>
      </c>
    </row>
    <row r="14" spans="1:6" x14ac:dyDescent="0.25">
      <c r="A14" s="1" t="s">
        <v>1829</v>
      </c>
      <c r="B14" t="s">
        <v>151</v>
      </c>
      <c r="C14" s="2">
        <v>14</v>
      </c>
      <c r="D14" t="e">
        <f>VLOOKUP(A14,Sheet1!$B:$C,2,0)</f>
        <v>#N/A</v>
      </c>
      <c r="E14" t="str">
        <f t="shared" si="0"/>
        <v>Archaeology Tours</v>
      </c>
      <c r="F14" t="e">
        <f>VLOOKUP(A14,[1]Sheet1!$B:$C,2,0)</f>
        <v>#N/A</v>
      </c>
    </row>
    <row r="15" spans="1:6" x14ac:dyDescent="0.25">
      <c r="A15" s="1" t="s">
        <v>1830</v>
      </c>
      <c r="B15" s="1" t="s">
        <v>1830</v>
      </c>
      <c r="C15" s="2">
        <v>15</v>
      </c>
      <c r="D15" t="e">
        <f>VLOOKUP(A15,Sheet1!$B:$C,2,0)</f>
        <v>#N/A</v>
      </c>
      <c r="E15" t="str">
        <f t="shared" si="0"/>
        <v>Architecture-Tours</v>
      </c>
      <c r="F15" t="e">
        <f>VLOOKUP(A15,[1]Sheet1!$B:$C,2,0)</f>
        <v>#N/A</v>
      </c>
    </row>
    <row r="16" spans="1:6" x14ac:dyDescent="0.25">
      <c r="A16" t="s">
        <v>90</v>
      </c>
      <c r="B16" t="s">
        <v>88</v>
      </c>
      <c r="C16" s="2">
        <v>16</v>
      </c>
      <c r="D16" t="str">
        <f>VLOOKUP(A16,Sheet1!$B:$C,2,0)</f>
        <v>Art Tours</v>
      </c>
      <c r="E16" t="str">
        <f t="shared" si="0"/>
        <v>Art Tours</v>
      </c>
      <c r="F16" t="e">
        <f>VLOOKUP(A16,[1]Sheet1!$B:$C,2,0)</f>
        <v>#N/A</v>
      </c>
    </row>
    <row r="17" spans="1:6" x14ac:dyDescent="0.25">
      <c r="A17" s="1" t="s">
        <v>94</v>
      </c>
      <c r="B17" s="1" t="s">
        <v>92</v>
      </c>
      <c r="C17" s="2">
        <v>17</v>
      </c>
      <c r="D17" t="str">
        <f>VLOOKUP(A17,Sheet1!$B:$C,2,0)</f>
        <v>Art &amp; Culture</v>
      </c>
      <c r="E17" t="str">
        <f t="shared" si="0"/>
        <v>Art &amp; Culture</v>
      </c>
      <c r="F17" t="e">
        <f>VLOOKUP(A17,[1]Sheet1!$B:$C,2,0)</f>
        <v>#N/A</v>
      </c>
    </row>
    <row r="18" spans="1:6" x14ac:dyDescent="0.25">
      <c r="A18" s="1" t="s">
        <v>741</v>
      </c>
      <c r="B18" s="1" t="s">
        <v>739</v>
      </c>
      <c r="C18" s="2">
        <v>18</v>
      </c>
      <c r="D18" t="str">
        <f>VLOOKUP(A18,Sheet1!$B:$C,2,0)</f>
        <v>Arts &amp; Design</v>
      </c>
      <c r="E18" t="str">
        <f t="shared" si="0"/>
        <v>Arts &amp; Design</v>
      </c>
      <c r="F18" t="e">
        <f>VLOOKUP(A18,[1]Sheet1!$B:$C,2,0)</f>
        <v>#N/A</v>
      </c>
    </row>
    <row r="19" spans="1:6" x14ac:dyDescent="0.25">
      <c r="A19" s="1" t="s">
        <v>1879</v>
      </c>
      <c r="B19" s="1" t="s">
        <v>1879</v>
      </c>
      <c r="C19" s="2">
        <v>19</v>
      </c>
      <c r="D19" t="e">
        <f>VLOOKUP(A19,Sheet1!$B:$C,2,0)</f>
        <v>#N/A</v>
      </c>
      <c r="E19" t="str">
        <f t="shared" si="0"/>
        <v>Athens-War-Museum-Polemiko-Mouseio</v>
      </c>
      <c r="F19" t="e">
        <f>VLOOKUP(A19,[1]Sheet1!$B:$C,2,0)</f>
        <v>#N/A</v>
      </c>
    </row>
    <row r="20" spans="1:6" x14ac:dyDescent="0.25">
      <c r="A20" t="s">
        <v>378</v>
      </c>
      <c r="B20" t="s">
        <v>376</v>
      </c>
      <c r="C20" s="2">
        <v>20</v>
      </c>
      <c r="D20" t="str">
        <f>VLOOKUP(A20,Sheet1!$B:$C,2,0)</f>
        <v>ATV Tours</v>
      </c>
      <c r="E20" t="str">
        <f t="shared" si="0"/>
        <v>ATV Tours</v>
      </c>
      <c r="F20" t="e">
        <f>VLOOKUP(A20,[1]Sheet1!$B:$C,2,0)</f>
        <v>#N/A</v>
      </c>
    </row>
    <row r="21" spans="1:6" x14ac:dyDescent="0.25">
      <c r="A21" s="1" t="s">
        <v>883</v>
      </c>
      <c r="B21" s="1" t="s">
        <v>881</v>
      </c>
      <c r="C21" s="2">
        <v>21</v>
      </c>
      <c r="D21" t="str">
        <f>VLOOKUP(A21,Sheet1!$B:$C,2,0)</f>
        <v>Audio Guides</v>
      </c>
      <c r="E21" t="str">
        <f t="shared" si="0"/>
        <v>Audio Guides</v>
      </c>
      <c r="F21" t="e">
        <f>VLOOKUP(A21,[1]Sheet1!$B:$C,2,0)</f>
        <v>#N/A</v>
      </c>
    </row>
    <row r="22" spans="1:6" x14ac:dyDescent="0.25">
      <c r="A22" s="1" t="s">
        <v>1831</v>
      </c>
      <c r="B22" s="1" t="s">
        <v>1831</v>
      </c>
      <c r="C22" s="2">
        <v>22</v>
      </c>
      <c r="D22" t="e">
        <f>VLOOKUP(A22,Sheet1!$B:$C,2,0)</f>
        <v>#N/A</v>
      </c>
      <c r="E22" t="str">
        <f t="shared" si="0"/>
        <v>Bar-Club-and-Pub-Tours-APC</v>
      </c>
      <c r="F22" t="e">
        <f>VLOOKUP(A22,[1]Sheet1!$B:$C,2,0)</f>
        <v>#N/A</v>
      </c>
    </row>
    <row r="23" spans="1:6" x14ac:dyDescent="0.25">
      <c r="A23" s="1" t="s">
        <v>1832</v>
      </c>
      <c r="B23" s="1" t="s">
        <v>1832</v>
      </c>
      <c r="C23" s="2">
        <v>23</v>
      </c>
      <c r="D23" t="e">
        <f>VLOOKUP(A23,Sheet1!$B:$C,2,0)</f>
        <v>#N/A</v>
      </c>
      <c r="E23" t="str">
        <f t="shared" si="0"/>
        <v>Beer-and-Brewery-Tours</v>
      </c>
      <c r="F23" t="e">
        <f>VLOOKUP(A23,[1]Sheet1!$B:$C,2,0)</f>
        <v>#N/A</v>
      </c>
    </row>
    <row r="24" spans="1:6" x14ac:dyDescent="0.25">
      <c r="A24" t="s">
        <v>320</v>
      </c>
      <c r="B24" t="s">
        <v>318</v>
      </c>
      <c r="C24" s="2">
        <v>24</v>
      </c>
      <c r="D24" t="str">
        <f>VLOOKUP(A24,Sheet1!$B:$C,2,0)</f>
        <v>Bike Tours</v>
      </c>
      <c r="E24" t="str">
        <f t="shared" si="0"/>
        <v>Bike Tours</v>
      </c>
      <c r="F24" t="e">
        <f>VLOOKUP(A24,[1]Sheet1!$B:$C,2,0)</f>
        <v>#N/A</v>
      </c>
    </row>
    <row r="25" spans="1:6" x14ac:dyDescent="0.25">
      <c r="A25" s="1" t="s">
        <v>70</v>
      </c>
      <c r="B25" s="1" t="s">
        <v>68</v>
      </c>
      <c r="C25" s="2">
        <v>25</v>
      </c>
      <c r="D25" t="str">
        <f>VLOOKUP(A25,Sheet1!$B:$C,2,0)</f>
        <v>Mountain Bike Tours</v>
      </c>
      <c r="E25" t="str">
        <f t="shared" si="0"/>
        <v>Mountain Bike Tours</v>
      </c>
      <c r="F25" t="e">
        <f>VLOOKUP(A25,[1]Sheet1!$B:$C,2,0)</f>
        <v>#N/A</v>
      </c>
    </row>
    <row r="26" spans="1:6" x14ac:dyDescent="0.25">
      <c r="A26" s="1" t="s">
        <v>1833</v>
      </c>
      <c r="B26" s="1" t="s">
        <v>2066</v>
      </c>
      <c r="C26" s="2">
        <v>26</v>
      </c>
      <c r="D26" t="str">
        <f>VLOOKUP(A26,[1]Sheet1!$B:$C,2,0)</f>
        <v>Bundles</v>
      </c>
      <c r="E26" t="str">
        <f t="shared" si="0"/>
        <v>Bundles</v>
      </c>
      <c r="F26" t="str">
        <f>VLOOKUP(A26,[1]Sheet1!$B:$C,2,0)</f>
        <v>Bundles</v>
      </c>
    </row>
    <row r="27" spans="1:6" x14ac:dyDescent="0.25">
      <c r="A27" s="1" t="s">
        <v>54</v>
      </c>
      <c r="B27" s="1" t="s">
        <v>52</v>
      </c>
      <c r="C27" s="2">
        <v>27</v>
      </c>
      <c r="D27" t="str">
        <f>VLOOKUP(A27,Sheet1!$B:$C,2,0)</f>
        <v>Bus Tours</v>
      </c>
      <c r="E27" t="str">
        <f t="shared" si="0"/>
        <v>Bus Tours</v>
      </c>
      <c r="F27" t="e">
        <f>VLOOKUP(A27,[1]Sheet1!$B:$C,2,0)</f>
        <v>#N/A</v>
      </c>
    </row>
    <row r="28" spans="1:6" x14ac:dyDescent="0.25">
      <c r="A28" t="s">
        <v>1259</v>
      </c>
      <c r="B28" t="s">
        <v>1259</v>
      </c>
      <c r="C28" s="2">
        <v>28</v>
      </c>
      <c r="D28" t="str">
        <f>VLOOKUP(A28,Sheet1!$B:$C,2,0)</f>
        <v>Cabaret</v>
      </c>
      <c r="E28" t="str">
        <f t="shared" si="0"/>
        <v>Cabaret</v>
      </c>
      <c r="F28" t="e">
        <f>VLOOKUP(A28,[1]Sheet1!$B:$C,2,0)</f>
        <v>#N/A</v>
      </c>
    </row>
    <row r="29" spans="1:6" x14ac:dyDescent="0.25">
      <c r="A29" s="1" t="s">
        <v>1834</v>
      </c>
      <c r="B29" t="s">
        <v>1259</v>
      </c>
      <c r="C29" s="2">
        <v>29</v>
      </c>
      <c r="D29" t="e">
        <f>VLOOKUP(A29,Sheet1!$B:$C,2,0)</f>
        <v>#N/A</v>
      </c>
      <c r="E29" t="str">
        <f t="shared" si="0"/>
        <v>Cabaret</v>
      </c>
      <c r="F29" t="e">
        <f>VLOOKUP(A29,[1]Sheet1!$B:$C,2,0)</f>
        <v>#N/A</v>
      </c>
    </row>
    <row r="30" spans="1:6" x14ac:dyDescent="0.25">
      <c r="A30" t="s">
        <v>1722</v>
      </c>
      <c r="B30" t="s">
        <v>1720</v>
      </c>
      <c r="C30" s="2">
        <v>30</v>
      </c>
      <c r="D30" t="str">
        <f>VLOOKUP(A30,Sheet1!$B:$C,2,0)</f>
        <v>Cable Car Tours</v>
      </c>
      <c r="E30" t="str">
        <f t="shared" si="0"/>
        <v>Cable Car Tours</v>
      </c>
      <c r="F30" t="e">
        <f>VLOOKUP(A30,[1]Sheet1!$B:$C,2,0)</f>
        <v>#N/A</v>
      </c>
    </row>
    <row r="31" spans="1:6" x14ac:dyDescent="0.25">
      <c r="A31" t="s">
        <v>462</v>
      </c>
      <c r="B31" t="s">
        <v>460</v>
      </c>
      <c r="C31" s="2">
        <v>31</v>
      </c>
      <c r="D31" t="str">
        <f>VLOOKUP(A31,Sheet1!$B:$C,2,0)</f>
        <v>Camel Rides</v>
      </c>
      <c r="E31" t="str">
        <f t="shared" si="0"/>
        <v>Camel Rides</v>
      </c>
      <c r="F31" t="e">
        <f>VLOOKUP(A31,[1]Sheet1!$B:$C,2,0)</f>
        <v>#N/A</v>
      </c>
    </row>
    <row r="32" spans="1:6" x14ac:dyDescent="0.25">
      <c r="A32" t="s">
        <v>18</v>
      </c>
      <c r="B32" t="s">
        <v>16</v>
      </c>
      <c r="C32" s="2">
        <v>32</v>
      </c>
      <c r="D32" t="str">
        <f>VLOOKUP(A32,Sheet1!$B:$C,2,0)</f>
        <v>Canal Cruises</v>
      </c>
      <c r="E32" t="str">
        <f t="shared" si="0"/>
        <v>Canal Cruises</v>
      </c>
      <c r="F32" t="e">
        <f>VLOOKUP(A32,[1]Sheet1!$B:$C,2,0)</f>
        <v>#N/A</v>
      </c>
    </row>
    <row r="33" spans="1:6" x14ac:dyDescent="0.25">
      <c r="A33" s="1" t="s">
        <v>328</v>
      </c>
      <c r="B33" s="1" t="s">
        <v>326</v>
      </c>
      <c r="C33" s="2">
        <v>33</v>
      </c>
      <c r="D33" t="str">
        <f>VLOOKUP(A33,Sheet1!$B:$C,2,0)</f>
        <v>Car Tours</v>
      </c>
      <c r="E33" t="str">
        <f t="shared" si="0"/>
        <v>Car Tours</v>
      </c>
      <c r="F33" t="e">
        <f>VLOOKUP(A33,[1]Sheet1!$B:$C,2,0)</f>
        <v>#N/A</v>
      </c>
    </row>
    <row r="34" spans="1:6" x14ac:dyDescent="0.25">
      <c r="A34" s="1" t="s">
        <v>239</v>
      </c>
      <c r="B34" s="1" t="s">
        <v>237</v>
      </c>
      <c r="C34" s="2">
        <v>34</v>
      </c>
      <c r="D34" t="str">
        <f>VLOOKUP(A34,Sheet1!$B:$C,2,0)</f>
        <v>Catamaran Cruises</v>
      </c>
      <c r="E34" t="str">
        <f t="shared" si="0"/>
        <v>Catamaran Cruises</v>
      </c>
      <c r="F34" t="e">
        <f>VLOOKUP(A34,[1]Sheet1!$B:$C,2,0)</f>
        <v>#N/A</v>
      </c>
    </row>
    <row r="35" spans="1:6" x14ac:dyDescent="0.25">
      <c r="A35" s="1" t="s">
        <v>62</v>
      </c>
      <c r="B35" s="1" t="s">
        <v>60</v>
      </c>
      <c r="C35" s="2">
        <v>35</v>
      </c>
      <c r="D35" t="str">
        <f>VLOOKUP(A35,Sheet1!$B:$C,2,0)</f>
        <v>City Tours</v>
      </c>
      <c r="E35" t="str">
        <f t="shared" si="0"/>
        <v>City Tours</v>
      </c>
      <c r="F35" t="e">
        <f>VLOOKUP(A35,[1]Sheet1!$B:$C,2,0)</f>
        <v>#N/A</v>
      </c>
    </row>
    <row r="36" spans="1:6" x14ac:dyDescent="0.25">
      <c r="A36" s="1" t="s">
        <v>1835</v>
      </c>
      <c r="B36" s="1" t="s">
        <v>60</v>
      </c>
      <c r="C36" s="2">
        <v>36</v>
      </c>
      <c r="D36" t="e">
        <f>VLOOKUP(A36,Sheet1!$B:$C,2,0)</f>
        <v>#N/A</v>
      </c>
      <c r="E36" t="str">
        <f t="shared" si="0"/>
        <v>City Tours</v>
      </c>
      <c r="F36" t="e">
        <f>VLOOKUP(A36,[1]Sheet1!$B:$C,2,0)</f>
        <v>#N/A</v>
      </c>
    </row>
    <row r="37" spans="1:6" x14ac:dyDescent="0.25">
      <c r="A37" s="1" t="s">
        <v>98</v>
      </c>
      <c r="B37" s="1" t="s">
        <v>96</v>
      </c>
      <c r="C37" s="2">
        <v>37</v>
      </c>
      <c r="D37" t="str">
        <f>VLOOKUP(A37,Sheet1!$B:$C,2,0)</f>
        <v>Classes &amp; Workshops</v>
      </c>
      <c r="E37" t="str">
        <f t="shared" si="0"/>
        <v>Classes &amp; Workshops</v>
      </c>
      <c r="F37" t="e">
        <f>VLOOKUP(A37,[1]Sheet1!$B:$C,2,0)</f>
        <v>#N/A</v>
      </c>
    </row>
    <row r="38" spans="1:6" x14ac:dyDescent="0.25">
      <c r="A38" t="s">
        <v>324</v>
      </c>
      <c r="B38" t="s">
        <v>322</v>
      </c>
      <c r="C38" s="2">
        <v>38</v>
      </c>
      <c r="D38" t="str">
        <f>VLOOKUP(A38,Sheet1!$B:$C,2,0)</f>
        <v>Classic Car Tours</v>
      </c>
      <c r="E38" t="str">
        <f t="shared" si="0"/>
        <v>Classic Car Tours</v>
      </c>
      <c r="F38" t="e">
        <f>VLOOKUP(A38,[1]Sheet1!$B:$C,2,0)</f>
        <v>#N/A</v>
      </c>
    </row>
    <row r="39" spans="1:6" x14ac:dyDescent="0.25">
      <c r="A39" t="s">
        <v>1469</v>
      </c>
      <c r="B39" t="s">
        <v>1467</v>
      </c>
      <c r="C39" s="2">
        <v>39</v>
      </c>
      <c r="D39" t="str">
        <f>VLOOKUP(A39,Sheet1!$B:$C,2,0)</f>
        <v>Classical Music</v>
      </c>
      <c r="E39" t="str">
        <f t="shared" si="0"/>
        <v>Classical Music</v>
      </c>
      <c r="F39" t="e">
        <f>VLOOKUP(A39,[1]Sheet1!$B:$C,2,0)</f>
        <v>#N/A</v>
      </c>
    </row>
    <row r="40" spans="1:6" x14ac:dyDescent="0.25">
      <c r="A40" t="s">
        <v>235</v>
      </c>
      <c r="B40" t="s">
        <v>233</v>
      </c>
      <c r="C40" s="2">
        <v>40</v>
      </c>
      <c r="D40" t="str">
        <f>VLOOKUP(A40,Sheet1!$B:$C,2,0)</f>
        <v>Cooking Classes</v>
      </c>
      <c r="E40" t="str">
        <f t="shared" si="0"/>
        <v>Cooking Classes</v>
      </c>
      <c r="F40" t="e">
        <f>VLOOKUP(A40,[1]Sheet1!$B:$C,2,0)</f>
        <v>#N/A</v>
      </c>
    </row>
    <row r="41" spans="1:6" x14ac:dyDescent="0.25">
      <c r="A41" s="1" t="s">
        <v>1836</v>
      </c>
      <c r="B41" t="s">
        <v>233</v>
      </c>
      <c r="C41" s="2">
        <v>41</v>
      </c>
      <c r="D41" t="e">
        <f>VLOOKUP(A41,Sheet1!$B:$C,2,0)</f>
        <v>#N/A</v>
      </c>
      <c r="E41" t="str">
        <f t="shared" si="0"/>
        <v>Cooking Classes</v>
      </c>
      <c r="F41" t="e">
        <f>VLOOKUP(A41,[1]Sheet1!$B:$C,2,0)</f>
        <v>#N/A</v>
      </c>
    </row>
    <row r="42" spans="1:6" x14ac:dyDescent="0.25">
      <c r="A42" s="1" t="s">
        <v>10</v>
      </c>
      <c r="B42" s="1" t="s">
        <v>8</v>
      </c>
      <c r="C42" s="2">
        <v>42</v>
      </c>
      <c r="D42" t="str">
        <f>VLOOKUP(A42,Sheet1!$B:$C,2,0)</f>
        <v>Cruises &amp; Sailing</v>
      </c>
      <c r="E42" t="str">
        <f t="shared" si="0"/>
        <v>Cruises &amp; Sailing</v>
      </c>
      <c r="F42" t="e">
        <f>VLOOKUP(A42,[1]Sheet1!$B:$C,2,0)</f>
        <v>#N/A</v>
      </c>
    </row>
    <row r="43" spans="1:6" x14ac:dyDescent="0.25">
      <c r="A43" s="1" t="s">
        <v>46</v>
      </c>
      <c r="B43" s="1" t="s">
        <v>44</v>
      </c>
      <c r="C43" s="2">
        <v>43</v>
      </c>
      <c r="D43" t="str">
        <f>VLOOKUP(A43,Sheet1!$B:$C,2,0)</f>
        <v>Cultural Tours</v>
      </c>
      <c r="E43" t="str">
        <f t="shared" si="0"/>
        <v>Cultural Tours</v>
      </c>
      <c r="F43" t="e">
        <f>VLOOKUP(A43,[1]Sheet1!$B:$C,2,0)</f>
        <v>#N/A</v>
      </c>
    </row>
    <row r="44" spans="1:6" x14ac:dyDescent="0.25">
      <c r="A44" s="1" t="s">
        <v>1837</v>
      </c>
      <c r="B44" s="1" t="s">
        <v>44</v>
      </c>
      <c r="C44" s="2">
        <v>44</v>
      </c>
      <c r="D44" t="e">
        <f>VLOOKUP(A44,Sheet1!$B:$C,2,0)</f>
        <v>#N/A</v>
      </c>
      <c r="E44" t="str">
        <f t="shared" si="0"/>
        <v>Cultural Tours</v>
      </c>
      <c r="F44" t="e">
        <f>VLOOKUP(A44,[1]Sheet1!$B:$C,2,0)</f>
        <v>#N/A</v>
      </c>
    </row>
    <row r="45" spans="1:6" x14ac:dyDescent="0.25">
      <c r="A45" s="1" t="s">
        <v>535</v>
      </c>
      <c r="B45" s="1" t="s">
        <v>535</v>
      </c>
      <c r="C45" s="2">
        <v>45</v>
      </c>
      <c r="D45" t="str">
        <f>VLOOKUP(A45,Sheet1!$B:$C,2,0)</f>
        <v>Culture</v>
      </c>
      <c r="E45" t="str">
        <f t="shared" si="0"/>
        <v>Culture</v>
      </c>
      <c r="F45" t="e">
        <f>VLOOKUP(A45,[1]Sheet1!$B:$C,2,0)</f>
        <v>#N/A</v>
      </c>
    </row>
    <row r="46" spans="1:6" x14ac:dyDescent="0.25">
      <c r="A46" s="1" t="s">
        <v>42</v>
      </c>
      <c r="B46" s="1" t="s">
        <v>40</v>
      </c>
      <c r="C46" s="2">
        <v>46</v>
      </c>
      <c r="D46" t="str">
        <f>VLOOKUP(A46,Sheet1!$B:$C,2,0)</f>
        <v>Day Cruises</v>
      </c>
      <c r="E46" t="str">
        <f t="shared" si="0"/>
        <v>Day Cruises</v>
      </c>
      <c r="F46" t="e">
        <f>VLOOKUP(A46,[1]Sheet1!$B:$C,2,0)</f>
        <v>#N/A</v>
      </c>
    </row>
    <row r="47" spans="1:6" x14ac:dyDescent="0.25">
      <c r="A47" s="1" t="s">
        <v>1838</v>
      </c>
      <c r="B47" s="1" t="s">
        <v>2067</v>
      </c>
      <c r="C47" s="2">
        <v>47</v>
      </c>
      <c r="D47" t="str">
        <f>VLOOKUP(A47,[1]Sheet1!$B:$C,2,0)</f>
        <v>Day trips</v>
      </c>
      <c r="E47" t="str">
        <f t="shared" si="0"/>
        <v>Day trips</v>
      </c>
      <c r="F47" t="str">
        <f>VLOOKUP(A47,[1]Sheet1!$B:$C,2,0)</f>
        <v>Day trips</v>
      </c>
    </row>
    <row r="48" spans="1:6" x14ac:dyDescent="0.25">
      <c r="A48" s="1" t="s">
        <v>1839</v>
      </c>
      <c r="B48" s="1" t="s">
        <v>1839</v>
      </c>
      <c r="C48" s="2">
        <v>48</v>
      </c>
      <c r="D48" t="e">
        <f>VLOOKUP(A48,Sheet1!$B:$C,2,0)</f>
        <v>#N/A</v>
      </c>
      <c r="E48" t="str">
        <f t="shared" si="0"/>
        <v>dayTrip-cityCard</v>
      </c>
      <c r="F48" t="e">
        <f>VLOOKUP(A48,[1]Sheet1!$B:$C,2,0)</f>
        <v>#N/A</v>
      </c>
    </row>
    <row r="49" spans="1:6" x14ac:dyDescent="0.25">
      <c r="A49" s="1" t="s">
        <v>14</v>
      </c>
      <c r="B49" s="1" t="s">
        <v>12</v>
      </c>
      <c r="C49" s="2">
        <v>49</v>
      </c>
      <c r="D49" t="str">
        <f>VLOOKUP(A49,Sheet1!$B:$C,2,0)</f>
        <v>Day Trips</v>
      </c>
      <c r="E49" t="str">
        <f t="shared" si="0"/>
        <v>Day Trips</v>
      </c>
      <c r="F49" t="e">
        <f>VLOOKUP(A49,[1]Sheet1!$B:$C,2,0)</f>
        <v>#N/A</v>
      </c>
    </row>
    <row r="50" spans="1:6" x14ac:dyDescent="0.25">
      <c r="A50" s="1" t="s">
        <v>1880</v>
      </c>
      <c r="B50" s="1" t="s">
        <v>1880</v>
      </c>
      <c r="C50" s="2">
        <v>50</v>
      </c>
      <c r="D50" t="e">
        <f>VLOOKUP(A50,Sheet1!$B:$C,2,0)</f>
        <v>#N/A</v>
      </c>
      <c r="E50" t="str">
        <f t="shared" si="0"/>
        <v>Delphi</v>
      </c>
      <c r="F50" t="e">
        <f>VLOOKUP(A50,[1]Sheet1!$B:$C,2,0)</f>
        <v>#N/A</v>
      </c>
    </row>
    <row r="51" spans="1:6" x14ac:dyDescent="0.25">
      <c r="A51" t="s">
        <v>448</v>
      </c>
      <c r="B51" t="s">
        <v>446</v>
      </c>
      <c r="C51" s="2">
        <v>51</v>
      </c>
      <c r="D51" t="str">
        <f>VLOOKUP(A51,Sheet1!$B:$C,2,0)</f>
        <v>Dhow Cruises</v>
      </c>
      <c r="E51" t="str">
        <f t="shared" si="0"/>
        <v>Dhow Cruises</v>
      </c>
      <c r="F51" t="e">
        <f>VLOOKUP(A51,[1]Sheet1!$B:$C,2,0)</f>
        <v>#N/A</v>
      </c>
    </row>
    <row r="52" spans="1:6" x14ac:dyDescent="0.25">
      <c r="A52" s="1" t="s">
        <v>1840</v>
      </c>
      <c r="B52" s="1" t="s">
        <v>1840</v>
      </c>
      <c r="C52" s="2">
        <v>52</v>
      </c>
      <c r="D52" t="e">
        <f>VLOOKUP(A52,Sheet1!$B:$C,2,0)</f>
        <v>#N/A</v>
      </c>
      <c r="E52" t="str">
        <f t="shared" si="0"/>
        <v>Dining-Experiences</v>
      </c>
      <c r="F52" t="e">
        <f>VLOOKUP(A52,[1]Sheet1!$B:$C,2,0)</f>
        <v>#N/A</v>
      </c>
    </row>
    <row r="53" spans="1:6" x14ac:dyDescent="0.25">
      <c r="A53" s="1" t="s">
        <v>86</v>
      </c>
      <c r="B53" s="1" t="s">
        <v>84</v>
      </c>
      <c r="C53" s="2">
        <v>53</v>
      </c>
      <c r="D53" t="str">
        <f>VLOOKUP(A53,Sheet1!$B:$C,2,0)</f>
        <v>Dinner Cruises</v>
      </c>
      <c r="E53" t="str">
        <f t="shared" si="0"/>
        <v>Dinner Cruises</v>
      </c>
      <c r="F53" t="e">
        <f>VLOOKUP(A53,[1]Sheet1!$B:$C,2,0)</f>
        <v>#N/A</v>
      </c>
    </row>
    <row r="54" spans="1:6" x14ac:dyDescent="0.25">
      <c r="A54" s="1" t="s">
        <v>1264</v>
      </c>
      <c r="B54" s="1" t="s">
        <v>2064</v>
      </c>
      <c r="C54" s="2">
        <v>54</v>
      </c>
      <c r="D54" t="str">
        <f>VLOOKUP(A54,Sheet1!$B:$C,2,0)</f>
        <v>DisneyÂ® Parks</v>
      </c>
      <c r="E54" t="str">
        <f t="shared" si="0"/>
        <v>DisneyÂ® Parks</v>
      </c>
      <c r="F54" t="e">
        <f>VLOOKUP(A54,[1]Sheet1!$B:$C,2,0)</f>
        <v>#N/A</v>
      </c>
    </row>
    <row r="55" spans="1:6" x14ac:dyDescent="0.25">
      <c r="A55" s="1" t="s">
        <v>1841</v>
      </c>
      <c r="B55" s="1" t="s">
        <v>1841</v>
      </c>
      <c r="C55" s="2">
        <v>55</v>
      </c>
      <c r="D55" t="e">
        <f>VLOOKUP(A55,Sheet1!$B:$C,2,0)</f>
        <v>#N/A</v>
      </c>
      <c r="E55" t="str">
        <f t="shared" si="0"/>
        <v>Distillery-Tours</v>
      </c>
      <c r="F55" t="e">
        <f>VLOOKUP(A55,[1]Sheet1!$B:$C,2,0)</f>
        <v>#N/A</v>
      </c>
    </row>
    <row r="56" spans="1:6" x14ac:dyDescent="0.25">
      <c r="A56" t="s">
        <v>1603</v>
      </c>
      <c r="B56" t="s">
        <v>1601</v>
      </c>
      <c r="C56" s="2">
        <v>56</v>
      </c>
      <c r="D56" t="str">
        <f>VLOOKUP(A56,Sheet1!$B:$C,2,0)</f>
        <v>Dolphin Watching</v>
      </c>
      <c r="E56" t="str">
        <f t="shared" si="0"/>
        <v>Dolphin Watching</v>
      </c>
      <c r="F56" t="e">
        <f>VLOOKUP(A56,[1]Sheet1!$B:$C,2,0)</f>
        <v>#N/A</v>
      </c>
    </row>
    <row r="57" spans="1:6" x14ac:dyDescent="0.25">
      <c r="A57" t="s">
        <v>486</v>
      </c>
      <c r="B57" t="s">
        <v>484</v>
      </c>
      <c r="C57" s="2">
        <v>57</v>
      </c>
      <c r="D57" t="str">
        <f>VLOOKUP(A57,Sheet1!$B:$C,2,0)</f>
        <v>Dune Bashing</v>
      </c>
      <c r="E57" t="str">
        <f t="shared" si="0"/>
        <v>Dune Bashing</v>
      </c>
      <c r="F57" t="e">
        <f>VLOOKUP(A57,[1]Sheet1!$B:$C,2,0)</f>
        <v>#N/A</v>
      </c>
    </row>
    <row r="58" spans="1:6" x14ac:dyDescent="0.25">
      <c r="A58" t="s">
        <v>1074</v>
      </c>
      <c r="B58" t="s">
        <v>1072</v>
      </c>
      <c r="C58" s="2">
        <v>58</v>
      </c>
      <c r="D58" t="str">
        <f>VLOOKUP(A58,Sheet1!$B:$C,2,0)</f>
        <v>E-Bike Tours</v>
      </c>
      <c r="E58" t="str">
        <f t="shared" si="0"/>
        <v>E-Bike Tours</v>
      </c>
      <c r="F58" t="e">
        <f>VLOOKUP(A58,[1]Sheet1!$B:$C,2,0)</f>
        <v>#N/A</v>
      </c>
    </row>
    <row r="59" spans="1:6" x14ac:dyDescent="0.25">
      <c r="A59" s="1" t="s">
        <v>1842</v>
      </c>
      <c r="B59" s="1" t="s">
        <v>1842</v>
      </c>
      <c r="C59" s="2">
        <v>59</v>
      </c>
      <c r="D59" t="str">
        <f>VLOOKUP(A59,[1]Sheet1!$B:$C,2,0)</f>
        <v>Entry tickets</v>
      </c>
      <c r="E59" t="str">
        <f t="shared" si="0"/>
        <v>Entry tickets</v>
      </c>
      <c r="F59" t="str">
        <f>VLOOKUP(A59,[1]Sheet1!$B:$C,2,0)</f>
        <v>Entry tickets</v>
      </c>
    </row>
    <row r="60" spans="1:6" x14ac:dyDescent="0.25">
      <c r="A60" s="1" t="s">
        <v>1881</v>
      </c>
      <c r="B60" s="1" t="s">
        <v>1881</v>
      </c>
      <c r="C60" s="2">
        <v>60</v>
      </c>
      <c r="D60" t="e">
        <f>VLOOKUP(A60,Sheet1!$B:$C,2,0)</f>
        <v>#N/A</v>
      </c>
      <c r="E60" t="str">
        <f t="shared" si="0"/>
        <v>Exploring-Classical-Greece-from-Athens</v>
      </c>
      <c r="F60" t="e">
        <f>VLOOKUP(A60,[1]Sheet1!$B:$C,2,0)</f>
        <v>#N/A</v>
      </c>
    </row>
    <row r="61" spans="1:6" x14ac:dyDescent="0.25">
      <c r="A61" t="s">
        <v>1599</v>
      </c>
      <c r="B61" t="s">
        <v>1597</v>
      </c>
      <c r="C61" s="2">
        <v>61</v>
      </c>
      <c r="D61" t="str">
        <f>VLOOKUP(A61,Sheet1!$B:$C,2,0)</f>
        <v>Extreme Sports</v>
      </c>
      <c r="E61" t="str">
        <f t="shared" si="0"/>
        <v>Extreme Sports</v>
      </c>
      <c r="F61" t="e">
        <f>VLOOKUP(A61,[1]Sheet1!$B:$C,2,0)</f>
        <v>#N/A</v>
      </c>
    </row>
    <row r="62" spans="1:6" x14ac:dyDescent="0.25">
      <c r="A62" t="s">
        <v>1145</v>
      </c>
      <c r="B62" t="s">
        <v>1143</v>
      </c>
      <c r="C62" s="2">
        <v>62</v>
      </c>
      <c r="D62" t="str">
        <f>VLOOKUP(A62,Sheet1!$B:$C,2,0)</f>
        <v>Fashion Tours</v>
      </c>
      <c r="E62" t="str">
        <f t="shared" si="0"/>
        <v>Fashion Tours</v>
      </c>
      <c r="F62" t="e">
        <f>VLOOKUP(A62,[1]Sheet1!$B:$C,2,0)</f>
        <v>#N/A</v>
      </c>
    </row>
    <row r="63" spans="1:6" x14ac:dyDescent="0.25">
      <c r="A63" t="s">
        <v>243</v>
      </c>
      <c r="B63" t="s">
        <v>241</v>
      </c>
      <c r="C63" s="2">
        <v>63</v>
      </c>
      <c r="D63" t="str">
        <f>VLOOKUP(A63,Sheet1!$B:$C,2,0)</f>
        <v>Flamenco Performance</v>
      </c>
      <c r="E63" t="str">
        <f t="shared" si="0"/>
        <v>Flamenco Performance</v>
      </c>
      <c r="F63" t="e">
        <f>VLOOKUP(A63,[1]Sheet1!$B:$C,2,0)</f>
        <v>#N/A</v>
      </c>
    </row>
    <row r="64" spans="1:6" x14ac:dyDescent="0.25">
      <c r="A64" s="1" t="s">
        <v>1882</v>
      </c>
      <c r="B64" s="1" t="s">
        <v>1882</v>
      </c>
      <c r="C64" s="2">
        <v>64</v>
      </c>
      <c r="D64" t="e">
        <f>VLOOKUP(A64,Sheet1!$B:$C,2,0)</f>
        <v>#N/A</v>
      </c>
      <c r="E64" t="str">
        <f t="shared" si="0"/>
        <v>Floating-Naval-Museum-Battleship-Averof</v>
      </c>
      <c r="F64" t="e">
        <f>VLOOKUP(A64,[1]Sheet1!$B:$C,2,0)</f>
        <v>#N/A</v>
      </c>
    </row>
    <row r="65" spans="1:6" x14ac:dyDescent="0.25">
      <c r="A65" t="s">
        <v>1331</v>
      </c>
      <c r="B65" t="s">
        <v>1329</v>
      </c>
      <c r="C65" s="2">
        <v>65</v>
      </c>
      <c r="D65" t="str">
        <f>VLOOKUP(A65,Sheet1!$B:$C,2,0)</f>
        <v>Food Tours</v>
      </c>
      <c r="E65" t="str">
        <f t="shared" si="0"/>
        <v>Food Tours</v>
      </c>
      <c r="F65" t="e">
        <f>VLOOKUP(A65,[1]Sheet1!$B:$C,2,0)</f>
        <v>#N/A</v>
      </c>
    </row>
    <row r="66" spans="1:6" x14ac:dyDescent="0.25">
      <c r="A66" s="1" t="s">
        <v>1843</v>
      </c>
      <c r="B66" s="1" t="s">
        <v>1843</v>
      </c>
      <c r="C66" s="2">
        <v>66</v>
      </c>
      <c r="D66" t="e">
        <f>VLOOKUP(A66,Sheet1!$B:$C,2,0)</f>
        <v>#N/A</v>
      </c>
      <c r="E66" t="str">
        <f t="shared" si="0"/>
        <v>Food-and-Drink-Classes</v>
      </c>
      <c r="F66" t="e">
        <f>VLOOKUP(A66,[1]Sheet1!$B:$C,2,0)</f>
        <v>#N/A</v>
      </c>
    </row>
    <row r="67" spans="1:6" x14ac:dyDescent="0.25">
      <c r="A67" s="1" t="s">
        <v>1844</v>
      </c>
      <c r="B67" s="1" t="s">
        <v>1844</v>
      </c>
      <c r="C67" s="2">
        <v>67</v>
      </c>
      <c r="D67" t="e">
        <f>VLOOKUP(A67,Sheet1!$B:$C,2,0)</f>
        <v>#N/A</v>
      </c>
      <c r="E67" t="str">
        <f t="shared" ref="E67:E130" si="1">IFERROR(D67,B67)</f>
        <v>Food-and-Drink-Viator-Experiences-Themes</v>
      </c>
      <c r="F67" t="e">
        <f>VLOOKUP(A67,[1]Sheet1!$B:$C,2,0)</f>
        <v>#N/A</v>
      </c>
    </row>
    <row r="68" spans="1:6" x14ac:dyDescent="0.25">
      <c r="A68" s="1" t="s">
        <v>1883</v>
      </c>
      <c r="B68" s="1" t="s">
        <v>1883</v>
      </c>
      <c r="C68" s="2">
        <v>68</v>
      </c>
      <c r="D68" t="e">
        <f>VLOOKUP(A68,Sheet1!$B:$C,2,0)</f>
        <v>#N/A</v>
      </c>
      <c r="E68" t="str">
        <f t="shared" si="1"/>
        <v>Food-Lovers-Guide-to-Athens</v>
      </c>
      <c r="F68" t="e">
        <f>VLOOKUP(A68,[1]Sheet1!$B:$C,2,0)</f>
        <v>#N/A</v>
      </c>
    </row>
    <row r="69" spans="1:6" x14ac:dyDescent="0.25">
      <c r="A69" s="1" t="s">
        <v>759</v>
      </c>
      <c r="B69" s="1" t="s">
        <v>757</v>
      </c>
      <c r="C69" s="2">
        <v>69</v>
      </c>
      <c r="D69" t="str">
        <f>VLOOKUP(A69,Sheet1!$B:$C,2,0)</f>
        <v>Culinary Tour</v>
      </c>
      <c r="E69" t="str">
        <f t="shared" si="1"/>
        <v>Culinary Tour</v>
      </c>
      <c r="F69" t="e">
        <f>VLOOKUP(A69,[1]Sheet1!$B:$C,2,0)</f>
        <v>#N/A</v>
      </c>
    </row>
    <row r="70" spans="1:6" x14ac:dyDescent="0.25">
      <c r="A70" s="1" t="s">
        <v>102</v>
      </c>
      <c r="B70" s="1" t="s">
        <v>100</v>
      </c>
      <c r="C70" s="2">
        <v>70</v>
      </c>
      <c r="D70" t="str">
        <f>VLOOKUP(A70,Sheet1!$B:$C,2,0)</f>
        <v>Food &amp; Drink</v>
      </c>
      <c r="E70" t="str">
        <f t="shared" si="1"/>
        <v>Food &amp; Drink</v>
      </c>
      <c r="F70" t="e">
        <f>VLOOKUP(A70,[1]Sheet1!$B:$C,2,0)</f>
        <v>#N/A</v>
      </c>
    </row>
    <row r="71" spans="1:6" x14ac:dyDescent="0.25">
      <c r="A71" s="1" t="s">
        <v>1884</v>
      </c>
      <c r="B71" s="1" t="s">
        <v>1884</v>
      </c>
      <c r="C71" s="2">
        <v>71</v>
      </c>
      <c r="D71" t="e">
        <f>VLOOKUP(A71,Sheet1!$B:$C,2,0)</f>
        <v>#N/A</v>
      </c>
      <c r="E71" t="str">
        <f t="shared" si="1"/>
        <v>Frissiras-Museum</v>
      </c>
      <c r="F71" t="e">
        <f>VLOOKUP(A71,[1]Sheet1!$B:$C,2,0)</f>
        <v>#N/A</v>
      </c>
    </row>
    <row r="72" spans="1:6" x14ac:dyDescent="0.25">
      <c r="A72" s="1" t="s">
        <v>26</v>
      </c>
      <c r="B72" s="1" t="s">
        <v>24</v>
      </c>
      <c r="C72" s="2">
        <v>72</v>
      </c>
      <c r="D72" t="str">
        <f>VLOOKUP(A72,Sheet1!$B:$C,2,0)</f>
        <v>Full-day Tours</v>
      </c>
      <c r="E72" t="str">
        <f t="shared" si="1"/>
        <v>Full-day Tours</v>
      </c>
      <c r="F72" t="e">
        <f>VLOOKUP(A72,[1]Sheet1!$B:$C,2,0)</f>
        <v>#N/A</v>
      </c>
    </row>
    <row r="73" spans="1:6" x14ac:dyDescent="0.25">
      <c r="A73" s="1" t="s">
        <v>1885</v>
      </c>
      <c r="B73" s="1" t="s">
        <v>1885</v>
      </c>
      <c r="C73" s="2">
        <v>73</v>
      </c>
      <c r="D73" t="e">
        <f>VLOOKUP(A73,Sheet1!$B:$C,2,0)</f>
        <v>#N/A</v>
      </c>
      <c r="E73" t="str">
        <f t="shared" si="1"/>
        <v>Ghika-Gallery-Pinakothiki-Ghika</v>
      </c>
      <c r="F73" t="e">
        <f>VLOOKUP(A73,[1]Sheet1!$B:$C,2,0)</f>
        <v>#N/A</v>
      </c>
    </row>
    <row r="74" spans="1:6" x14ac:dyDescent="0.25">
      <c r="A74" t="s">
        <v>656</v>
      </c>
      <c r="B74" t="s">
        <v>654</v>
      </c>
      <c r="C74" s="2">
        <v>74</v>
      </c>
      <c r="D74" t="str">
        <f>VLOOKUP(A74,Sheet1!$B:$C,2,0)</f>
        <v>Ghost Tours</v>
      </c>
      <c r="E74" t="str">
        <f t="shared" si="1"/>
        <v>Ghost Tours</v>
      </c>
      <c r="F74" t="e">
        <f>VLOOKUP(A74,[1]Sheet1!$B:$C,2,0)</f>
        <v>#N/A</v>
      </c>
    </row>
    <row r="75" spans="1:6" x14ac:dyDescent="0.25">
      <c r="A75" s="1" t="s">
        <v>1845</v>
      </c>
      <c r="B75" s="1" t="s">
        <v>1845</v>
      </c>
      <c r="C75" s="2">
        <v>75</v>
      </c>
      <c r="D75" t="e">
        <f>VLOOKUP(A75,Sheet1!$B:$C,2,0)</f>
        <v>#N/A</v>
      </c>
      <c r="E75" t="str">
        <f t="shared" si="1"/>
        <v>Ghost-and-Vampire-Tours-APC</v>
      </c>
      <c r="F75" t="e">
        <f>VLOOKUP(A75,[1]Sheet1!$B:$C,2,0)</f>
        <v>#N/A</v>
      </c>
    </row>
    <row r="76" spans="1:6" x14ac:dyDescent="0.25">
      <c r="A76" t="s">
        <v>1396</v>
      </c>
      <c r="B76" t="s">
        <v>1394</v>
      </c>
      <c r="C76" s="2">
        <v>76</v>
      </c>
      <c r="D76" t="str">
        <f>VLOOKUP(A76,Sheet1!$B:$C,2,0)</f>
        <v>Golf Tours &amp; Tee Times</v>
      </c>
      <c r="E76" t="str">
        <f t="shared" si="1"/>
        <v>Golf Tours &amp; Tee Times</v>
      </c>
      <c r="F76" t="e">
        <f>VLOOKUP(A76,[1]Sheet1!$B:$C,2,0)</f>
        <v>#N/A</v>
      </c>
    </row>
    <row r="77" spans="1:6" x14ac:dyDescent="0.25">
      <c r="A77" t="s">
        <v>1433</v>
      </c>
      <c r="B77" t="s">
        <v>1431</v>
      </c>
      <c r="C77" s="2">
        <v>77</v>
      </c>
      <c r="D77" t="str">
        <f>VLOOKUP(A77,Sheet1!$B:$C,2,0)</f>
        <v>Gondola Cruises</v>
      </c>
      <c r="E77" t="str">
        <f t="shared" si="1"/>
        <v>Gondola Cruises</v>
      </c>
      <c r="F77" t="e">
        <f>VLOOKUP(A77,[1]Sheet1!$B:$C,2,0)</f>
        <v>#N/A</v>
      </c>
    </row>
    <row r="78" spans="1:6" x14ac:dyDescent="0.25">
      <c r="A78" s="1" t="s">
        <v>1846</v>
      </c>
      <c r="B78" s="1" t="s">
        <v>1846</v>
      </c>
      <c r="C78" s="2">
        <v>78</v>
      </c>
      <c r="D78" t="e">
        <f>VLOOKUP(A78,Sheet1!$B:$C,2,0)</f>
        <v>#N/A</v>
      </c>
      <c r="E78" t="str">
        <f t="shared" si="1"/>
        <v>Guided-Food-Tours</v>
      </c>
      <c r="F78" t="e">
        <f>VLOOKUP(A78,[1]Sheet1!$B:$C,2,0)</f>
        <v>#N/A</v>
      </c>
    </row>
    <row r="79" spans="1:6" x14ac:dyDescent="0.25">
      <c r="A79" s="1" t="s">
        <v>1847</v>
      </c>
      <c r="B79" s="1" t="s">
        <v>1847</v>
      </c>
      <c r="C79" s="2">
        <v>79</v>
      </c>
      <c r="D79" t="str">
        <f>VLOOKUP(A79,[1]Sheet1!$B:$C,2,0)</f>
        <v>Guided tours</v>
      </c>
      <c r="E79" t="str">
        <f t="shared" si="1"/>
        <v>Guided tours</v>
      </c>
      <c r="F79" t="str">
        <f>VLOOKUP(A79,[1]Sheet1!$B:$C,2,0)</f>
        <v>Guided tours</v>
      </c>
    </row>
    <row r="80" spans="1:6" x14ac:dyDescent="0.25">
      <c r="A80" s="1" t="s">
        <v>34</v>
      </c>
      <c r="B80" s="1" t="s">
        <v>32</v>
      </c>
      <c r="C80" s="2">
        <v>80</v>
      </c>
      <c r="D80" t="str">
        <f>VLOOKUP(A80,Sheet1!$B:$C,2,0)</f>
        <v>Half-day Tours</v>
      </c>
      <c r="E80" t="str">
        <f t="shared" si="1"/>
        <v>Half-day Tours</v>
      </c>
      <c r="F80" t="e">
        <f>VLOOKUP(A80,[1]Sheet1!$B:$C,2,0)</f>
        <v>#N/A</v>
      </c>
    </row>
    <row r="81" spans="1:6" x14ac:dyDescent="0.25">
      <c r="A81" t="s">
        <v>2026</v>
      </c>
      <c r="B81" t="s">
        <v>2024</v>
      </c>
      <c r="C81" s="2">
        <v>81</v>
      </c>
      <c r="D81" t="str">
        <f>VLOOKUP(A81,Sheet1!$B:$C,2,0)</f>
        <v>Harry Potter Tours</v>
      </c>
      <c r="E81" t="str">
        <f t="shared" si="1"/>
        <v>Harry Potter Tours</v>
      </c>
      <c r="F81" t="e">
        <f>VLOOKUP(A81,[1]Sheet1!$B:$C,2,0)</f>
        <v>#N/A</v>
      </c>
    </row>
    <row r="82" spans="1:6" x14ac:dyDescent="0.25">
      <c r="A82" t="s">
        <v>920</v>
      </c>
      <c r="B82" t="s">
        <v>918</v>
      </c>
      <c r="C82" s="2">
        <v>82</v>
      </c>
      <c r="D82" t="str">
        <f>VLOOKUP(A82,Sheet1!$B:$C,2,0)</f>
        <v>Helicopter Tours</v>
      </c>
      <c r="E82" t="str">
        <f t="shared" si="1"/>
        <v>Helicopter Tours</v>
      </c>
      <c r="F82" t="e">
        <f>VLOOKUP(A82,[1]Sheet1!$B:$C,2,0)</f>
        <v>#N/A</v>
      </c>
    </row>
    <row r="83" spans="1:6" x14ac:dyDescent="0.25">
      <c r="A83" s="1" t="s">
        <v>1886</v>
      </c>
      <c r="B83" s="1" t="s">
        <v>1886</v>
      </c>
      <c r="C83" s="2">
        <v>83</v>
      </c>
      <c r="D83" t="e">
        <f>VLOOKUP(A83,Sheet1!$B:$C,2,0)</f>
        <v>#N/A</v>
      </c>
      <c r="E83" t="str">
        <f t="shared" si="1"/>
        <v>Hellenic-Motor-Museum</v>
      </c>
      <c r="F83" t="e">
        <f>VLOOKUP(A83,[1]Sheet1!$B:$C,2,0)</f>
        <v>#N/A</v>
      </c>
    </row>
    <row r="84" spans="1:6" x14ac:dyDescent="0.25">
      <c r="A84" s="1" t="s">
        <v>966</v>
      </c>
      <c r="B84" s="1" t="s">
        <v>964</v>
      </c>
      <c r="C84" s="2">
        <v>84</v>
      </c>
      <c r="D84" t="str">
        <f>VLOOKUP(A84,Sheet1!$B:$C,2,0)</f>
        <v>Hiking Tours</v>
      </c>
      <c r="E84" t="str">
        <f t="shared" si="1"/>
        <v>Hiking Tours</v>
      </c>
      <c r="F84" t="e">
        <f>VLOOKUP(A84,[1]Sheet1!$B:$C,2,0)</f>
        <v>#N/A</v>
      </c>
    </row>
    <row r="85" spans="1:6" x14ac:dyDescent="0.25">
      <c r="A85" s="1" t="s">
        <v>66</v>
      </c>
      <c r="B85" s="1" t="s">
        <v>64</v>
      </c>
      <c r="C85" s="2">
        <v>85</v>
      </c>
      <c r="D85" t="str">
        <f>VLOOKUP(A85,Sheet1!$B:$C,2,0)</f>
        <v>Historical Tours</v>
      </c>
      <c r="E85" t="str">
        <f t="shared" si="1"/>
        <v>Historical Tours</v>
      </c>
      <c r="F85" t="e">
        <f>VLOOKUP(A85,[1]Sheet1!$B:$C,2,0)</f>
        <v>#N/A</v>
      </c>
    </row>
    <row r="86" spans="1:6" x14ac:dyDescent="0.25">
      <c r="A86" s="1" t="s">
        <v>1848</v>
      </c>
      <c r="B86" s="1" t="s">
        <v>1848</v>
      </c>
      <c r="C86" s="2">
        <v>86</v>
      </c>
      <c r="D86" t="e">
        <f>VLOOKUP(A86,Sheet1!$B:$C,2,0)</f>
        <v>#N/A</v>
      </c>
      <c r="E86" t="str">
        <f t="shared" si="1"/>
        <v>Historical-and-Heritage-Tours-APC</v>
      </c>
      <c r="F86" t="e">
        <f>VLOOKUP(A86,[1]Sheet1!$B:$C,2,0)</f>
        <v>#N/A</v>
      </c>
    </row>
    <row r="87" spans="1:6" x14ac:dyDescent="0.25">
      <c r="A87" s="1" t="s">
        <v>1849</v>
      </c>
      <c r="B87" s="1" t="s">
        <v>1849</v>
      </c>
      <c r="C87" s="2">
        <v>87</v>
      </c>
      <c r="D87" t="str">
        <f>VLOOKUP(A87,[1]Sheet1!$B:$C,2,0)</f>
        <v>Hop-on hop-off tours</v>
      </c>
      <c r="E87" t="str">
        <f t="shared" si="1"/>
        <v>Hop-on hop-off tours</v>
      </c>
      <c r="F87" t="str">
        <f>VLOOKUP(A87,[1]Sheet1!$B:$C,2,0)</f>
        <v>Hop-on hop-off tours</v>
      </c>
    </row>
    <row r="88" spans="1:6" x14ac:dyDescent="0.25">
      <c r="A88" s="1" t="s">
        <v>82</v>
      </c>
      <c r="B88" s="1" t="s">
        <v>80</v>
      </c>
      <c r="C88" s="2">
        <v>88</v>
      </c>
      <c r="D88" t="str">
        <f>VLOOKUP(A88,Sheet1!$B:$C,2,0)</f>
        <v>Hop on Hop Off Buses</v>
      </c>
      <c r="E88" t="str">
        <f t="shared" si="1"/>
        <v>Hop on Hop Off Buses</v>
      </c>
      <c r="F88" t="e">
        <f>VLOOKUP(A88,[1]Sheet1!$B:$C,2,0)</f>
        <v>#N/A</v>
      </c>
    </row>
    <row r="89" spans="1:6" x14ac:dyDescent="0.25">
      <c r="A89" s="1" t="s">
        <v>1850</v>
      </c>
      <c r="B89" s="1" t="s">
        <v>80</v>
      </c>
      <c r="C89" s="2">
        <v>89</v>
      </c>
      <c r="D89" t="e">
        <f>VLOOKUP(A89,Sheet1!$B:$C,2,0)</f>
        <v>#N/A</v>
      </c>
      <c r="E89" t="str">
        <f t="shared" si="1"/>
        <v>Hop on Hop Off Buses</v>
      </c>
      <c r="F89" t="e">
        <f>VLOOKUP(A89,[1]Sheet1!$B:$C,2,0)</f>
        <v>#N/A</v>
      </c>
    </row>
    <row r="90" spans="1:6" x14ac:dyDescent="0.25">
      <c r="A90" t="s">
        <v>397</v>
      </c>
      <c r="B90" t="s">
        <v>395</v>
      </c>
      <c r="C90" s="2">
        <v>90</v>
      </c>
      <c r="D90" t="str">
        <f>VLOOKUP(A90,Sheet1!$B:$C,2,0)</f>
        <v>Horseback Riding</v>
      </c>
      <c r="E90" t="str">
        <f t="shared" si="1"/>
        <v>Horseback Riding</v>
      </c>
      <c r="F90" t="e">
        <f>VLOOKUP(A90,[1]Sheet1!$B:$C,2,0)</f>
        <v>#N/A</v>
      </c>
    </row>
    <row r="91" spans="1:6" x14ac:dyDescent="0.25">
      <c r="A91" s="1" t="s">
        <v>513</v>
      </c>
      <c r="B91" s="1" t="s">
        <v>511</v>
      </c>
      <c r="C91" s="2">
        <v>91</v>
      </c>
      <c r="D91" t="str">
        <f>VLOOKUP(A91,Sheet1!$B:$C,2,0)</f>
        <v>How to Get Around</v>
      </c>
      <c r="E91" t="str">
        <f t="shared" si="1"/>
        <v>How to Get Around</v>
      </c>
      <c r="F91" t="e">
        <f>VLOOKUP(A91,[1]Sheet1!$B:$C,2,0)</f>
        <v>#N/A</v>
      </c>
    </row>
    <row r="92" spans="1:6" x14ac:dyDescent="0.25">
      <c r="A92" s="1" t="s">
        <v>1887</v>
      </c>
      <c r="B92" s="1" t="s">
        <v>1887</v>
      </c>
      <c r="C92" s="2">
        <v>92</v>
      </c>
      <c r="D92" t="e">
        <f>VLOOKUP(A92,Sheet1!$B:$C,2,0)</f>
        <v>#N/A</v>
      </c>
      <c r="E92" t="str">
        <f t="shared" si="1"/>
        <v>Ilias-Lalaounis-Jewelry-Museum</v>
      </c>
      <c r="F92" t="e">
        <f>VLOOKUP(A92,[1]Sheet1!$B:$C,2,0)</f>
        <v>#N/A</v>
      </c>
    </row>
    <row r="93" spans="1:6" x14ac:dyDescent="0.25">
      <c r="A93" t="s">
        <v>1736</v>
      </c>
      <c r="B93" t="s">
        <v>1734</v>
      </c>
      <c r="C93" s="2">
        <v>93</v>
      </c>
      <c r="D93" t="str">
        <f>VLOOKUP(A93,Sheet1!$B:$C,2,0)</f>
        <v>Jet Boat Rentals</v>
      </c>
      <c r="E93" t="str">
        <f t="shared" si="1"/>
        <v>Jet Boat Rentals</v>
      </c>
      <c r="F93" t="e">
        <f>VLOOKUP(A93,[1]Sheet1!$B:$C,2,0)</f>
        <v>#N/A</v>
      </c>
    </row>
    <row r="94" spans="1:6" x14ac:dyDescent="0.25">
      <c r="A94" t="s">
        <v>583</v>
      </c>
      <c r="B94" t="s">
        <v>581</v>
      </c>
      <c r="C94" s="2">
        <v>94</v>
      </c>
      <c r="D94" t="str">
        <f>VLOOKUP(A94,Sheet1!$B:$C,2,0)</f>
        <v>Kayaking Tours</v>
      </c>
      <c r="E94" t="str">
        <f t="shared" si="1"/>
        <v>Kayaking Tours</v>
      </c>
      <c r="F94" t="e">
        <f>VLOOKUP(A94,[1]Sheet1!$B:$C,2,0)</f>
        <v>#N/A</v>
      </c>
    </row>
    <row r="95" spans="1:6" x14ac:dyDescent="0.25">
      <c r="A95" s="1" t="s">
        <v>1851</v>
      </c>
      <c r="B95" s="1" t="s">
        <v>1851</v>
      </c>
      <c r="C95" s="2">
        <v>95</v>
      </c>
      <c r="D95" t="e">
        <f>VLOOKUP(A95,Sheet1!$B:$C,2,0)</f>
        <v>#N/A</v>
      </c>
      <c r="E95" t="str">
        <f t="shared" si="1"/>
        <v>Kid-Friendly</v>
      </c>
      <c r="F95" t="e">
        <f>VLOOKUP(A95,[1]Sheet1!$B:$C,2,0)</f>
        <v>#N/A</v>
      </c>
    </row>
    <row r="96" spans="1:6" x14ac:dyDescent="0.25">
      <c r="A96" s="1" t="s">
        <v>1888</v>
      </c>
      <c r="B96" s="1" t="s">
        <v>1888</v>
      </c>
      <c r="C96" s="2">
        <v>96</v>
      </c>
      <c r="D96" t="e">
        <f>VLOOKUP(A96,Sheet1!$B:$C,2,0)</f>
        <v>#N/A</v>
      </c>
      <c r="E96" t="str">
        <f t="shared" si="1"/>
        <v>Kolonaki-Square</v>
      </c>
      <c r="F96" t="e">
        <f>VLOOKUP(A96,[1]Sheet1!$B:$C,2,0)</f>
        <v>#N/A</v>
      </c>
    </row>
    <row r="97" spans="1:6" x14ac:dyDescent="0.25">
      <c r="A97" t="s">
        <v>2062</v>
      </c>
      <c r="B97" t="s">
        <v>2062</v>
      </c>
      <c r="C97" s="2">
        <v>97</v>
      </c>
      <c r="D97" t="e">
        <f>VLOOKUP(A97,Sheet1!$B:$C,2,0)</f>
        <v>#N/A</v>
      </c>
      <c r="E97" t="str">
        <f t="shared" si="1"/>
        <v>Lake-Day-Trips-from-Milan-tours-tickets</v>
      </c>
      <c r="F97" t="e">
        <f>VLOOKUP(A97,[1]Sheet1!$B:$C,2,0)</f>
        <v>#N/A</v>
      </c>
    </row>
    <row r="98" spans="1:6" x14ac:dyDescent="0.25">
      <c r="A98" s="1" t="s">
        <v>482</v>
      </c>
      <c r="B98" s="1" t="s">
        <v>480</v>
      </c>
      <c r="C98" s="2">
        <v>98</v>
      </c>
      <c r="D98" t="str">
        <f>VLOOKUP(A98,Sheet1!$B:$C,2,0)</f>
        <v>Layover Tours</v>
      </c>
      <c r="E98" t="str">
        <f t="shared" si="1"/>
        <v>Layover Tours</v>
      </c>
      <c r="F98" t="e">
        <f>VLOOKUP(A98,[1]Sheet1!$B:$C,2,0)</f>
        <v>#N/A</v>
      </c>
    </row>
    <row r="99" spans="1:6" x14ac:dyDescent="0.25">
      <c r="A99" s="1" t="s">
        <v>1852</v>
      </c>
      <c r="B99" s="1" t="s">
        <v>104</v>
      </c>
      <c r="C99" s="2">
        <v>99</v>
      </c>
      <c r="D99" t="e">
        <f>VLOOKUP(A99,Sheet1!$B:$C,2,0)</f>
        <v>#N/A</v>
      </c>
      <c r="E99" t="str">
        <f t="shared" si="1"/>
        <v>Likely To Sell Out</v>
      </c>
      <c r="F99" t="e">
        <f>VLOOKUP(A99,[1]Sheet1!$B:$C,2,0)</f>
        <v>#N/A</v>
      </c>
    </row>
    <row r="100" spans="1:6" x14ac:dyDescent="0.25">
      <c r="A100" s="1" t="s">
        <v>1853</v>
      </c>
      <c r="B100" s="1" t="s">
        <v>1853</v>
      </c>
      <c r="C100" s="2">
        <v>100</v>
      </c>
      <c r="D100" t="e">
        <f>VLOOKUP(A100,Sheet1!$B:$C,2,0)</f>
        <v>#N/A</v>
      </c>
      <c r="E100" t="str">
        <f t="shared" si="1"/>
        <v>Literary-Art-and-Music-Tours-APC</v>
      </c>
      <c r="F100" t="e">
        <f>VLOOKUP(A100,[1]Sheet1!$B:$C,2,0)</f>
        <v>#N/A</v>
      </c>
    </row>
    <row r="101" spans="1:6" x14ac:dyDescent="0.25">
      <c r="A101" s="1" t="s">
        <v>106</v>
      </c>
      <c r="B101" s="1" t="s">
        <v>104</v>
      </c>
      <c r="C101" s="2">
        <v>101</v>
      </c>
      <c r="D101" t="str">
        <f>VLOOKUP(A101,Sheet1!$B:$C,2,0)</f>
        <v>Likely To Sell Out</v>
      </c>
      <c r="E101" t="str">
        <f t="shared" si="1"/>
        <v>Likely To Sell Out</v>
      </c>
      <c r="F101" t="e">
        <f>VLOOKUP(A101,[1]Sheet1!$B:$C,2,0)</f>
        <v>#N/A</v>
      </c>
    </row>
    <row r="102" spans="1:6" x14ac:dyDescent="0.25">
      <c r="A102" s="1" t="s">
        <v>1854</v>
      </c>
      <c r="B102" s="1" t="s">
        <v>1854</v>
      </c>
      <c r="C102" s="2">
        <v>102</v>
      </c>
      <c r="D102" t="e">
        <f>VLOOKUP(A102,Sheet1!$B:$C,2,0)</f>
        <v>#N/A</v>
      </c>
      <c r="E102" t="str">
        <f t="shared" si="1"/>
        <v>Lunch-Cruises</v>
      </c>
      <c r="F102" t="e">
        <f>VLOOKUP(A102,[1]Sheet1!$B:$C,2,0)</f>
        <v>#N/A</v>
      </c>
    </row>
    <row r="103" spans="1:6" x14ac:dyDescent="0.25">
      <c r="A103" s="1" t="s">
        <v>1021</v>
      </c>
      <c r="B103" s="1" t="s">
        <v>1019</v>
      </c>
      <c r="C103" s="2">
        <v>103</v>
      </c>
      <c r="D103" t="str">
        <f>VLOOKUP(A103,Sheet1!$B:$C,2,0)</f>
        <v>Luxury Car Tours</v>
      </c>
      <c r="E103" t="str">
        <f t="shared" si="1"/>
        <v>Luxury Car Tours</v>
      </c>
      <c r="F103" t="e">
        <f>VLOOKUP(A103,[1]Sheet1!$B:$C,2,0)</f>
        <v>#N/A</v>
      </c>
    </row>
    <row r="104" spans="1:6" x14ac:dyDescent="0.25">
      <c r="A104" s="1" t="s">
        <v>38</v>
      </c>
      <c r="B104" s="1" t="s">
        <v>36</v>
      </c>
      <c r="C104" s="2">
        <v>104</v>
      </c>
      <c r="D104" t="str">
        <f>VLOOKUP(A104,Sheet1!$B:$C,2,0)</f>
        <v>Private and Luxury</v>
      </c>
      <c r="E104" t="str">
        <f t="shared" si="1"/>
        <v>Private and Luxury</v>
      </c>
      <c r="F104" t="e">
        <f>VLOOKUP(A104,[1]Sheet1!$B:$C,2,0)</f>
        <v>#N/A</v>
      </c>
    </row>
    <row r="105" spans="1:6" x14ac:dyDescent="0.25">
      <c r="A105" s="1" t="s">
        <v>1855</v>
      </c>
      <c r="B105" s="1" t="s">
        <v>1855</v>
      </c>
      <c r="C105" s="2">
        <v>105</v>
      </c>
      <c r="D105" t="e">
        <f>VLOOKUP(A105,Sheet1!$B:$C,2,0)</f>
        <v>#N/A</v>
      </c>
      <c r="E105" t="str">
        <f t="shared" si="1"/>
        <v>Market-Tours</v>
      </c>
      <c r="F105" t="e">
        <f>VLOOKUP(A105,[1]Sheet1!$B:$C,2,0)</f>
        <v>#N/A</v>
      </c>
    </row>
    <row r="106" spans="1:6" x14ac:dyDescent="0.25">
      <c r="A106" s="1" t="s">
        <v>1889</v>
      </c>
      <c r="B106" s="1" t="s">
        <v>1889</v>
      </c>
      <c r="C106" s="2">
        <v>106</v>
      </c>
      <c r="D106" t="e">
        <f>VLOOKUP(A106,Sheet1!$B:$C,2,0)</f>
        <v>#N/A</v>
      </c>
      <c r="E106" t="str">
        <f t="shared" si="1"/>
        <v>Meteora</v>
      </c>
      <c r="F106" t="e">
        <f>VLOOKUP(A106,[1]Sheet1!$B:$C,2,0)</f>
        <v>#N/A</v>
      </c>
    </row>
    <row r="107" spans="1:6" x14ac:dyDescent="0.25">
      <c r="A107" s="1" t="s">
        <v>1856</v>
      </c>
      <c r="B107" s="1" t="s">
        <v>1856</v>
      </c>
      <c r="C107" s="2">
        <v>107</v>
      </c>
      <c r="D107" t="e">
        <f>VLOOKUP(A107,Sheet1!$B:$C,2,0)</f>
        <v>#N/A</v>
      </c>
      <c r="E107" t="str">
        <f t="shared" si="1"/>
        <v>Motor-Sports</v>
      </c>
      <c r="F107" t="e">
        <f>VLOOKUP(A107,[1]Sheet1!$B:$C,2,0)</f>
        <v>#N/A</v>
      </c>
    </row>
    <row r="108" spans="1:6" x14ac:dyDescent="0.25">
      <c r="A108" t="s">
        <v>688</v>
      </c>
      <c r="B108" t="s">
        <v>686</v>
      </c>
      <c r="C108" s="2">
        <v>108</v>
      </c>
      <c r="D108" t="str">
        <f>VLOOKUP(A108,Sheet1!$B:$C,2,0)</f>
        <v>Movie Tours</v>
      </c>
      <c r="E108" t="str">
        <f t="shared" si="1"/>
        <v>Movie Tours</v>
      </c>
      <c r="F108" t="e">
        <f>VLOOKUP(A108,[1]Sheet1!$B:$C,2,0)</f>
        <v>#N/A</v>
      </c>
    </row>
    <row r="109" spans="1:6" x14ac:dyDescent="0.25">
      <c r="A109" s="1" t="s">
        <v>1857</v>
      </c>
      <c r="B109" t="s">
        <v>686</v>
      </c>
      <c r="C109" s="2">
        <v>109</v>
      </c>
      <c r="D109" t="e">
        <f>VLOOKUP(A109,Sheet1!$B:$C,2,0)</f>
        <v>#N/A</v>
      </c>
      <c r="E109" t="str">
        <f t="shared" si="1"/>
        <v>Movie Tours</v>
      </c>
      <c r="F109" t="e">
        <f>VLOOKUP(A109,[1]Sheet1!$B:$C,2,0)</f>
        <v>#N/A</v>
      </c>
    </row>
    <row r="110" spans="1:6" x14ac:dyDescent="0.25">
      <c r="A110" s="1" t="s">
        <v>167</v>
      </c>
      <c r="B110" s="1" t="s">
        <v>165</v>
      </c>
      <c r="C110" s="2">
        <v>110</v>
      </c>
      <c r="D110" t="str">
        <f>VLOOKUP(A110,Sheet1!$B:$C,2,0)</f>
        <v>Multi-day Tours</v>
      </c>
      <c r="E110" t="str">
        <f t="shared" si="1"/>
        <v>Multi-day Tours</v>
      </c>
      <c r="F110" t="e">
        <f>VLOOKUP(A110,[1]Sheet1!$B:$C,2,0)</f>
        <v>#N/A</v>
      </c>
    </row>
    <row r="111" spans="1:6" x14ac:dyDescent="0.25">
      <c r="A111" s="1" t="s">
        <v>1858</v>
      </c>
      <c r="B111" s="1" t="s">
        <v>1858</v>
      </c>
      <c r="C111" s="2">
        <v>111</v>
      </c>
      <c r="D111" t="str">
        <f>VLOOKUP(A111,[1]Sheet1!$B:$C,2,0)</f>
        <v>Multi-day trips</v>
      </c>
      <c r="E111" t="str">
        <f t="shared" si="1"/>
        <v>Multi-day trips</v>
      </c>
      <c r="F111" t="str">
        <f>VLOOKUP(A111,[1]Sheet1!$B:$C,2,0)</f>
        <v>Multi-day trips</v>
      </c>
    </row>
    <row r="112" spans="1:6" x14ac:dyDescent="0.25">
      <c r="A112" s="1" t="s">
        <v>257</v>
      </c>
      <c r="B112" s="1" t="s">
        <v>255</v>
      </c>
      <c r="C112" s="2">
        <v>112</v>
      </c>
      <c r="D112" t="str">
        <f>VLOOKUP(A112,Sheet1!$B:$C,2,0)</f>
        <v>Museum Tickets &amp; Passes</v>
      </c>
      <c r="E112" t="str">
        <f t="shared" si="1"/>
        <v>Museum Tickets &amp; Passes</v>
      </c>
      <c r="F112" t="e">
        <f>VLOOKUP(A112,[1]Sheet1!$B:$C,2,0)</f>
        <v>#N/A</v>
      </c>
    </row>
    <row r="113" spans="1:6" x14ac:dyDescent="0.25">
      <c r="A113" t="s">
        <v>452</v>
      </c>
      <c r="B113" t="s">
        <v>450</v>
      </c>
      <c r="C113" s="2">
        <v>113</v>
      </c>
      <c r="D113" t="str">
        <f>VLOOKUP(A113,Sheet1!$B:$C,2,0)</f>
        <v>Nature and Wildlife Tours</v>
      </c>
      <c r="E113" t="str">
        <f t="shared" si="1"/>
        <v>Nature and Wildlife Tours</v>
      </c>
      <c r="F113" t="e">
        <f>VLOOKUP(A113,[1]Sheet1!$B:$C,2,0)</f>
        <v>#N/A</v>
      </c>
    </row>
    <row r="114" spans="1:6" x14ac:dyDescent="0.25">
      <c r="A114" t="s">
        <v>74</v>
      </c>
      <c r="B114" t="s">
        <v>72</v>
      </c>
      <c r="C114" s="2">
        <v>114</v>
      </c>
      <c r="D114" t="str">
        <f>VLOOKUP(A114,Sheet1!$B:$C,2,0)</f>
        <v>Night Cruises</v>
      </c>
      <c r="E114" t="str">
        <f t="shared" si="1"/>
        <v>Night Cruises</v>
      </c>
      <c r="F114" t="e">
        <f>VLOOKUP(A114,[1]Sheet1!$B:$C,2,0)</f>
        <v>#N/A</v>
      </c>
    </row>
    <row r="115" spans="1:6" x14ac:dyDescent="0.25">
      <c r="A115" t="s">
        <v>934</v>
      </c>
      <c r="B115" t="s">
        <v>932</v>
      </c>
      <c r="C115" s="2">
        <v>115</v>
      </c>
      <c r="D115" t="str">
        <f>VLOOKUP(A115,Sheet1!$B:$C,2,0)</f>
        <v>Night Tours</v>
      </c>
      <c r="E115" t="str">
        <f t="shared" si="1"/>
        <v>Night Tours</v>
      </c>
      <c r="F115" t="e">
        <f>VLOOKUP(A115,[1]Sheet1!$B:$C,2,0)</f>
        <v>#N/A</v>
      </c>
    </row>
    <row r="116" spans="1:6" x14ac:dyDescent="0.25">
      <c r="A116" t="s">
        <v>392</v>
      </c>
      <c r="B116" t="s">
        <v>392</v>
      </c>
      <c r="C116" s="2">
        <v>116</v>
      </c>
      <c r="D116" t="str">
        <f>VLOOKUP(A116,Sheet1!$B:$C,2,0)</f>
        <v>Nightlife</v>
      </c>
      <c r="E116" t="str">
        <f t="shared" si="1"/>
        <v>Nightlife</v>
      </c>
      <c r="F116" t="e">
        <f>VLOOKUP(A116,[1]Sheet1!$B:$C,2,0)</f>
        <v>#N/A</v>
      </c>
    </row>
    <row r="117" spans="1:6" x14ac:dyDescent="0.25">
      <c r="A117" s="1" t="s">
        <v>1859</v>
      </c>
      <c r="B117" t="s">
        <v>392</v>
      </c>
      <c r="C117" s="2">
        <v>117</v>
      </c>
      <c r="D117" t="e">
        <f>VLOOKUP(A117,Sheet1!$B:$C,2,0)</f>
        <v>#N/A</v>
      </c>
      <c r="E117" t="str">
        <f t="shared" si="1"/>
        <v>Nightlife</v>
      </c>
      <c r="F117" t="e">
        <f>VLOOKUP(A117,[1]Sheet1!$B:$C,2,0)</f>
        <v>#N/A</v>
      </c>
    </row>
    <row r="118" spans="1:6" x14ac:dyDescent="0.25">
      <c r="A118" t="s">
        <v>366</v>
      </c>
      <c r="B118" t="s">
        <v>364</v>
      </c>
      <c r="C118" s="2">
        <v>118</v>
      </c>
      <c r="D118" t="str">
        <f>VLOOKUP(A118,Sheet1!$B:$C,2,0)</f>
        <v>On the Water</v>
      </c>
      <c r="E118" t="str">
        <f t="shared" si="1"/>
        <v>On the Water</v>
      </c>
      <c r="F118" t="e">
        <f>VLOOKUP(A118,[1]Sheet1!$B:$C,2,0)</f>
        <v>#N/A</v>
      </c>
    </row>
    <row r="119" spans="1:6" x14ac:dyDescent="0.25">
      <c r="A119" s="1" t="s">
        <v>1860</v>
      </c>
      <c r="B119" t="s">
        <v>364</v>
      </c>
      <c r="C119" s="2">
        <v>119</v>
      </c>
      <c r="D119" t="e">
        <f>VLOOKUP(A119,Sheet1!$B:$C,2,0)</f>
        <v>#N/A</v>
      </c>
      <c r="E119" t="str">
        <f t="shared" si="1"/>
        <v>On the Water</v>
      </c>
      <c r="F119" t="e">
        <f>VLOOKUP(A119,[1]Sheet1!$B:$C,2,0)</f>
        <v>#N/A</v>
      </c>
    </row>
    <row r="120" spans="1:6" x14ac:dyDescent="0.25">
      <c r="A120" s="1" t="s">
        <v>1861</v>
      </c>
      <c r="B120" s="1" t="s">
        <v>1861</v>
      </c>
      <c r="C120" s="2">
        <v>120</v>
      </c>
      <c r="D120" t="str">
        <f>VLOOKUP(A120,[1]Sheet1!$B:$C,2,0)</f>
        <v>Other experiences</v>
      </c>
      <c r="E120" t="str">
        <f t="shared" si="1"/>
        <v>Other experiences</v>
      </c>
      <c r="F120" t="str">
        <f>VLOOKUP(A120,[1]Sheet1!$B:$C,2,0)</f>
        <v>Other experiences</v>
      </c>
    </row>
    <row r="121" spans="1:6" x14ac:dyDescent="0.25">
      <c r="A121" s="1" t="s">
        <v>110</v>
      </c>
      <c r="B121" s="1" t="s">
        <v>108</v>
      </c>
      <c r="C121" s="2">
        <v>121</v>
      </c>
      <c r="D121" t="str">
        <f>VLOOKUP(A121,Sheet1!$B:$C,2,0)</f>
        <v>Outdoor Activities</v>
      </c>
      <c r="E121" t="str">
        <f t="shared" si="1"/>
        <v>Outdoor Activities</v>
      </c>
      <c r="F121" t="e">
        <f>VLOOKUP(A121,[1]Sheet1!$B:$C,2,0)</f>
        <v>#N/A</v>
      </c>
    </row>
    <row r="122" spans="1:6" x14ac:dyDescent="0.25">
      <c r="A122" s="1" t="s">
        <v>1862</v>
      </c>
      <c r="B122" s="1" t="s">
        <v>1862</v>
      </c>
      <c r="C122" s="2">
        <v>122</v>
      </c>
      <c r="D122" t="e">
        <f>VLOOKUP(A122,Sheet1!$B:$C,2,0)</f>
        <v>#N/A</v>
      </c>
      <c r="E122" t="str">
        <f t="shared" si="1"/>
        <v>Overnight-Tours</v>
      </c>
      <c r="F122" t="e">
        <f>VLOOKUP(A122,[1]Sheet1!$B:$C,2,0)</f>
        <v>#N/A</v>
      </c>
    </row>
    <row r="123" spans="1:6" x14ac:dyDescent="0.25">
      <c r="A123" t="s">
        <v>405</v>
      </c>
      <c r="B123" t="s">
        <v>405</v>
      </c>
      <c r="C123" s="2">
        <v>123</v>
      </c>
      <c r="D123" t="str">
        <f>VLOOKUP(A123,Sheet1!$B:$C,2,0)</f>
        <v>Parasailing</v>
      </c>
      <c r="E123" t="str">
        <f t="shared" si="1"/>
        <v>Parasailing</v>
      </c>
      <c r="F123" t="e">
        <f>VLOOKUP(A123,[1]Sheet1!$B:$C,2,0)</f>
        <v>#N/A</v>
      </c>
    </row>
    <row r="124" spans="1:6" x14ac:dyDescent="0.25">
      <c r="A124" s="1" t="s">
        <v>1890</v>
      </c>
      <c r="B124" s="1" t="s">
        <v>1890</v>
      </c>
      <c r="C124" s="2">
        <v>124</v>
      </c>
      <c r="D124" t="e">
        <f>VLOOKUP(A124,Sheet1!$B:$C,2,0)</f>
        <v>#N/A</v>
      </c>
      <c r="E124" t="str">
        <f t="shared" si="1"/>
        <v>Parthenon</v>
      </c>
      <c r="F124" t="e">
        <f>VLOOKUP(A124,[1]Sheet1!$B:$C,2,0)</f>
        <v>#N/A</v>
      </c>
    </row>
    <row r="125" spans="1:6" x14ac:dyDescent="0.25">
      <c r="A125" t="s">
        <v>312</v>
      </c>
      <c r="B125" t="s">
        <v>310</v>
      </c>
      <c r="C125" s="2">
        <v>125</v>
      </c>
      <c r="D125" t="str">
        <f>VLOOKUP(A125,Sheet1!$B:$C,2,0)</f>
        <v>Pedicab Tours</v>
      </c>
      <c r="E125" t="str">
        <f t="shared" si="1"/>
        <v>Pedicab Tours</v>
      </c>
      <c r="F125" t="e">
        <f>VLOOKUP(A125,[1]Sheet1!$B:$C,2,0)</f>
        <v>#N/A</v>
      </c>
    </row>
    <row r="126" spans="1:6" x14ac:dyDescent="0.25">
      <c r="A126" t="s">
        <v>891</v>
      </c>
      <c r="B126" t="s">
        <v>889</v>
      </c>
      <c r="C126" s="2">
        <v>126</v>
      </c>
      <c r="D126" t="str">
        <f>VLOOKUP(A126,Sheet1!$B:$C,2,0)</f>
        <v>Photography Tours</v>
      </c>
      <c r="E126" t="str">
        <f t="shared" si="1"/>
        <v>Photography Tours</v>
      </c>
      <c r="F126" t="e">
        <f>VLOOKUP(A126,[1]Sheet1!$B:$C,2,0)</f>
        <v>#N/A</v>
      </c>
    </row>
    <row r="127" spans="1:6" x14ac:dyDescent="0.25">
      <c r="A127" t="s">
        <v>147</v>
      </c>
      <c r="B127" t="s">
        <v>145</v>
      </c>
      <c r="C127" s="2">
        <v>127</v>
      </c>
      <c r="D127" t="str">
        <f>VLOOKUP(A127,Sheet1!$B:$C,2,0)</f>
        <v>Shore Excursions</v>
      </c>
      <c r="E127" t="str">
        <f t="shared" si="1"/>
        <v>Shore Excursions</v>
      </c>
      <c r="F127" t="e">
        <f>VLOOKUP(A127,[1]Sheet1!$B:$C,2,0)</f>
        <v>#N/A</v>
      </c>
    </row>
    <row r="128" spans="1:6" x14ac:dyDescent="0.25">
      <c r="A128" s="1" t="s">
        <v>163</v>
      </c>
      <c r="B128" s="1" t="s">
        <v>161</v>
      </c>
      <c r="C128" s="2">
        <v>128</v>
      </c>
      <c r="D128" t="str">
        <f>VLOOKUP(A128,Sheet1!$B:$C,2,0)</f>
        <v>Ports of Call Tours</v>
      </c>
      <c r="E128" t="str">
        <f t="shared" si="1"/>
        <v>Ports of Call Tours</v>
      </c>
      <c r="F128" t="e">
        <f>VLOOKUP(A128,[1]Sheet1!$B:$C,2,0)</f>
        <v>#N/A</v>
      </c>
    </row>
    <row r="129" spans="1:6" x14ac:dyDescent="0.25">
      <c r="A129" s="1" t="s">
        <v>1863</v>
      </c>
      <c r="B129" s="1" t="s">
        <v>161</v>
      </c>
      <c r="C129" s="2">
        <v>129</v>
      </c>
      <c r="D129" t="e">
        <f>VLOOKUP(A129,Sheet1!$B:$C,2,0)</f>
        <v>#N/A</v>
      </c>
      <c r="E129" t="str">
        <f t="shared" si="1"/>
        <v>Ports of Call Tours</v>
      </c>
      <c r="F129" t="e">
        <f>VLOOKUP(A129,[1]Sheet1!$B:$C,2,0)</f>
        <v>#N/A</v>
      </c>
    </row>
    <row r="130" spans="1:6" x14ac:dyDescent="0.25">
      <c r="A130" s="1" t="s">
        <v>384</v>
      </c>
      <c r="B130" s="1" t="s">
        <v>382</v>
      </c>
      <c r="C130" s="2">
        <v>130</v>
      </c>
      <c r="D130" t="str">
        <f>VLOOKUP(A130,Sheet1!$B:$C,2,0)</f>
        <v>Private Drivers</v>
      </c>
      <c r="E130" t="str">
        <f t="shared" si="1"/>
        <v>Private Drivers</v>
      </c>
      <c r="F130" t="e">
        <f>VLOOKUP(A130,[1]Sheet1!$B:$C,2,0)</f>
        <v>#N/A</v>
      </c>
    </row>
    <row r="131" spans="1:6" x14ac:dyDescent="0.25">
      <c r="A131" s="1" t="s">
        <v>30</v>
      </c>
      <c r="B131" s="1" t="s">
        <v>28</v>
      </c>
      <c r="C131" s="2">
        <v>131</v>
      </c>
      <c r="D131" t="str">
        <f>VLOOKUP(A131,Sheet1!$B:$C,2,0)</f>
        <v>Private Sightseeing Tours</v>
      </c>
      <c r="E131" t="str">
        <f t="shared" ref="E131:E189" si="2">IFERROR(D131,B131)</f>
        <v>Private Sightseeing Tours</v>
      </c>
      <c r="F131" t="e">
        <f>VLOOKUP(A131,[1]Sheet1!$B:$C,2,0)</f>
        <v>#N/A</v>
      </c>
    </row>
    <row r="132" spans="1:6" x14ac:dyDescent="0.25">
      <c r="A132" s="1" t="s">
        <v>519</v>
      </c>
      <c r="B132" s="1" t="s">
        <v>517</v>
      </c>
      <c r="C132" s="2">
        <v>132</v>
      </c>
      <c r="D132" t="str">
        <f>VLOOKUP(A132,Sheet1!$B:$C,2,0)</f>
        <v>Transportation</v>
      </c>
      <c r="E132" t="str">
        <f t="shared" si="2"/>
        <v>Transportation</v>
      </c>
      <c r="F132" t="e">
        <f>VLOOKUP(A132,[1]Sheet1!$B:$C,2,0)</f>
        <v>#N/A</v>
      </c>
    </row>
    <row r="133" spans="1:6" x14ac:dyDescent="0.25">
      <c r="A133" t="s">
        <v>678</v>
      </c>
      <c r="B133" t="s">
        <v>676</v>
      </c>
      <c r="C133" s="2">
        <v>133</v>
      </c>
      <c r="D133" t="str">
        <f>VLOOKUP(A133,Sheet1!$B:$C,2,0)</f>
        <v>Rail Tours</v>
      </c>
      <c r="E133" t="str">
        <f t="shared" si="2"/>
        <v>Rail Tours</v>
      </c>
      <c r="F133" t="e">
        <f>VLOOKUP(A133,[1]Sheet1!$B:$C,2,0)</f>
        <v>#N/A</v>
      </c>
    </row>
    <row r="134" spans="1:6" x14ac:dyDescent="0.25">
      <c r="A134" t="s">
        <v>2061</v>
      </c>
      <c r="B134" t="s">
        <v>676</v>
      </c>
      <c r="C134" s="2">
        <v>134</v>
      </c>
      <c r="D134" t="e">
        <f>VLOOKUP(A134,Sheet1!$B:$C,2,0)</f>
        <v>#N/A</v>
      </c>
      <c r="E134" t="str">
        <f t="shared" si="2"/>
        <v>Rail Tours</v>
      </c>
      <c r="F134" t="e">
        <f>VLOOKUP(A134,[1]Sheet1!$B:$C,2,0)</f>
        <v>#N/A</v>
      </c>
    </row>
    <row r="135" spans="1:6" x14ac:dyDescent="0.25">
      <c r="A135" s="1" t="s">
        <v>1891</v>
      </c>
      <c r="B135" s="1" t="s">
        <v>1891</v>
      </c>
      <c r="C135" s="2">
        <v>135</v>
      </c>
      <c r="D135" t="e">
        <f>VLOOKUP(A135,Sheet1!$B:$C,2,0)</f>
        <v>#N/A</v>
      </c>
      <c r="E135" t="str">
        <f t="shared" si="2"/>
        <v>Romantic-Things-to-Do-in-Athens</v>
      </c>
      <c r="F135" t="e">
        <f>VLOOKUP(A135,[1]Sheet1!$B:$C,2,0)</f>
        <v>#N/A</v>
      </c>
    </row>
    <row r="136" spans="1:6" x14ac:dyDescent="0.25">
      <c r="A136" t="s">
        <v>439</v>
      </c>
      <c r="B136" t="s">
        <v>439</v>
      </c>
      <c r="C136" s="2">
        <v>136</v>
      </c>
      <c r="D136" t="str">
        <f>VLOOKUP(A136,Sheet1!$B:$C,2,0)</f>
        <v>Safaris</v>
      </c>
      <c r="E136" t="str">
        <f t="shared" si="2"/>
        <v>Safaris</v>
      </c>
      <c r="F136" t="e">
        <f>VLOOKUP(A136,[1]Sheet1!$B:$C,2,0)</f>
        <v>#N/A</v>
      </c>
    </row>
    <row r="137" spans="1:6" x14ac:dyDescent="0.25">
      <c r="A137" s="1" t="s">
        <v>173</v>
      </c>
      <c r="B137" s="1" t="s">
        <v>171</v>
      </c>
      <c r="C137" s="2">
        <v>137</v>
      </c>
      <c r="D137" t="str">
        <f>VLOOKUP(A137,Sheet1!$B:$C,2,0)</f>
        <v>Sailing</v>
      </c>
      <c r="E137" t="str">
        <f t="shared" si="2"/>
        <v>Sailing</v>
      </c>
      <c r="F137" t="e">
        <f>VLOOKUP(A137,[1]Sheet1!$B:$C,2,0)</f>
        <v>#N/A</v>
      </c>
    </row>
    <row r="138" spans="1:6" x14ac:dyDescent="0.25">
      <c r="A138" s="1" t="s">
        <v>114</v>
      </c>
      <c r="B138" s="1" t="s">
        <v>112</v>
      </c>
      <c r="C138" s="2">
        <v>138</v>
      </c>
      <c r="D138" t="str">
        <f>VLOOKUP(A138,Sheet1!$B:$C,2,0)</f>
        <v>Seasonal &amp; Special Occasions</v>
      </c>
      <c r="E138" t="str">
        <f t="shared" si="2"/>
        <v>Seasonal &amp; Special Occasions</v>
      </c>
      <c r="F138" t="e">
        <f>VLOOKUP(A138,[1]Sheet1!$B:$C,2,0)</f>
        <v>#N/A</v>
      </c>
    </row>
    <row r="139" spans="1:6" x14ac:dyDescent="0.25">
      <c r="A139" s="1" t="s">
        <v>1864</v>
      </c>
      <c r="B139" s="1" t="s">
        <v>1864</v>
      </c>
      <c r="C139" s="2">
        <v>139</v>
      </c>
      <c r="D139" t="e">
        <f>VLOOKUP(A139,Sheet1!$B:$C,2,0)</f>
        <v>#N/A</v>
      </c>
      <c r="E139" t="str">
        <f t="shared" si="2"/>
        <v>Segway-Tours-Attraction-Product-Category</v>
      </c>
      <c r="F139" t="e">
        <f>VLOOKUP(A139,[1]Sheet1!$B:$C,2,0)</f>
        <v>#N/A</v>
      </c>
    </row>
    <row r="140" spans="1:6" x14ac:dyDescent="0.25">
      <c r="A140" s="1" t="s">
        <v>877</v>
      </c>
      <c r="B140" s="1" t="s">
        <v>875</v>
      </c>
      <c r="C140" s="2">
        <v>140</v>
      </c>
      <c r="D140" t="str">
        <f>VLOOKUP(A140,Sheet1!$B:$C,2,0)</f>
        <v>Shooting Ranges</v>
      </c>
      <c r="E140" t="str">
        <f t="shared" si="2"/>
        <v>Shooting Ranges</v>
      </c>
      <c r="F140" t="e">
        <f>VLOOKUP(A140,[1]Sheet1!$B:$C,2,0)</f>
        <v>#N/A</v>
      </c>
    </row>
    <row r="141" spans="1:6" x14ac:dyDescent="0.25">
      <c r="A141" s="1" t="s">
        <v>1865</v>
      </c>
      <c r="B141" s="1" t="s">
        <v>1865</v>
      </c>
      <c r="C141" s="2">
        <v>141</v>
      </c>
      <c r="D141" t="e">
        <f>VLOOKUP(A141,Sheet1!$B:$C,2,0)</f>
        <v>#N/A</v>
      </c>
      <c r="E141" t="str">
        <f t="shared" si="2"/>
        <v>Shore-Excursions-Product-Tours-and-Sightseeing</v>
      </c>
      <c r="F141" t="e">
        <f>VLOOKUP(A141,[1]Sheet1!$B:$C,2,0)</f>
        <v>#N/A</v>
      </c>
    </row>
    <row r="142" spans="1:6" x14ac:dyDescent="0.25">
      <c r="A142" t="s">
        <v>924</v>
      </c>
      <c r="B142" t="s">
        <v>922</v>
      </c>
      <c r="C142" s="2">
        <v>142</v>
      </c>
      <c r="D142" t="str">
        <f>VLOOKUP(A142,Sheet1!$B:$C,2,0)</f>
        <v>Shows</v>
      </c>
      <c r="E142" t="str">
        <f t="shared" si="2"/>
        <v>Shows</v>
      </c>
      <c r="F142" t="e">
        <f>VLOOKUP(A142,[1]Sheet1!$B:$C,2,0)</f>
        <v>#N/A</v>
      </c>
    </row>
    <row r="143" spans="1:6" x14ac:dyDescent="0.25">
      <c r="A143" s="1" t="s">
        <v>58</v>
      </c>
      <c r="B143" s="1" t="s">
        <v>56</v>
      </c>
      <c r="C143" s="2">
        <v>143</v>
      </c>
      <c r="D143" t="str">
        <f>VLOOKUP(A143,Sheet1!$B:$C,2,0)</f>
        <v>Sightseeing Tours</v>
      </c>
      <c r="E143" t="str">
        <f t="shared" si="2"/>
        <v>Sightseeing Tours</v>
      </c>
      <c r="F143" t="e">
        <f>VLOOKUP(A143,[1]Sheet1!$B:$C,2,0)</f>
        <v>#N/A</v>
      </c>
    </row>
    <row r="144" spans="1:6" x14ac:dyDescent="0.25">
      <c r="A144" t="s">
        <v>1732</v>
      </c>
      <c r="B144" t="s">
        <v>1730</v>
      </c>
      <c r="C144" s="2">
        <v>144</v>
      </c>
      <c r="D144" t="str">
        <f>VLOOKUP(A144,Sheet1!$B:$C,2,0)</f>
        <v>Sightseeing Cruises</v>
      </c>
      <c r="E144" t="str">
        <f t="shared" si="2"/>
        <v>Sightseeing Cruises</v>
      </c>
      <c r="F144" t="e">
        <f>VLOOKUP(A144,[1]Sheet1!$B:$C,2,0)</f>
        <v>#N/A</v>
      </c>
    </row>
    <row r="145" spans="1:6" x14ac:dyDescent="0.25">
      <c r="A145" t="s">
        <v>1660</v>
      </c>
      <c r="B145" t="s">
        <v>1658</v>
      </c>
      <c r="C145" s="2">
        <v>145</v>
      </c>
      <c r="D145" t="str">
        <f>VLOOKUP(A145,Sheet1!$B:$C,2,0)</f>
        <v>Sightseeing Passes</v>
      </c>
      <c r="E145" t="str">
        <f t="shared" si="2"/>
        <v>Sightseeing Passes</v>
      </c>
      <c r="F145" t="e">
        <f>VLOOKUP(A145,[1]Sheet1!$B:$C,2,0)</f>
        <v>#N/A</v>
      </c>
    </row>
    <row r="146" spans="1:6" x14ac:dyDescent="0.25">
      <c r="A146" s="1" t="s">
        <v>118</v>
      </c>
      <c r="B146" s="1" t="s">
        <v>116</v>
      </c>
      <c r="C146" s="2">
        <v>146</v>
      </c>
      <c r="D146" t="str">
        <f>VLOOKUP(A146,Sheet1!$B:$C,2,0)</f>
        <v>Tickets &amp; Passes</v>
      </c>
      <c r="E146" t="str">
        <f t="shared" si="2"/>
        <v>Tickets &amp; Passes</v>
      </c>
      <c r="F146" t="e">
        <f>VLOOKUP(A146,[1]Sheet1!$B:$C,2,0)</f>
        <v>#N/A</v>
      </c>
    </row>
    <row r="147" spans="1:6" x14ac:dyDescent="0.25">
      <c r="A147" t="s">
        <v>251</v>
      </c>
      <c r="B147" t="s">
        <v>249</v>
      </c>
      <c r="C147" s="2">
        <v>147</v>
      </c>
      <c r="D147" t="str">
        <f>VLOOKUP(A147,Sheet1!$B:$C,2,0)</f>
        <v>Skip the line Tickets</v>
      </c>
      <c r="E147" t="str">
        <f t="shared" si="2"/>
        <v>Skip the line Tickets</v>
      </c>
      <c r="F147" t="e">
        <f>VLOOKUP(A147,[1]Sheet1!$B:$C,2,0)</f>
        <v>#N/A</v>
      </c>
    </row>
    <row r="148" spans="1:6" x14ac:dyDescent="0.25">
      <c r="A148" s="1" t="s">
        <v>1866</v>
      </c>
      <c r="B148" t="s">
        <v>249</v>
      </c>
      <c r="C148" s="2">
        <v>148</v>
      </c>
      <c r="D148" t="e">
        <f>VLOOKUP(A148,Sheet1!$B:$C,2,0)</f>
        <v>#N/A</v>
      </c>
      <c r="E148" t="str">
        <f t="shared" si="2"/>
        <v>Skip the line Tickets</v>
      </c>
      <c r="F148" t="e">
        <f>VLOOKUP(A148,[1]Sheet1!$B:$C,2,0)</f>
        <v>#N/A</v>
      </c>
    </row>
    <row r="149" spans="1:6" x14ac:dyDescent="0.25">
      <c r="A149" t="s">
        <v>2060</v>
      </c>
      <c r="B149" t="s">
        <v>249</v>
      </c>
      <c r="C149" s="2">
        <v>149</v>
      </c>
      <c r="D149" t="e">
        <f>VLOOKUP(A149,Sheet1!$B:$C,2,0)</f>
        <v>#N/A</v>
      </c>
      <c r="E149" t="str">
        <f t="shared" si="2"/>
        <v>Skip the line Tickets</v>
      </c>
      <c r="F149" t="e">
        <f>VLOOKUP(A149,[1]Sheet1!$B:$C,2,0)</f>
        <v>#N/A</v>
      </c>
    </row>
    <row r="150" spans="1:6" x14ac:dyDescent="0.25">
      <c r="A150" t="s">
        <v>2059</v>
      </c>
      <c r="B150" t="s">
        <v>249</v>
      </c>
      <c r="C150" s="2">
        <v>150</v>
      </c>
      <c r="D150" t="e">
        <f>VLOOKUP(A150,Sheet1!$B:$C,2,0)</f>
        <v>#N/A</v>
      </c>
      <c r="E150" t="str">
        <f t="shared" si="2"/>
        <v>Skip the line Tickets</v>
      </c>
      <c r="F150" t="e">
        <f>VLOOKUP(A150,[1]Sheet1!$B:$C,2,0)</f>
        <v>#N/A</v>
      </c>
    </row>
    <row r="151" spans="1:6" x14ac:dyDescent="0.25">
      <c r="A151" t="s">
        <v>468</v>
      </c>
      <c r="B151" t="s">
        <v>466</v>
      </c>
      <c r="C151" s="2">
        <v>151</v>
      </c>
      <c r="D151" t="str">
        <f>VLOOKUP(A151,Sheet1!$B:$C,2,0)</f>
        <v>Skyscrapers &amp; Towers</v>
      </c>
      <c r="E151" t="str">
        <f t="shared" si="2"/>
        <v>Skyscrapers &amp; Towers</v>
      </c>
      <c r="F151" t="e">
        <f>VLOOKUP(A151,[1]Sheet1!$B:$C,2,0)</f>
        <v>#N/A</v>
      </c>
    </row>
    <row r="152" spans="1:6" x14ac:dyDescent="0.25">
      <c r="A152" t="s">
        <v>349</v>
      </c>
      <c r="B152" t="s">
        <v>349</v>
      </c>
      <c r="C152" s="2">
        <v>152</v>
      </c>
      <c r="D152" t="str">
        <f>VLOOKUP(A152,Sheet1!$B:$C,2,0)</f>
        <v>Snorkeling</v>
      </c>
      <c r="E152" t="str">
        <f t="shared" si="2"/>
        <v>Snorkeling</v>
      </c>
      <c r="F152" t="e">
        <f>VLOOKUP(A152,[1]Sheet1!$B:$C,2,0)</f>
        <v>#N/A</v>
      </c>
    </row>
    <row r="153" spans="1:6" x14ac:dyDescent="0.25">
      <c r="A153" t="s">
        <v>1090</v>
      </c>
      <c r="B153" t="s">
        <v>1088</v>
      </c>
      <c r="C153" s="2">
        <v>153</v>
      </c>
      <c r="D153" t="str">
        <f>VLOOKUP(A153,Sheet1!$B:$C,2,0)</f>
        <v>Sporting Events</v>
      </c>
      <c r="E153" t="str">
        <f t="shared" si="2"/>
        <v>Sporting Events</v>
      </c>
      <c r="F153" t="e">
        <f>VLOOKUP(A153,[1]Sheet1!$B:$C,2,0)</f>
        <v>#N/A</v>
      </c>
    </row>
    <row r="154" spans="1:6" x14ac:dyDescent="0.25">
      <c r="A154" s="1" t="s">
        <v>1892</v>
      </c>
      <c r="B154" s="1" t="s">
        <v>1892</v>
      </c>
      <c r="C154" s="2">
        <v>154</v>
      </c>
      <c r="D154" t="e">
        <f>VLOOKUP(A154,Sheet1!$B:$C,2,0)</f>
        <v>#N/A</v>
      </c>
      <c r="E154" t="str">
        <f t="shared" si="2"/>
        <v>Spring-Break-Viator-Experiences-Themes</v>
      </c>
      <c r="F154" t="e">
        <f>VLOOKUP(A154,[1]Sheet1!$B:$C,2,0)</f>
        <v>#N/A</v>
      </c>
    </row>
    <row r="155" spans="1:6" x14ac:dyDescent="0.25">
      <c r="A155" t="s">
        <v>1520</v>
      </c>
      <c r="B155" t="s">
        <v>1518</v>
      </c>
      <c r="C155" s="2">
        <v>155</v>
      </c>
      <c r="D155" t="str">
        <f>VLOOKUP(A155,Sheet1!$B:$C,2,0)</f>
        <v>Street Food Tours</v>
      </c>
      <c r="E155" t="str">
        <f t="shared" si="2"/>
        <v>Street Food Tours</v>
      </c>
      <c r="F155" t="e">
        <f>VLOOKUP(A155,[1]Sheet1!$B:$C,2,0)</f>
        <v>#N/A</v>
      </c>
    </row>
    <row r="156" spans="1:6" x14ac:dyDescent="0.25">
      <c r="A156" s="1" t="s">
        <v>247</v>
      </c>
      <c r="B156" s="1" t="s">
        <v>245</v>
      </c>
      <c r="C156" s="2">
        <v>156</v>
      </c>
      <c r="D156" t="str">
        <f>VLOOKUP(A156,Sheet1!$B:$C,2,0)</f>
        <v>Sunset Cruises</v>
      </c>
      <c r="E156" t="str">
        <f t="shared" si="2"/>
        <v>Sunset Cruises</v>
      </c>
      <c r="F156" t="e">
        <f>VLOOKUP(A156,[1]Sheet1!$B:$C,2,0)</f>
        <v>#N/A</v>
      </c>
    </row>
    <row r="157" spans="1:6" x14ac:dyDescent="0.25">
      <c r="A157" s="1" t="s">
        <v>1893</v>
      </c>
      <c r="B157" s="1" t="s">
        <v>1893</v>
      </c>
      <c r="C157" s="2">
        <v>157</v>
      </c>
      <c r="D157" t="e">
        <f>VLOOKUP(A157,Sheet1!$B:$C,2,0)</f>
        <v>#N/A</v>
      </c>
      <c r="E157" t="str">
        <f t="shared" si="2"/>
        <v>Temple-of-Olympian-Zeus</v>
      </c>
      <c r="F157" t="e">
        <f>VLOOKUP(A157,[1]Sheet1!$B:$C,2,0)</f>
        <v>#N/A</v>
      </c>
    </row>
    <row r="158" spans="1:6" x14ac:dyDescent="0.25">
      <c r="A158" s="1" t="s">
        <v>1894</v>
      </c>
      <c r="B158" s="1" t="s">
        <v>1894</v>
      </c>
      <c r="C158" s="2">
        <v>158</v>
      </c>
      <c r="D158" t="e">
        <f>VLOOKUP(A158,Sheet1!$B:$C,2,0)</f>
        <v>#N/A</v>
      </c>
      <c r="E158" t="str">
        <f t="shared" si="2"/>
        <v>Temple-of-Poseidon</v>
      </c>
      <c r="F158" t="e">
        <f>VLOOKUP(A158,[1]Sheet1!$B:$C,2,0)</f>
        <v>#N/A</v>
      </c>
    </row>
    <row r="159" spans="1:6" x14ac:dyDescent="0.25">
      <c r="A159" s="1" t="s">
        <v>938</v>
      </c>
      <c r="B159" s="1" t="s">
        <v>936</v>
      </c>
      <c r="C159" s="2">
        <v>159</v>
      </c>
      <c r="D159" t="str">
        <f>VLOOKUP(A159,Sheet1!$B:$C,2,0)</f>
        <v>Theater Shows</v>
      </c>
      <c r="E159" t="str">
        <f t="shared" si="2"/>
        <v>Theater Shows</v>
      </c>
      <c r="F159" t="e">
        <f>VLOOKUP(A159,[1]Sheet1!$B:$C,2,0)</f>
        <v>#N/A</v>
      </c>
    </row>
    <row r="160" spans="1:6" x14ac:dyDescent="0.25">
      <c r="A160" t="s">
        <v>458</v>
      </c>
      <c r="B160" t="s">
        <v>456</v>
      </c>
      <c r="C160" s="2">
        <v>160</v>
      </c>
      <c r="D160" t="str">
        <f>VLOOKUP(A160,Sheet1!$B:$C,2,0)</f>
        <v>Theme Parks</v>
      </c>
      <c r="E160" t="str">
        <f t="shared" si="2"/>
        <v>Theme Parks</v>
      </c>
      <c r="F160" t="e">
        <f>VLOOKUP(A160,[1]Sheet1!$B:$C,2,0)</f>
        <v>#N/A</v>
      </c>
    </row>
    <row r="161" spans="1:6" x14ac:dyDescent="0.25">
      <c r="A161" t="s">
        <v>869</v>
      </c>
      <c r="B161" t="s">
        <v>867</v>
      </c>
      <c r="C161" s="2">
        <v>161</v>
      </c>
      <c r="D161" t="str">
        <f>VLOOKUP(A161,Sheet1!$B:$C,2,0)</f>
        <v>Thermal Spas &amp; Hot Springs</v>
      </c>
      <c r="E161" t="str">
        <f t="shared" si="2"/>
        <v>Thermal Spas &amp; Hot Springs</v>
      </c>
      <c r="F161" t="e">
        <f>VLOOKUP(A161,[1]Sheet1!$B:$C,2,0)</f>
        <v>#N/A</v>
      </c>
    </row>
    <row r="162" spans="1:6" x14ac:dyDescent="0.25">
      <c r="A162" s="1" t="s">
        <v>1867</v>
      </c>
      <c r="B162" s="1" t="s">
        <v>1867</v>
      </c>
      <c r="C162" s="2">
        <v>162</v>
      </c>
      <c r="D162" t="e">
        <f>VLOOKUP(A162,Sheet1!$B:$C,2,0)</f>
        <v>#N/A</v>
      </c>
      <c r="E162" t="str">
        <f t="shared" si="2"/>
        <v>Thermal-Spas-and-Hot-Springs-APC</v>
      </c>
      <c r="F162" t="e">
        <f>VLOOKUP(A162,[1]Sheet1!$B:$C,2,0)</f>
        <v>#N/A</v>
      </c>
    </row>
    <row r="163" spans="1:6" x14ac:dyDescent="0.25">
      <c r="A163" s="1" t="s">
        <v>1895</v>
      </c>
      <c r="B163" s="1" t="s">
        <v>1895</v>
      </c>
      <c r="C163" s="2">
        <v>163</v>
      </c>
      <c r="D163" t="e">
        <f>VLOOKUP(A163,Sheet1!$B:$C,2,0)</f>
        <v>#N/A</v>
      </c>
      <c r="E163" t="str">
        <f t="shared" si="2"/>
        <v>Things-to-Do-in-Athens-With-Kids</v>
      </c>
      <c r="F163" t="e">
        <f>VLOOKUP(A163,[1]Sheet1!$B:$C,2,0)</f>
        <v>#N/A</v>
      </c>
    </row>
    <row r="164" spans="1:6" x14ac:dyDescent="0.25">
      <c r="A164" s="1" t="s">
        <v>122</v>
      </c>
      <c r="B164" s="1" t="s">
        <v>120</v>
      </c>
      <c r="C164" s="2">
        <v>164</v>
      </c>
      <c r="D164" t="str">
        <f>VLOOKUP(A164,Sheet1!$B:$C,2,0)</f>
        <v>Tours, Sightseeing &amp; Cruises</v>
      </c>
      <c r="E164" t="str">
        <f t="shared" si="2"/>
        <v>Tours, Sightseeing &amp; Cruises</v>
      </c>
      <c r="F164" t="e">
        <f>VLOOKUP(A164,[1]Sheet1!$B:$C,2,0)</f>
        <v>#N/A</v>
      </c>
    </row>
    <row r="165" spans="1:6" x14ac:dyDescent="0.25">
      <c r="A165" s="1" t="s">
        <v>540</v>
      </c>
      <c r="B165" s="1" t="s">
        <v>538</v>
      </c>
      <c r="C165" s="2">
        <v>165</v>
      </c>
      <c r="D165" t="str">
        <f>VLOOKUP(A165,Sheet1!$B:$C,2,0)</f>
        <v>Tours by Duration</v>
      </c>
      <c r="E165" t="str">
        <f t="shared" si="2"/>
        <v>Tours by Duration</v>
      </c>
      <c r="F165" t="e">
        <f>VLOOKUP(A165,[1]Sheet1!$B:$C,2,0)</f>
        <v>#N/A</v>
      </c>
    </row>
    <row r="166" spans="1:6" x14ac:dyDescent="0.25">
      <c r="A166" s="1" t="s">
        <v>1868</v>
      </c>
      <c r="B166" s="1" t="s">
        <v>1868</v>
      </c>
      <c r="C166" s="2">
        <v>166</v>
      </c>
      <c r="D166" t="e">
        <f>VLOOKUP(A166,Sheet1!$B:$C,2,0)</f>
        <v>#N/A</v>
      </c>
      <c r="E166" t="str">
        <f t="shared" si="2"/>
        <v>Tours-Sightseeing-and-Cruises</v>
      </c>
      <c r="F166" t="e">
        <f>VLOOKUP(A166,[1]Sheet1!$B:$C,2,0)</f>
        <v>#N/A</v>
      </c>
    </row>
    <row r="167" spans="1:6" x14ac:dyDescent="0.25">
      <c r="A167" s="1" t="s">
        <v>1869</v>
      </c>
      <c r="B167" s="1" t="s">
        <v>1869</v>
      </c>
      <c r="C167" s="2">
        <v>167</v>
      </c>
      <c r="D167" t="str">
        <f>VLOOKUP(A167,[1]Sheet1!$B:$C,2,0)</f>
        <v>Transfers</v>
      </c>
      <c r="E167" t="str">
        <f t="shared" si="2"/>
        <v>Transfers</v>
      </c>
      <c r="F167" t="str">
        <f>VLOOKUP(A167,[1]Sheet1!$B:$C,2,0)</f>
        <v>Transfers</v>
      </c>
    </row>
    <row r="168" spans="1:6" x14ac:dyDescent="0.25">
      <c r="A168" s="1" t="s">
        <v>126</v>
      </c>
      <c r="B168" s="1" t="s">
        <v>124</v>
      </c>
      <c r="C168" s="2">
        <v>168</v>
      </c>
      <c r="D168" t="str">
        <f>VLOOKUP(A168,Sheet1!$B:$C,2,0)</f>
        <v>Travel &amp; Transportation Services</v>
      </c>
      <c r="E168" t="str">
        <f t="shared" si="2"/>
        <v>Travel &amp; Transportation Services</v>
      </c>
      <c r="F168" t="e">
        <f>VLOOKUP(A168,[1]Sheet1!$B:$C,2,0)</f>
        <v>#N/A</v>
      </c>
    </row>
    <row r="169" spans="1:6" x14ac:dyDescent="0.25">
      <c r="A169" s="1" t="s">
        <v>531</v>
      </c>
      <c r="B169" s="1" t="s">
        <v>529</v>
      </c>
      <c r="C169" s="2">
        <v>169</v>
      </c>
      <c r="D169" t="str">
        <f>VLOOKUP(A169,Sheet1!$B:$C,2,0)</f>
        <v>Transfers</v>
      </c>
      <c r="E169" t="str">
        <f t="shared" si="2"/>
        <v>Transfers</v>
      </c>
      <c r="F169" t="e">
        <f>VLOOKUP(A169,[1]Sheet1!$B:$C,2,0)</f>
        <v>#N/A</v>
      </c>
    </row>
    <row r="170" spans="1:6" x14ac:dyDescent="0.25">
      <c r="A170" t="s">
        <v>523</v>
      </c>
      <c r="B170" t="s">
        <v>521</v>
      </c>
      <c r="C170" s="2">
        <v>170</v>
      </c>
      <c r="D170" t="str">
        <f>VLOOKUP(A170,Sheet1!$B:$C,2,0)</f>
        <v>Transportation Services</v>
      </c>
      <c r="E170" t="str">
        <f t="shared" si="2"/>
        <v>Transportation Services</v>
      </c>
      <c r="F170" t="e">
        <f>VLOOKUP(A170,[1]Sheet1!$B:$C,2,0)</f>
        <v>#N/A</v>
      </c>
    </row>
    <row r="171" spans="1:6" x14ac:dyDescent="0.25">
      <c r="A171" s="1" t="s">
        <v>1870</v>
      </c>
      <c r="B171" s="1" t="s">
        <v>1870</v>
      </c>
      <c r="C171" s="2">
        <v>171</v>
      </c>
      <c r="D171" t="e">
        <f>VLOOKUP(A171,Sheet1!$B:$C,2,0)</f>
        <v>#N/A</v>
      </c>
      <c r="E171" t="str">
        <f t="shared" si="2"/>
        <v>Transportation-and-Travel-Services</v>
      </c>
      <c r="F171" t="e">
        <f>VLOOKUP(A171,[1]Sheet1!$B:$C,2,0)</f>
        <v>#N/A</v>
      </c>
    </row>
    <row r="172" spans="1:6" x14ac:dyDescent="0.25">
      <c r="A172" s="1" t="s">
        <v>1871</v>
      </c>
      <c r="B172" s="1" t="s">
        <v>1871</v>
      </c>
      <c r="C172" s="2">
        <v>172</v>
      </c>
      <c r="D172" t="e">
        <f>VLOOKUP(A172,Sheet1!$B:$C,2,0)</f>
        <v>#N/A</v>
      </c>
      <c r="E172" t="str">
        <f t="shared" si="2"/>
        <v>Transportation-Services</v>
      </c>
      <c r="F172" t="e">
        <f>VLOOKUP(A172,[1]Sheet1!$B:$C,2,0)</f>
        <v>#N/A</v>
      </c>
    </row>
    <row r="173" spans="1:6" x14ac:dyDescent="0.25">
      <c r="A173" s="1" t="s">
        <v>1058</v>
      </c>
      <c r="B173" s="1" t="s">
        <v>1056</v>
      </c>
      <c r="C173" s="2">
        <v>173</v>
      </c>
      <c r="D173" t="str">
        <f>VLOOKUP(A173,Sheet1!$B:$C,2,0)</f>
        <v>Tuk Tuk Tours</v>
      </c>
      <c r="E173" t="str">
        <f t="shared" si="2"/>
        <v>Tuk Tuk Tours</v>
      </c>
      <c r="F173" t="e">
        <f>VLOOKUP(A173,[1]Sheet1!$B:$C,2,0)</f>
        <v>#N/A</v>
      </c>
    </row>
    <row r="174" spans="1:6" x14ac:dyDescent="0.25">
      <c r="A174" s="1" t="s">
        <v>78</v>
      </c>
      <c r="B174" s="1" t="s">
        <v>76</v>
      </c>
      <c r="C174" s="2">
        <v>174</v>
      </c>
      <c r="D174" t="str">
        <f>VLOOKUP(A174,Sheet1!$B:$C,2,0)</f>
        <v>Unique Experiences</v>
      </c>
      <c r="E174" t="str">
        <f t="shared" si="2"/>
        <v>Unique Experiences</v>
      </c>
      <c r="F174" t="e">
        <f>VLOOKUP(A174,[1]Sheet1!$B:$C,2,0)</f>
        <v>#N/A</v>
      </c>
    </row>
    <row r="175" spans="1:6" x14ac:dyDescent="0.25">
      <c r="A175" t="s">
        <v>749</v>
      </c>
      <c r="B175" t="s">
        <v>747</v>
      </c>
      <c r="C175" s="2">
        <v>175</v>
      </c>
      <c r="D175" t="str">
        <f>VLOOKUP(A175,Sheet1!$B:$C,2,0)</f>
        <v>Vespa, Scooter &amp; Moped Tours</v>
      </c>
      <c r="E175" t="str">
        <f t="shared" si="2"/>
        <v>Vespa, Scooter &amp; Moped Tours</v>
      </c>
      <c r="F175" t="e">
        <f>VLOOKUP(A175,[1]Sheet1!$B:$C,2,0)</f>
        <v>#N/A</v>
      </c>
    </row>
    <row r="176" spans="1:6" x14ac:dyDescent="0.25">
      <c r="A176" s="1" t="s">
        <v>1872</v>
      </c>
      <c r="B176" s="1" t="s">
        <v>1872</v>
      </c>
      <c r="C176" s="2">
        <v>176</v>
      </c>
      <c r="D176" t="e">
        <f>VLOOKUP(A176,Sheet1!$B:$C,2,0)</f>
        <v>#N/A</v>
      </c>
      <c r="E176" t="str">
        <f t="shared" si="2"/>
        <v>Vespa-Rentals</v>
      </c>
      <c r="F176" t="e">
        <f>VLOOKUP(A176,[1]Sheet1!$B:$C,2,0)</f>
        <v>#N/A</v>
      </c>
    </row>
    <row r="177" spans="1:6" x14ac:dyDescent="0.25">
      <c r="A177" s="1" t="s">
        <v>22</v>
      </c>
      <c r="B177" s="1" t="s">
        <v>20</v>
      </c>
      <c r="C177" s="2">
        <v>177</v>
      </c>
      <c r="D177" t="str">
        <f>VLOOKUP(A177,Sheet1!$B:$C,2,0)</f>
        <v>Walking Tours</v>
      </c>
      <c r="E177" t="str">
        <f t="shared" si="2"/>
        <v>Walking Tours</v>
      </c>
      <c r="F177" t="e">
        <f>VLOOKUP(A177,[1]Sheet1!$B:$C,2,0)</f>
        <v>#N/A</v>
      </c>
    </row>
    <row r="178" spans="1:6" x14ac:dyDescent="0.25">
      <c r="A178" s="1" t="s">
        <v>1873</v>
      </c>
      <c r="B178" s="1" t="s">
        <v>20</v>
      </c>
      <c r="C178" s="2">
        <v>178</v>
      </c>
      <c r="D178" t="e">
        <f>VLOOKUP(A178,Sheet1!$B:$C,2,0)</f>
        <v>#N/A</v>
      </c>
      <c r="E178" t="str">
        <f t="shared" si="2"/>
        <v>Walking Tours</v>
      </c>
      <c r="F178" t="e">
        <f>VLOOKUP(A178,[1]Sheet1!$B:$C,2,0)</f>
        <v>#N/A</v>
      </c>
    </row>
    <row r="179" spans="1:6" x14ac:dyDescent="0.25">
      <c r="A179" t="s">
        <v>472</v>
      </c>
      <c r="B179" t="s">
        <v>470</v>
      </c>
      <c r="C179" s="2">
        <v>179</v>
      </c>
      <c r="D179" t="str">
        <f>VLOOKUP(A179,Sheet1!$B:$C,2,0)</f>
        <v>Water Parks</v>
      </c>
      <c r="E179" t="str">
        <f t="shared" si="2"/>
        <v>Water Parks</v>
      </c>
      <c r="F179" t="e">
        <f>VLOOKUP(A179,[1]Sheet1!$B:$C,2,0)</f>
        <v>#N/A</v>
      </c>
    </row>
    <row r="180" spans="1:6" x14ac:dyDescent="0.25">
      <c r="A180" t="s">
        <v>1459</v>
      </c>
      <c r="B180" t="s">
        <v>1457</v>
      </c>
      <c r="C180" s="2">
        <v>180</v>
      </c>
      <c r="D180" t="str">
        <f>VLOOKUP(A180,Sheet1!$B:$C,2,0)</f>
        <v>Water Transfers</v>
      </c>
      <c r="E180" t="str">
        <f t="shared" si="2"/>
        <v>Water Transfers</v>
      </c>
      <c r="F180" t="e">
        <f>VLOOKUP(A180,[1]Sheet1!$B:$C,2,0)</f>
        <v>#N/A</v>
      </c>
    </row>
    <row r="181" spans="1:6" x14ac:dyDescent="0.25">
      <c r="A181" s="1" t="s">
        <v>1874</v>
      </c>
      <c r="B181" s="1" t="s">
        <v>1874</v>
      </c>
      <c r="C181" s="2">
        <v>181</v>
      </c>
      <c r="D181" t="str">
        <f>VLOOKUP(A181,[1]Sheet1!$B:$C,2,0)</f>
        <v>Water activities</v>
      </c>
      <c r="E181" t="str">
        <f t="shared" si="2"/>
        <v>Water activities</v>
      </c>
      <c r="F181" t="str">
        <f>VLOOKUP(A181,[1]Sheet1!$B:$C,2,0)</f>
        <v>Water activities</v>
      </c>
    </row>
    <row r="182" spans="1:6" x14ac:dyDescent="0.25">
      <c r="A182" s="1" t="s">
        <v>50</v>
      </c>
      <c r="B182" s="1" t="s">
        <v>48</v>
      </c>
      <c r="C182" s="2">
        <v>182</v>
      </c>
      <c r="D182" t="str">
        <f>VLOOKUP(A182,Sheet1!$B:$C,2,0)</f>
        <v>Water Tours</v>
      </c>
      <c r="E182" t="str">
        <f t="shared" si="2"/>
        <v>Water Tours</v>
      </c>
      <c r="F182" t="e">
        <f>VLOOKUP(A182,[1]Sheet1!$B:$C,2,0)</f>
        <v>#N/A</v>
      </c>
    </row>
    <row r="183" spans="1:6" x14ac:dyDescent="0.25">
      <c r="A183" t="s">
        <v>956</v>
      </c>
      <c r="B183" t="s">
        <v>954</v>
      </c>
      <c r="C183" s="2">
        <v>183</v>
      </c>
      <c r="D183" t="str">
        <f>VLOOKUP(A183,Sheet1!$B:$C,2,0)</f>
        <v>Wedding Packages</v>
      </c>
      <c r="E183" t="str">
        <f t="shared" si="2"/>
        <v>Wedding Packages</v>
      </c>
      <c r="F183" t="e">
        <f>VLOOKUP(A183,[1]Sheet1!$B:$C,2,0)</f>
        <v>#N/A</v>
      </c>
    </row>
    <row r="184" spans="1:6" x14ac:dyDescent="0.25">
      <c r="A184" t="s">
        <v>1718</v>
      </c>
      <c r="B184" t="s">
        <v>1716</v>
      </c>
      <c r="C184" s="2">
        <v>184</v>
      </c>
      <c r="D184" t="str">
        <f>VLOOKUP(A184,Sheet1!$B:$C,2,0)</f>
        <v>Whale Watching</v>
      </c>
      <c r="E184" t="str">
        <f t="shared" si="2"/>
        <v>Whale Watching</v>
      </c>
      <c r="F184" t="e">
        <f>VLOOKUP(A184,[1]Sheet1!$B:$C,2,0)</f>
        <v>#N/A</v>
      </c>
    </row>
    <row r="185" spans="1:6" x14ac:dyDescent="0.25">
      <c r="A185" s="1" t="s">
        <v>1875</v>
      </c>
      <c r="B185" s="1" t="s">
        <v>1875</v>
      </c>
      <c r="C185" s="2">
        <v>185</v>
      </c>
      <c r="D185" t="e">
        <f>VLOOKUP(A185,Sheet1!$B:$C,2,0)</f>
        <v>#N/A</v>
      </c>
      <c r="E185" t="str">
        <f t="shared" si="2"/>
        <v>Wine-Beer-and-Spirits</v>
      </c>
      <c r="F185" t="e">
        <f>VLOOKUP(A185,[1]Sheet1!$B:$C,2,0)</f>
        <v>#N/A</v>
      </c>
    </row>
    <row r="186" spans="1:6" x14ac:dyDescent="0.25">
      <c r="A186" s="1" t="s">
        <v>605</v>
      </c>
      <c r="B186" s="1" t="s">
        <v>603</v>
      </c>
      <c r="C186" s="2">
        <v>186</v>
      </c>
      <c r="D186" t="str">
        <f>VLOOKUP(A186,Sheet1!$B:$C,2,0)</f>
        <v>Wine Tastings</v>
      </c>
      <c r="E186" t="str">
        <f t="shared" si="2"/>
        <v>Wine Tastings</v>
      </c>
      <c r="F186" t="e">
        <f>VLOOKUP(A186,[1]Sheet1!$B:$C,2,0)</f>
        <v>#N/A</v>
      </c>
    </row>
    <row r="187" spans="1:6" x14ac:dyDescent="0.25">
      <c r="A187" s="1" t="s">
        <v>753</v>
      </c>
      <c r="B187" s="1" t="s">
        <v>751</v>
      </c>
      <c r="C187" s="2">
        <v>187</v>
      </c>
      <c r="D187" t="str">
        <f>VLOOKUP(A187,Sheet1!$B:$C,2,0)</f>
        <v>Wine Tours</v>
      </c>
      <c r="E187" t="str">
        <f t="shared" si="2"/>
        <v>Wine Tours</v>
      </c>
      <c r="F187" t="e">
        <f>VLOOKUP(A187,[1]Sheet1!$B:$C,2,0)</f>
        <v>#N/A</v>
      </c>
    </row>
    <row r="188" spans="1:6" x14ac:dyDescent="0.25">
      <c r="A188" s="1" t="s">
        <v>1876</v>
      </c>
      <c r="B188" s="1" t="s">
        <v>1876</v>
      </c>
      <c r="C188" s="2">
        <v>188</v>
      </c>
      <c r="D188" t="str">
        <f>VLOOKUP(A188,[1]Sheet1!$B:$C,2,0)</f>
        <v>Workshops &amp; classes</v>
      </c>
      <c r="E188" t="str">
        <f t="shared" si="2"/>
        <v>Workshops &amp; classes</v>
      </c>
      <c r="F188" t="str">
        <f>VLOOKUP(A188,[1]Sheet1!$B:$C,2,0)</f>
        <v>Workshops &amp; classes</v>
      </c>
    </row>
    <row r="189" spans="1:6" x14ac:dyDescent="0.25">
      <c r="A189" t="s">
        <v>403</v>
      </c>
      <c r="B189" t="s">
        <v>401</v>
      </c>
      <c r="C189" s="2">
        <v>189</v>
      </c>
      <c r="D189" t="str">
        <f>VLOOKUP(A189,Sheet1!$B:$C,2,0)</f>
        <v>Ziplining</v>
      </c>
      <c r="E189" t="str">
        <f t="shared" si="2"/>
        <v>Ziplining</v>
      </c>
      <c r="F189" t="e">
        <f>VLOOKUP(A189,[1]Sheet1!$B:$C,2,0)</f>
        <v>#N/A</v>
      </c>
    </row>
  </sheetData>
  <autoFilter ref="D2:F189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2023-05-15_links_v2</vt:lpstr>
      <vt:lpstr>Sheet1</vt:lpstr>
      <vt:lpstr>Viator_links_and cateogry-2023-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</dc:creator>
  <cp:lastModifiedBy>Wojciech</cp:lastModifiedBy>
  <dcterms:created xsi:type="dcterms:W3CDTF">2023-05-18T10:29:28Z</dcterms:created>
  <dcterms:modified xsi:type="dcterms:W3CDTF">2023-05-18T16:05:32Z</dcterms:modified>
</cp:coreProperties>
</file>