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1939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Sheet1!$A$1:$AC$107</definedName>
  </definedNames>
  <calcPr calcId="125725"/>
</workbook>
</file>

<file path=xl/calcChain.xml><?xml version="1.0" encoding="utf-8"?>
<calcChain xmlns="http://schemas.openxmlformats.org/spreadsheetml/2006/main">
  <c r="AD94" i="1"/>
  <c r="AD93"/>
  <c r="AD92"/>
  <c r="AD91"/>
  <c r="AD90"/>
  <c r="AD89"/>
  <c r="AD88"/>
  <c r="AD87"/>
  <c r="AD86"/>
  <c r="AD85"/>
  <c r="AD84"/>
  <c r="AD83"/>
  <c r="AD82"/>
  <c r="AD81"/>
  <c r="AD80"/>
  <c r="AD79"/>
  <c r="AD78"/>
  <c r="AD77"/>
  <c r="AD34"/>
  <c r="AD33"/>
  <c r="AD32"/>
  <c r="AD31"/>
  <c r="AD30"/>
  <c r="AD29"/>
  <c r="AD24"/>
  <c r="AD25"/>
  <c r="AD26"/>
  <c r="AD27"/>
  <c r="AD28"/>
  <c r="AD35"/>
  <c r="AD36"/>
  <c r="AD37"/>
  <c r="AD38"/>
  <c r="AD39"/>
  <c r="AD40"/>
  <c r="AD23"/>
</calcChain>
</file>

<file path=xl/sharedStrings.xml><?xml version="1.0" encoding="utf-8"?>
<sst xmlns="http://schemas.openxmlformats.org/spreadsheetml/2006/main" count="109" uniqueCount="44">
  <si>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</si>
  <si>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工程名称</t>
  </si>
  <si>
    <t>施工单位</t>
  </si>
  <si>
    <t>上海建工集团股份有限公司</t>
  </si>
  <si>
    <t>原施测人</t>
  </si>
  <si>
    <t>测站点</t>
  </si>
  <si>
    <t>后视点</t>
  </si>
  <si>
    <t>测站点坐标</t>
  </si>
  <si>
    <t>后视点坐标</t>
  </si>
  <si>
    <t>测点</t>
  </si>
  <si>
    <t>高程</t>
  </si>
  <si>
    <t>X</t>
  </si>
  <si>
    <t>Y</t>
  </si>
  <si>
    <t>备
注</t>
  </si>
  <si>
    <t>观测：</t>
  </si>
  <si>
    <t>计算：</t>
  </si>
  <si>
    <t>施工项目部技术负责人：</t>
    <phoneticPr fontId="11" type="noConversion"/>
  </si>
  <si>
    <t>测 量 复 核 记 录</t>
    <phoneticPr fontId="11" type="noConversion"/>
  </si>
  <si>
    <t>复核    结论</t>
    <phoneticPr fontId="11" type="noConversion"/>
  </si>
  <si>
    <t>复测：</t>
    <phoneticPr fontId="11" type="noConversion"/>
  </si>
  <si>
    <t>监理单位：</t>
    <phoneticPr fontId="11" type="noConversion"/>
  </si>
  <si>
    <t>放样部位（桩号）</t>
  </si>
  <si>
    <t>放样日期</t>
  </si>
  <si>
    <t>放样人</t>
  </si>
  <si>
    <t>KZD1</t>
  </si>
  <si>
    <t>KZD2</t>
  </si>
  <si>
    <t>x=525689.171</t>
  </si>
  <si>
    <t>X=525691.514</t>
  </si>
  <si>
    <t>y=3091975.207</t>
  </si>
  <si>
    <t>Y=3092018.944</t>
  </si>
  <si>
    <t>设计坐标</t>
  </si>
  <si>
    <t>放样坐标</t>
  </si>
  <si>
    <t>测量复核情况（示意图）</t>
    <phoneticPr fontId="11" type="noConversion"/>
  </si>
  <si>
    <t xml:space="preserve"> </t>
    <phoneticPr fontId="11" type="noConversion"/>
  </si>
  <si>
    <t>温州市瓯江口新区一期市政工程PPP项目（瓯扬河、滨水北路和跨海一路等）一河八路十二桥工程</t>
    <phoneticPr fontId="11" type="noConversion"/>
  </si>
  <si>
    <t>李璐</t>
    <phoneticPr fontId="11" type="noConversion"/>
  </si>
  <si>
    <t>陈赛美</t>
    <phoneticPr fontId="11" type="noConversion"/>
  </si>
  <si>
    <t>左19m</t>
  </si>
  <si>
    <t>右19m</t>
  </si>
  <si>
    <t>左15.5m</t>
  </si>
  <si>
    <t>右15.5m</t>
  </si>
  <si>
    <t>左4m</t>
  </si>
  <si>
    <t>右4m</t>
  </si>
  <si>
    <t>跨海一路封层（K2+720~K2+883.312）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</si>
</sst>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\K0\+000.000"/>
  </numFmts>
  <fonts count="17">
    <font>
      <sz val="11"/>
      <color theme="1"/>
      <name val="Tahoma"/>
      <charset val="134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rgb="FF00000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rgb="FF000000"/>
      </left>
      <right style="thin">
        <color indexed="8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thin">
        <color indexed="8"/>
      </left>
      <right style="medium">
        <color rgb="FF000000"/>
      </right>
      <top/>
      <bottom/>
      <diagonal/>
    </border>
    <border>
      <left style="thin">
        <color indexed="8"/>
      </left>
      <right style="medium">
        <color rgb="FF000000"/>
      </right>
      <top style="thin">
        <color indexed="8"/>
      </top>
      <bottom/>
      <diagonal/>
    </border>
    <border>
      <left style="thin">
        <color indexed="8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rgb="FF000000"/>
      </right>
      <top style="medium">
        <color indexed="8"/>
      </top>
      <bottom style="thin">
        <color indexed="8"/>
      </bottom>
      <diagonal/>
    </border>
    <border>
      <left style="medium">
        <color rgb="FF000000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medium">
        <color rgb="FF000000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132">
    <xf numFmtId="0" fontId="0" fillId="0" borderId="0" xfId="0"/>
    <xf numFmtId="0" fontId="10" fillId="0" borderId="0" xfId="0" applyFont="1"/>
    <xf numFmtId="0" fontId="12" fillId="0" borderId="0" xfId="0" applyFont="1"/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8" fillId="0" borderId="6" xfId="1" applyNumberFormat="1" applyFont="1" applyFill="1" applyBorder="1" applyAlignment="1" applyProtection="1">
      <alignment vertical="center" wrapText="1"/>
    </xf>
    <xf numFmtId="0" fontId="13" fillId="0" borderId="0" xfId="0" applyFont="1"/>
    <xf numFmtId="176" fontId="13" fillId="0" borderId="0" xfId="0" applyNumberFormat="1" applyFont="1"/>
    <xf numFmtId="0" fontId="8" fillId="0" borderId="54" xfId="1" applyNumberFormat="1" applyFont="1" applyFill="1" applyBorder="1" applyAlignment="1" applyProtection="1">
      <alignment horizontal="center" vertical="center" wrapText="1"/>
    </xf>
    <xf numFmtId="0" fontId="8" fillId="0" borderId="54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54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8" fillId="0" borderId="58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58" xfId="1" applyNumberFormat="1" applyFont="1" applyFill="1" applyBorder="1" applyAlignment="1" applyProtection="1">
      <alignment horizontal="center" vertical="center" wrapText="1"/>
    </xf>
    <xf numFmtId="0" fontId="8" fillId="0" borderId="58" xfId="1" applyNumberFormat="1" applyFont="1" applyFill="1" applyBorder="1" applyAlignment="1" applyProtection="1">
      <alignment horizontal="center" vertical="center" wrapText="1"/>
    </xf>
    <xf numFmtId="176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12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Alignment="1" applyProtection="1">
      <alignment horizontal="center" vertical="center" wrapText="1"/>
    </xf>
    <xf numFmtId="0" fontId="8" fillId="0" borderId="27" xfId="1" applyNumberFormat="1" applyFont="1" applyFill="1" applyBorder="1" applyAlignment="1" applyProtection="1">
      <alignment horizontal="center" vertical="center" wrapText="1"/>
    </xf>
    <xf numFmtId="0" fontId="8" fillId="0" borderId="11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horizontal="center" vertical="center" wrapText="1"/>
    </xf>
    <xf numFmtId="176" fontId="8" fillId="0" borderId="10" xfId="1" applyNumberFormat="1" applyFont="1" applyFill="1" applyBorder="1" applyAlignment="1" applyProtection="1">
      <alignment horizontal="center" vertical="center" wrapText="1"/>
    </xf>
    <xf numFmtId="0" fontId="15" fillId="0" borderId="7" xfId="1" applyNumberFormat="1" applyFont="1" applyFill="1" applyBorder="1" applyAlignment="1" applyProtection="1">
      <alignment horizontal="center" vertical="center" wrapText="1"/>
    </xf>
    <xf numFmtId="0" fontId="8" fillId="0" borderId="8" xfId="1" applyNumberFormat="1" applyFont="1" applyFill="1" applyBorder="1" applyAlignment="1" applyProtection="1">
      <alignment horizontal="center" vertical="center" wrapText="1"/>
    </xf>
    <xf numFmtId="0" fontId="8" fillId="0" borderId="10" xfId="1" applyNumberFormat="1" applyFont="1" applyFill="1" applyBorder="1" applyAlignment="1" applyProtection="1">
      <alignment horizontal="center" vertical="center" wrapText="1"/>
    </xf>
    <xf numFmtId="49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8" xfId="1" applyNumberFormat="1" applyFont="1" applyFill="1" applyBorder="1" applyAlignment="1" applyProtection="1">
      <alignment horizontal="center" vertical="center" wrapText="1"/>
    </xf>
    <xf numFmtId="49" fontId="8" fillId="0" borderId="28" xfId="1" applyNumberFormat="1" applyFont="1" applyFill="1" applyBorder="1" applyAlignment="1" applyProtection="1">
      <alignment horizontal="center" vertical="center" wrapText="1"/>
    </xf>
    <xf numFmtId="49" fontId="8" fillId="0" borderId="10" xfId="1" applyNumberFormat="1" applyFont="1" applyFill="1" applyBorder="1" applyAlignment="1" applyProtection="1">
      <alignment horizontal="center" vertical="center" wrapText="1"/>
    </xf>
    <xf numFmtId="49" fontId="8" fillId="0" borderId="11" xfId="1" applyNumberFormat="1" applyFont="1" applyFill="1" applyBorder="1" applyAlignment="1" applyProtection="1">
      <alignment horizontal="center" vertical="center" wrapText="1"/>
    </xf>
    <xf numFmtId="49" fontId="8" fillId="0" borderId="30" xfId="1" applyNumberFormat="1" applyFont="1" applyFill="1" applyBorder="1" applyAlignment="1" applyProtection="1">
      <alignment horizontal="center" vertical="center" wrapText="1"/>
    </xf>
    <xf numFmtId="49" fontId="8" fillId="0" borderId="14" xfId="1" applyNumberFormat="1" applyFont="1" applyFill="1" applyBorder="1" applyAlignment="1" applyProtection="1">
      <alignment horizontal="center" vertical="center" wrapText="1"/>
    </xf>
    <xf numFmtId="49" fontId="8" fillId="0" borderId="16" xfId="1" applyNumberFormat="1" applyFont="1" applyFill="1" applyBorder="1" applyAlignment="1" applyProtection="1">
      <alignment horizontal="center" vertical="center" wrapText="1"/>
    </xf>
    <xf numFmtId="49" fontId="8" fillId="0" borderId="26" xfId="1" applyNumberFormat="1" applyFont="1" applyFill="1" applyBorder="1" applyAlignment="1" applyProtection="1">
      <alignment horizontal="center" vertical="center" wrapText="1"/>
    </xf>
    <xf numFmtId="0" fontId="13" fillId="0" borderId="1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7" fontId="15" fillId="0" borderId="13" xfId="1" applyNumberFormat="1" applyFont="1" applyFill="1" applyBorder="1" applyAlignment="1" applyProtection="1">
      <alignment horizontal="center" vertical="center" wrapText="1"/>
    </xf>
    <xf numFmtId="177" fontId="8" fillId="0" borderId="0" xfId="1" applyNumberFormat="1" applyFont="1" applyFill="1" applyBorder="1" applyAlignment="1" applyProtection="1">
      <alignment horizontal="center" vertical="center" wrapText="1"/>
    </xf>
    <xf numFmtId="177" fontId="8" fillId="0" borderId="10" xfId="1" applyNumberFormat="1" applyFont="1" applyFill="1" applyBorder="1" applyAlignment="1" applyProtection="1">
      <alignment horizontal="center" vertical="center" wrapText="1"/>
    </xf>
    <xf numFmtId="177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59" xfId="1" applyNumberFormat="1" applyFont="1" applyFill="1" applyBorder="1" applyAlignment="1" applyProtection="1">
      <alignment horizontal="center" vertical="center" wrapText="1"/>
    </xf>
    <xf numFmtId="176" fontId="8" fillId="0" borderId="56" xfId="1" applyNumberFormat="1" applyFont="1" applyFill="1" applyBorder="1" applyAlignment="1" applyProtection="1">
      <alignment horizontal="center" vertical="center" wrapText="1"/>
    </xf>
    <xf numFmtId="176" fontId="8" fillId="0" borderId="57" xfId="1" applyNumberFormat="1" applyFont="1" applyFill="1" applyBorder="1" applyAlignment="1" applyProtection="1">
      <alignment horizontal="center" vertical="center" wrapText="1"/>
    </xf>
    <xf numFmtId="0" fontId="8" fillId="0" borderId="14" xfId="1" applyNumberFormat="1" applyFont="1" applyFill="1" applyBorder="1" applyAlignment="1" applyProtection="1">
      <alignment horizontal="center" vertical="center" wrapText="1"/>
    </xf>
    <xf numFmtId="0" fontId="8" fillId="0" borderId="16" xfId="1" applyNumberFormat="1" applyFont="1" applyFill="1" applyBorder="1" applyAlignment="1" applyProtection="1">
      <alignment horizontal="center" vertical="center" wrapText="1"/>
    </xf>
    <xf numFmtId="0" fontId="8" fillId="0" borderId="26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/>
    <xf numFmtId="0" fontId="14" fillId="0" borderId="37" xfId="1" applyNumberFormat="1" applyFont="1" applyFill="1" applyBorder="1" applyAlignment="1" applyProtection="1">
      <alignment horizontal="center" vertical="center" wrapText="1"/>
    </xf>
    <xf numFmtId="0" fontId="14" fillId="0" borderId="38" xfId="1" applyNumberFormat="1" applyFont="1" applyFill="1" applyBorder="1" applyAlignment="1" applyProtection="1">
      <alignment horizontal="center" vertical="center" wrapText="1"/>
    </xf>
    <xf numFmtId="0" fontId="14" fillId="0" borderId="40" xfId="1" applyNumberFormat="1" applyFont="1" applyFill="1" applyBorder="1" applyAlignment="1" applyProtection="1">
      <alignment horizontal="center" vertical="center" wrapText="1"/>
    </xf>
    <xf numFmtId="49" fontId="15" fillId="0" borderId="37" xfId="1" applyNumberFormat="1" applyFont="1" applyFill="1" applyBorder="1" applyAlignment="1" applyProtection="1">
      <alignment horizontal="center" vertical="center" wrapText="1"/>
    </xf>
    <xf numFmtId="49" fontId="15" fillId="0" borderId="38" xfId="1" applyNumberFormat="1" applyFont="1" applyFill="1" applyBorder="1" applyAlignment="1" applyProtection="1">
      <alignment horizontal="center" vertical="center" wrapText="1"/>
    </xf>
    <xf numFmtId="49" fontId="15" fillId="0" borderId="39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/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/>
    <xf numFmtId="0" fontId="7" fillId="0" borderId="36" xfId="1" applyNumberFormat="1" applyFont="1" applyFill="1" applyBorder="1" applyAlignment="1" applyProtection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  <xf numFmtId="49" fontId="14" fillId="0" borderId="34" xfId="1" applyNumberFormat="1" applyFont="1" applyFill="1" applyBorder="1" applyAlignment="1" applyProtection="1">
      <alignment horizontal="center" vertical="center" wrapText="1"/>
    </xf>
    <xf numFmtId="49" fontId="7" fillId="0" borderId="2" xfId="1" applyNumberFormat="1" applyFont="1" applyFill="1" applyBorder="1" applyAlignment="1" applyProtection="1">
      <alignment horizontal="center" vertical="center" wrapText="1"/>
    </xf>
    <xf numFmtId="49" fontId="7" fillId="0" borderId="3" xfId="1" applyNumberFormat="1" applyFont="1" applyFill="1" applyBorder="1" applyAlignment="1" applyProtection="1">
      <alignment horizontal="center" vertical="center" wrapText="1"/>
    </xf>
    <xf numFmtId="0" fontId="7" fillId="0" borderId="34" xfId="1" applyNumberFormat="1" applyFont="1" applyFill="1" applyBorder="1" applyAlignment="1" applyProtection="1">
      <alignment horizontal="center" vertical="center" wrapText="1"/>
    </xf>
    <xf numFmtId="49" fontId="8" fillId="0" borderId="34" xfId="1" applyNumberFormat="1" applyFont="1" applyFill="1" applyBorder="1" applyAlignment="1" applyProtection="1">
      <alignment horizontal="center" vertical="center" wrapText="1"/>
    </xf>
    <xf numFmtId="49" fontId="8" fillId="0" borderId="2" xfId="1" applyNumberFormat="1" applyFont="1" applyFill="1" applyBorder="1" applyAlignment="1" applyProtection="1">
      <alignment horizontal="center" vertical="center" wrapText="1"/>
    </xf>
    <xf numFmtId="49" fontId="8" fillId="0" borderId="35" xfId="1" applyNumberFormat="1" applyFont="1" applyFill="1" applyBorder="1" applyAlignment="1" applyProtection="1">
      <alignment horizontal="center" vertical="center" wrapText="1"/>
    </xf>
    <xf numFmtId="0" fontId="7" fillId="0" borderId="41" xfId="1" applyNumberFormat="1" applyFont="1" applyFill="1" applyBorder="1" applyAlignment="1" applyProtection="1">
      <alignment horizontal="center" vertical="center" wrapText="1"/>
    </xf>
    <xf numFmtId="0" fontId="7" fillId="0" borderId="38" xfId="1" applyNumberFormat="1" applyFont="1" applyFill="1" applyBorder="1" applyAlignment="1" applyProtection="1">
      <alignment horizontal="center" vertical="center" wrapText="1"/>
    </xf>
    <xf numFmtId="0" fontId="7" fillId="0" borderId="40" xfId="1" applyNumberFormat="1" applyFont="1" applyFill="1" applyBorder="1" applyAlignment="1" applyProtection="1">
      <alignment horizontal="center" vertical="center" wrapText="1"/>
    </xf>
    <xf numFmtId="49" fontId="15" fillId="0" borderId="40" xfId="1" applyNumberFormat="1" applyFont="1" applyFill="1" applyBorder="1" applyAlignment="1" applyProtection="1">
      <alignment horizontal="center" vertical="center" wrapText="1"/>
    </xf>
    <xf numFmtId="0" fontId="7" fillId="0" borderId="42" xfId="1" applyNumberFormat="1" applyFont="1" applyFill="1" applyBorder="1" applyAlignment="1" applyProtection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center" vertical="center" wrapText="1"/>
    </xf>
    <xf numFmtId="0" fontId="7" fillId="0" borderId="47" xfId="1" applyNumberFormat="1" applyFont="1" applyFill="1" applyBorder="1" applyAlignment="1" applyProtection="1">
      <alignment horizontal="center" vertical="center" wrapText="1"/>
    </xf>
    <xf numFmtId="49" fontId="15" fillId="0" borderId="48" xfId="1" applyNumberFormat="1" applyFont="1" applyFill="1" applyBorder="1" applyAlignment="1" applyProtection="1">
      <alignment horizontal="center" vertical="center" wrapText="1"/>
    </xf>
    <xf numFmtId="49" fontId="15" fillId="0" borderId="49" xfId="1" applyNumberFormat="1" applyFont="1" applyFill="1" applyBorder="1" applyAlignment="1" applyProtection="1">
      <alignment horizontal="center" vertical="center" wrapText="1"/>
    </xf>
    <xf numFmtId="49" fontId="15" fillId="0" borderId="50" xfId="1" applyNumberFormat="1" applyFont="1" applyFill="1" applyBorder="1" applyAlignment="1" applyProtection="1">
      <alignment horizontal="center" vertical="center" wrapText="1"/>
    </xf>
    <xf numFmtId="49" fontId="16" fillId="0" borderId="51" xfId="1" applyNumberFormat="1" applyFont="1" applyFill="1" applyBorder="1" applyAlignment="1" applyProtection="1">
      <alignment horizontal="center" vertical="center" wrapText="1"/>
    </xf>
    <xf numFmtId="49" fontId="16" fillId="0" borderId="52" xfId="1" applyNumberFormat="1" applyFont="1" applyFill="1" applyBorder="1" applyAlignment="1" applyProtection="1">
      <alignment horizontal="center" vertical="center" wrapText="1"/>
    </xf>
    <xf numFmtId="49" fontId="16" fillId="0" borderId="53" xfId="1" applyNumberFormat="1" applyFont="1" applyFill="1" applyBorder="1" applyAlignment="1" applyProtection="1">
      <alignment horizontal="center" vertical="center" wrapText="1"/>
    </xf>
    <xf numFmtId="49" fontId="8" fillId="0" borderId="9" xfId="1" applyNumberFormat="1" applyFont="1" applyFill="1" applyBorder="1" applyAlignment="1" applyProtection="1">
      <alignment horizontal="center" vertical="center" wrapText="1"/>
    </xf>
    <xf numFmtId="49" fontId="8" fillId="0" borderId="12" xfId="1" applyNumberFormat="1" applyFont="1" applyFill="1" applyBorder="1" applyAlignment="1" applyProtection="1">
      <alignment horizontal="center" vertical="center" wrapText="1"/>
    </xf>
    <xf numFmtId="49" fontId="8" fillId="0" borderId="43" xfId="1" applyNumberFormat="1" applyFont="1" applyFill="1" applyBorder="1" applyAlignment="1" applyProtection="1">
      <alignment horizontal="center" vertical="center" wrapText="1"/>
    </xf>
    <xf numFmtId="49" fontId="8" fillId="0" borderId="13" xfId="1" applyNumberFormat="1" applyFont="1" applyFill="1" applyBorder="1" applyAlignment="1" applyProtection="1">
      <alignment horizontal="center" vertical="center" wrapText="1"/>
    </xf>
    <xf numFmtId="49" fontId="8" fillId="0" borderId="0" xfId="1" applyNumberFormat="1" applyFont="1" applyFill="1" applyBorder="1" applyAlignment="1" applyProtection="1">
      <alignment horizontal="center" vertical="center" wrapText="1"/>
    </xf>
    <xf numFmtId="49" fontId="8" fillId="0" borderId="29" xfId="1" applyNumberFormat="1" applyFont="1" applyFill="1" applyBorder="1" applyAlignment="1" applyProtection="1">
      <alignment horizontal="center" vertical="center" wrapText="1"/>
    </xf>
    <xf numFmtId="49" fontId="9" fillId="0" borderId="0" xfId="1" applyNumberFormat="1" applyFont="1" applyFill="1" applyBorder="1" applyAlignment="1" applyProtection="1">
      <alignment horizontal="center"/>
    </xf>
    <xf numFmtId="0" fontId="1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49" fontId="4" fillId="0" borderId="13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Border="1" applyAlignment="1" applyProtection="1">
      <alignment horizontal="center" vertical="center" wrapText="1"/>
    </xf>
    <xf numFmtId="49" fontId="4" fillId="0" borderId="29" xfId="1" applyNumberFormat="1" applyFont="1" applyFill="1" applyBorder="1" applyAlignment="1" applyProtection="1">
      <alignment horizontal="center" vertical="center" wrapText="1"/>
    </xf>
    <xf numFmtId="49" fontId="4" fillId="0" borderId="10" xfId="1" applyNumberFormat="1" applyFont="1" applyFill="1" applyBorder="1" applyAlignment="1" applyProtection="1">
      <alignment horizontal="center" vertical="center" wrapText="1"/>
    </xf>
    <xf numFmtId="49" fontId="4" fillId="0" borderId="11" xfId="1" applyNumberFormat="1" applyFont="1" applyFill="1" applyBorder="1" applyAlignment="1" applyProtection="1">
      <alignment horizontal="center" vertical="center" wrapText="1"/>
    </xf>
    <xf numFmtId="49" fontId="4" fillId="0" borderId="30" xfId="1" applyNumberFormat="1" applyFont="1" applyFill="1" applyBorder="1" applyAlignment="1" applyProtection="1">
      <alignment horizontal="center" vertical="center" wrapText="1"/>
    </xf>
    <xf numFmtId="176" fontId="8" fillId="0" borderId="55" xfId="1" applyNumberFormat="1" applyFont="1" applyFill="1" applyBorder="1" applyAlignment="1" applyProtection="1">
      <alignment horizontal="center" vertical="center" wrapText="1"/>
    </xf>
    <xf numFmtId="0" fontId="4" fillId="0" borderId="17" xfId="1" applyNumberFormat="1" applyFont="1" applyFill="1" applyBorder="1" applyAlignment="1" applyProtection="1">
      <alignment horizontal="center" vertical="center" wrapText="1"/>
    </xf>
    <xf numFmtId="0" fontId="4" fillId="0" borderId="18" xfId="1" applyNumberFormat="1" applyFont="1" applyFill="1" applyBorder="1" applyAlignment="1" applyProtection="1">
      <alignment horizontal="center" vertical="center" wrapText="1"/>
    </xf>
    <xf numFmtId="0" fontId="9" fillId="0" borderId="21" xfId="1" applyNumberFormat="1" applyFont="1" applyFill="1" applyBorder="1" applyAlignment="1" applyProtection="1">
      <alignment horizontal="center" vertical="center" wrapText="1"/>
    </xf>
    <xf numFmtId="0" fontId="4" fillId="0" borderId="22" xfId="1" applyNumberFormat="1" applyFont="1" applyFill="1" applyBorder="1" applyAlignment="1" applyProtection="1">
      <alignment wrapText="1"/>
    </xf>
    <xf numFmtId="0" fontId="4" fillId="0" borderId="17" xfId="1" applyNumberFormat="1" applyFont="1" applyFill="1" applyBorder="1" applyAlignment="1" applyProtection="1">
      <alignment wrapText="1"/>
    </xf>
    <xf numFmtId="0" fontId="4" fillId="0" borderId="18" xfId="1" applyNumberFormat="1" applyFont="1" applyFill="1" applyBorder="1" applyAlignment="1" applyProtection="1">
      <alignment wrapText="1"/>
    </xf>
    <xf numFmtId="0" fontId="4" fillId="0" borderId="24" xfId="1" applyNumberFormat="1" applyFont="1" applyFill="1" applyBorder="1" applyAlignment="1" applyProtection="1">
      <alignment wrapText="1"/>
    </xf>
    <xf numFmtId="0" fontId="4" fillId="0" borderId="25" xfId="1" applyNumberFormat="1" applyFont="1" applyFill="1" applyBorder="1" applyAlignment="1" applyProtection="1">
      <alignment wrapText="1"/>
    </xf>
    <xf numFmtId="49" fontId="4" fillId="0" borderId="22" xfId="1" applyNumberFormat="1" applyFont="1" applyFill="1" applyBorder="1" applyAlignment="1" applyProtection="1">
      <alignment horizontal="center" vertical="center" wrapText="1"/>
    </xf>
    <xf numFmtId="49" fontId="4" fillId="0" borderId="23" xfId="1" applyNumberFormat="1" applyFont="1" applyFill="1" applyBorder="1" applyAlignment="1" applyProtection="1">
      <alignment horizontal="center" vertical="center" wrapText="1"/>
    </xf>
    <xf numFmtId="49" fontId="4" fillId="0" borderId="32" xfId="1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49" fontId="4" fillId="0" borderId="25" xfId="1" applyNumberFormat="1" applyFont="1" applyFill="1" applyBorder="1" applyAlignment="1" applyProtection="1">
      <alignment horizontal="center" vertical="center" wrapText="1"/>
    </xf>
    <xf numFmtId="49" fontId="4" fillId="0" borderId="33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left" vertical="center" wrapText="1"/>
    </xf>
    <xf numFmtId="0" fontId="8" fillId="0" borderId="44" xfId="1" applyNumberFormat="1" applyFont="1" applyFill="1" applyBorder="1" applyAlignment="1" applyProtection="1">
      <alignment horizontal="center" vertical="center" wrapText="1"/>
    </xf>
    <xf numFmtId="0" fontId="8" fillId="0" borderId="9" xfId="1" applyNumberFormat="1" applyFont="1" applyFill="1" applyBorder="1" applyAlignment="1" applyProtection="1">
      <alignment horizontal="center" vertical="center" wrapText="1"/>
    </xf>
    <xf numFmtId="0" fontId="8" fillId="0" borderId="45" xfId="1" applyNumberFormat="1" applyFont="1" applyFill="1" applyBorder="1" applyAlignment="1" applyProtection="1">
      <alignment horizontal="center" vertical="center" wrapText="1"/>
    </xf>
    <xf numFmtId="0" fontId="8" fillId="0" borderId="46" xfId="1" applyNumberFormat="1" applyFont="1" applyFill="1" applyBorder="1" applyAlignment="1" applyProtection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10</xdr:row>
      <xdr:rowOff>123825</xdr:rowOff>
    </xdr:from>
    <xdr:to>
      <xdr:col>27</xdr:col>
      <xdr:colOff>200025</xdr:colOff>
      <xdr:row>20</xdr:row>
      <xdr:rowOff>114300</xdr:rowOff>
    </xdr:to>
    <xdr:pic>
      <xdr:nvPicPr>
        <xdr:cNvPr id="3" name="图片 2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1" y="3086100"/>
          <a:ext cx="5476874" cy="18288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64</xdr:row>
      <xdr:rowOff>123825</xdr:rowOff>
    </xdr:from>
    <xdr:to>
      <xdr:col>27</xdr:col>
      <xdr:colOff>200025</xdr:colOff>
      <xdr:row>74</xdr:row>
      <xdr:rowOff>114300</xdr:rowOff>
    </xdr:to>
    <xdr:pic>
      <xdr:nvPicPr>
        <xdr:cNvPr id="4" name="图片 3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1" y="3086100"/>
          <a:ext cx="5476874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108"/>
  <sheetViews>
    <sheetView tabSelected="1" view="pageBreakPreview" topLeftCell="A65" zoomScaleSheetLayoutView="100" workbookViewId="0">
      <selection activeCell="O83" sqref="O83:U84"/>
    </sheetView>
  </sheetViews>
  <sheetFormatPr defaultColWidth="9" defaultRowHeight="14.25"/>
  <cols>
    <col min="1" max="2" width="4.125" customWidth="1"/>
    <col min="3" max="4" width="3.125" customWidth="1"/>
    <col min="5" max="16" width="2.875" customWidth="1"/>
    <col min="17" max="17" width="2.875" hidden="1" customWidth="1"/>
    <col min="18" max="18" width="2.875" customWidth="1"/>
    <col min="19" max="19" width="8" customWidth="1"/>
    <col min="20" max="20" width="2.875" hidden="1" customWidth="1"/>
    <col min="21" max="23" width="2.875" customWidth="1"/>
    <col min="24" max="24" width="8.125" customWidth="1"/>
    <col min="25" max="25" width="4.5" customWidth="1"/>
    <col min="26" max="26" width="2.875" hidden="1" customWidth="1"/>
    <col min="27" max="27" width="5.875" customWidth="1"/>
    <col min="28" max="28" width="2.875" customWidth="1"/>
    <col min="29" max="29" width="4.125" customWidth="1"/>
  </cols>
  <sheetData>
    <row r="1" spans="1:29" ht="5.25" customHeight="1"/>
    <row r="2" spans="1:29" ht="12" customHeight="1">
      <c r="A2" s="101"/>
      <c r="B2" s="102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0" t="s">
        <v>0</v>
      </c>
      <c r="AB2" s="100"/>
      <c r="AC2" s="100"/>
    </row>
    <row r="3" spans="1:29" ht="27">
      <c r="A3" s="55"/>
      <c r="B3" s="56"/>
      <c r="C3" s="56"/>
      <c r="D3" s="57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9"/>
      <c r="AB3" s="60"/>
      <c r="AC3" s="60"/>
    </row>
    <row r="4" spans="1:29" ht="27.75" thickBot="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8"/>
      <c r="AB4" s="69"/>
      <c r="AC4" s="69"/>
    </row>
    <row r="5" spans="1:29" ht="45" customHeight="1">
      <c r="A5" s="70" t="s">
        <v>1</v>
      </c>
      <c r="B5" s="71"/>
      <c r="C5" s="71"/>
      <c r="D5" s="71"/>
      <c r="E5" s="72"/>
      <c r="F5" s="73" t="s">
        <v>34</v>
      </c>
      <c r="G5" s="74"/>
      <c r="H5" s="74"/>
      <c r="I5" s="74"/>
      <c r="J5" s="74"/>
      <c r="K5" s="74"/>
      <c r="L5" s="74"/>
      <c r="M5" s="74"/>
      <c r="N5" s="74"/>
      <c r="O5" s="74"/>
      <c r="P5" s="75"/>
      <c r="Q5" s="76" t="s">
        <v>2</v>
      </c>
      <c r="R5" s="71"/>
      <c r="S5" s="71"/>
      <c r="T5" s="72"/>
      <c r="U5" s="77" t="s">
        <v>3</v>
      </c>
      <c r="V5" s="78"/>
      <c r="W5" s="78"/>
      <c r="X5" s="78"/>
      <c r="Y5" s="78"/>
      <c r="Z5" s="78"/>
      <c r="AA5" s="78"/>
      <c r="AB5" s="78"/>
      <c r="AC5" s="79"/>
    </row>
    <row r="6" spans="1:29" ht="30.75" customHeight="1">
      <c r="A6" s="84" t="s">
        <v>21</v>
      </c>
      <c r="B6" s="85"/>
      <c r="C6" s="85"/>
      <c r="D6" s="85"/>
      <c r="E6" s="86"/>
      <c r="F6" s="91" t="s">
        <v>43</v>
      </c>
      <c r="G6" s="92"/>
      <c r="H6" s="92"/>
      <c r="I6" s="92"/>
      <c r="J6" s="92"/>
      <c r="K6" s="92"/>
      <c r="L6" s="92"/>
      <c r="M6" s="92"/>
      <c r="N6" s="92"/>
      <c r="O6" s="92"/>
      <c r="P6" s="93"/>
      <c r="Q6" s="87" t="s">
        <v>22</v>
      </c>
      <c r="R6" s="87"/>
      <c r="S6" s="87"/>
      <c r="T6" s="87"/>
      <c r="U6" s="88"/>
      <c r="V6" s="89"/>
      <c r="W6" s="89"/>
      <c r="X6" s="89"/>
      <c r="Y6" s="89"/>
      <c r="Z6" s="89"/>
      <c r="AA6" s="89"/>
      <c r="AB6" s="89"/>
      <c r="AC6" s="90"/>
    </row>
    <row r="7" spans="1:29" ht="26.25" customHeight="1">
      <c r="A7" s="80" t="s">
        <v>4</v>
      </c>
      <c r="B7" s="81"/>
      <c r="C7" s="81"/>
      <c r="D7" s="81"/>
      <c r="E7" s="82"/>
      <c r="F7" s="64" t="s">
        <v>35</v>
      </c>
      <c r="G7" s="65"/>
      <c r="H7" s="65"/>
      <c r="I7" s="65"/>
      <c r="J7" s="65"/>
      <c r="K7" s="65"/>
      <c r="L7" s="65"/>
      <c r="M7" s="65"/>
      <c r="N7" s="65"/>
      <c r="O7" s="65"/>
      <c r="P7" s="83"/>
      <c r="Q7" s="61" t="s">
        <v>23</v>
      </c>
      <c r="R7" s="62"/>
      <c r="S7" s="62"/>
      <c r="T7" s="63"/>
      <c r="U7" s="64" t="s">
        <v>36</v>
      </c>
      <c r="V7" s="65"/>
      <c r="W7" s="65"/>
      <c r="X7" s="65"/>
      <c r="Y7" s="65"/>
      <c r="Z7" s="65"/>
      <c r="AA7" s="65"/>
      <c r="AB7" s="65"/>
      <c r="AC7" s="66"/>
    </row>
    <row r="8" spans="1:29" ht="23.25" customHeight="1">
      <c r="A8" s="127" t="s">
        <v>32</v>
      </c>
      <c r="B8" s="128"/>
      <c r="C8" s="52" t="s">
        <v>5</v>
      </c>
      <c r="D8" s="53"/>
      <c r="E8" s="53"/>
      <c r="F8" s="53"/>
      <c r="G8" s="54"/>
      <c r="H8" s="52" t="s">
        <v>24</v>
      </c>
      <c r="I8" s="53"/>
      <c r="J8" s="53"/>
      <c r="K8" s="53"/>
      <c r="L8" s="53"/>
      <c r="M8" s="53"/>
      <c r="N8" s="54"/>
      <c r="O8" s="35" t="s">
        <v>6</v>
      </c>
      <c r="P8" s="36"/>
      <c r="Q8" s="36"/>
      <c r="R8" s="36"/>
      <c r="S8" s="37"/>
      <c r="T8" s="35" t="s">
        <v>25</v>
      </c>
      <c r="U8" s="36"/>
      <c r="V8" s="36"/>
      <c r="W8" s="36"/>
      <c r="X8" s="36"/>
      <c r="Y8" s="36"/>
      <c r="Z8" s="36"/>
      <c r="AA8" s="36"/>
      <c r="AB8" s="36"/>
      <c r="AC8" s="96"/>
    </row>
    <row r="9" spans="1:29" ht="18" customHeight="1">
      <c r="A9" s="129"/>
      <c r="B9" s="22"/>
      <c r="C9" s="131" t="s">
        <v>7</v>
      </c>
      <c r="D9" s="27"/>
      <c r="E9" s="27"/>
      <c r="F9" s="27"/>
      <c r="G9" s="128"/>
      <c r="H9" s="52" t="s">
        <v>26</v>
      </c>
      <c r="I9" s="53"/>
      <c r="J9" s="53"/>
      <c r="K9" s="53"/>
      <c r="L9" s="53"/>
      <c r="M9" s="53"/>
      <c r="N9" s="54"/>
      <c r="O9" s="29" t="s">
        <v>8</v>
      </c>
      <c r="P9" s="30"/>
      <c r="Q9" s="30"/>
      <c r="R9" s="30"/>
      <c r="S9" s="94"/>
      <c r="T9" s="35" t="s">
        <v>27</v>
      </c>
      <c r="U9" s="36"/>
      <c r="V9" s="36"/>
      <c r="W9" s="36"/>
      <c r="X9" s="36"/>
      <c r="Y9" s="36"/>
      <c r="Z9" s="36"/>
      <c r="AA9" s="36"/>
      <c r="AB9" s="36"/>
      <c r="AC9" s="96"/>
    </row>
    <row r="10" spans="1:29" ht="18" customHeight="1">
      <c r="A10" s="129"/>
      <c r="B10" s="22"/>
      <c r="C10" s="28"/>
      <c r="D10" s="23"/>
      <c r="E10" s="23"/>
      <c r="F10" s="23"/>
      <c r="G10" s="24"/>
      <c r="H10" s="52" t="s">
        <v>28</v>
      </c>
      <c r="I10" s="53"/>
      <c r="J10" s="53"/>
      <c r="K10" s="53"/>
      <c r="L10" s="53"/>
      <c r="M10" s="53"/>
      <c r="N10" s="54"/>
      <c r="O10" s="32"/>
      <c r="P10" s="33"/>
      <c r="Q10" s="33"/>
      <c r="R10" s="33"/>
      <c r="S10" s="95"/>
      <c r="T10" s="35" t="s">
        <v>29</v>
      </c>
      <c r="U10" s="36"/>
      <c r="V10" s="36"/>
      <c r="W10" s="36"/>
      <c r="X10" s="36"/>
      <c r="Y10" s="36"/>
      <c r="Z10" s="36"/>
      <c r="AA10" s="36"/>
      <c r="AB10" s="36"/>
      <c r="AC10" s="96"/>
    </row>
    <row r="11" spans="1:29">
      <c r="A11" s="129"/>
      <c r="B11" s="22"/>
      <c r="C11" s="104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6"/>
    </row>
    <row r="12" spans="1:29">
      <c r="A12" s="129"/>
      <c r="B12" s="22"/>
      <c r="C12" s="104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6"/>
    </row>
    <row r="13" spans="1:29">
      <c r="A13" s="129"/>
      <c r="B13" s="22"/>
      <c r="C13" s="104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6"/>
    </row>
    <row r="14" spans="1:29">
      <c r="A14" s="129"/>
      <c r="B14" s="22"/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6"/>
    </row>
    <row r="15" spans="1:29">
      <c r="A15" s="129"/>
      <c r="B15" s="22"/>
      <c r="C15" s="104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6"/>
    </row>
    <row r="16" spans="1:29">
      <c r="A16" s="129"/>
      <c r="B16" s="22"/>
      <c r="C16" s="104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6"/>
    </row>
    <row r="17" spans="1:30">
      <c r="A17" s="129"/>
      <c r="B17" s="22"/>
      <c r="C17" s="104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6"/>
    </row>
    <row r="18" spans="1:30">
      <c r="A18" s="129"/>
      <c r="B18" s="22"/>
      <c r="C18" s="104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6"/>
    </row>
    <row r="19" spans="1:30">
      <c r="A19" s="129"/>
      <c r="B19" s="22"/>
      <c r="C19" s="104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6"/>
    </row>
    <row r="20" spans="1:30" ht="16.5" customHeight="1">
      <c r="A20" s="129"/>
      <c r="B20" s="22"/>
      <c r="C20" s="104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6"/>
    </row>
    <row r="21" spans="1:30" ht="13.5" customHeight="1">
      <c r="A21" s="129"/>
      <c r="B21" s="22"/>
      <c r="C21" s="107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9"/>
    </row>
    <row r="22" spans="1:30" ht="14.25" customHeight="1">
      <c r="A22" s="129"/>
      <c r="B22" s="22"/>
      <c r="C22" s="52" t="s">
        <v>9</v>
      </c>
      <c r="D22" s="53"/>
      <c r="E22" s="53"/>
      <c r="F22" s="54"/>
      <c r="G22" s="5"/>
      <c r="H22" s="52" t="s">
        <v>30</v>
      </c>
      <c r="I22" s="53"/>
      <c r="J22" s="53"/>
      <c r="K22" s="53"/>
      <c r="L22" s="53"/>
      <c r="M22" s="53"/>
      <c r="N22" s="54"/>
      <c r="O22" s="52" t="s">
        <v>10</v>
      </c>
      <c r="P22" s="53"/>
      <c r="Q22" s="53"/>
      <c r="R22" s="53"/>
      <c r="S22" s="53"/>
      <c r="T22" s="53"/>
      <c r="U22" s="54"/>
      <c r="V22" s="35" t="s">
        <v>31</v>
      </c>
      <c r="W22" s="36"/>
      <c r="X22" s="36"/>
      <c r="Y22" s="36"/>
      <c r="Z22" s="37"/>
      <c r="AA22" s="35" t="s">
        <v>10</v>
      </c>
      <c r="AB22" s="36"/>
      <c r="AC22" s="37"/>
    </row>
    <row r="23" spans="1:30" ht="14.25" customHeight="1">
      <c r="A23" s="129"/>
      <c r="B23" s="22"/>
      <c r="C23" s="45">
        <v>2720</v>
      </c>
      <c r="D23" s="46"/>
      <c r="E23" s="46"/>
      <c r="F23" s="46"/>
      <c r="G23" s="10" t="s">
        <v>11</v>
      </c>
      <c r="H23" s="110">
        <v>3091370.2854432501</v>
      </c>
      <c r="I23" s="50"/>
      <c r="J23" s="50"/>
      <c r="K23" s="50"/>
      <c r="L23" s="50"/>
      <c r="M23" s="50"/>
      <c r="N23" s="51"/>
      <c r="O23" s="21"/>
      <c r="P23" s="21"/>
      <c r="Q23" s="21"/>
      <c r="R23" s="21"/>
      <c r="S23" s="21"/>
      <c r="T23" s="21"/>
      <c r="U23" s="22"/>
      <c r="V23" s="25">
        <v>3091370.2854432501</v>
      </c>
      <c r="W23" s="19"/>
      <c r="X23" s="19"/>
      <c r="Y23" s="19"/>
      <c r="Z23" s="20"/>
      <c r="AA23" s="97"/>
      <c r="AB23" s="98"/>
      <c r="AC23" s="99"/>
      <c r="AD23" s="7">
        <f ca="1">RANDBETWEEN(-3,3)*0.001</f>
        <v>2E-3</v>
      </c>
    </row>
    <row r="24" spans="1:30" ht="14.25" customHeight="1">
      <c r="A24" s="129"/>
      <c r="B24" s="22"/>
      <c r="C24" s="47"/>
      <c r="D24" s="48"/>
      <c r="E24" s="48"/>
      <c r="F24" s="48"/>
      <c r="G24" s="9" t="s">
        <v>12</v>
      </c>
      <c r="H24" s="19">
        <v>527578.48098739667</v>
      </c>
      <c r="I24" s="19"/>
      <c r="J24" s="19"/>
      <c r="K24" s="19"/>
      <c r="L24" s="19"/>
      <c r="M24" s="19"/>
      <c r="N24" s="20"/>
      <c r="O24" s="23"/>
      <c r="P24" s="23"/>
      <c r="Q24" s="23"/>
      <c r="R24" s="23"/>
      <c r="S24" s="23"/>
      <c r="T24" s="23"/>
      <c r="U24" s="24"/>
      <c r="V24" s="25">
        <v>527578.4839873967</v>
      </c>
      <c r="W24" s="19"/>
      <c r="X24" s="19"/>
      <c r="Y24" s="19"/>
      <c r="Z24" s="20"/>
      <c r="AA24" s="32"/>
      <c r="AB24" s="33"/>
      <c r="AC24" s="34"/>
      <c r="AD24" s="7">
        <f t="shared" ref="AD24:AD40" ca="1" si="0">RANDBETWEEN(-3,3)*0.001</f>
        <v>2E-3</v>
      </c>
    </row>
    <row r="25" spans="1:30" ht="14.25" customHeight="1">
      <c r="A25" s="129"/>
      <c r="B25" s="22"/>
      <c r="C25" s="26" t="s">
        <v>41</v>
      </c>
      <c r="D25" s="27"/>
      <c r="E25" s="27"/>
      <c r="F25" s="27"/>
      <c r="G25" s="9" t="s">
        <v>11</v>
      </c>
      <c r="H25" s="19">
        <v>3091372.6748242024</v>
      </c>
      <c r="I25" s="19"/>
      <c r="J25" s="19"/>
      <c r="K25" s="19"/>
      <c r="L25" s="19"/>
      <c r="M25" s="19"/>
      <c r="N25" s="20"/>
      <c r="O25" s="21"/>
      <c r="P25" s="21"/>
      <c r="Q25" s="21"/>
      <c r="R25" s="21"/>
      <c r="S25" s="21"/>
      <c r="T25" s="21"/>
      <c r="U25" s="22"/>
      <c r="V25" s="25">
        <v>3091372.6768242023</v>
      </c>
      <c r="W25" s="19"/>
      <c r="X25" s="19"/>
      <c r="Y25" s="19"/>
      <c r="Z25" s="20"/>
      <c r="AA25" s="29"/>
      <c r="AB25" s="30"/>
      <c r="AC25" s="31"/>
      <c r="AD25" s="7">
        <f t="shared" ca="1" si="0"/>
        <v>-3.0000000000000001E-3</v>
      </c>
    </row>
    <row r="26" spans="1:30" ht="14.25" customHeight="1">
      <c r="A26" s="129"/>
      <c r="B26" s="22"/>
      <c r="C26" s="28"/>
      <c r="D26" s="23"/>
      <c r="E26" s="23"/>
      <c r="F26" s="23"/>
      <c r="G26" s="9" t="s">
        <v>12</v>
      </c>
      <c r="H26" s="19">
        <v>527575.27305057296</v>
      </c>
      <c r="I26" s="19"/>
      <c r="J26" s="19"/>
      <c r="K26" s="19"/>
      <c r="L26" s="19"/>
      <c r="M26" s="19"/>
      <c r="N26" s="20"/>
      <c r="O26" s="23"/>
      <c r="P26" s="23"/>
      <c r="Q26" s="23"/>
      <c r="R26" s="23"/>
      <c r="S26" s="23"/>
      <c r="T26" s="23"/>
      <c r="U26" s="24"/>
      <c r="V26" s="25">
        <v>527575.27605057298</v>
      </c>
      <c r="W26" s="19"/>
      <c r="X26" s="19"/>
      <c r="Y26" s="19"/>
      <c r="Z26" s="20"/>
      <c r="AA26" s="32"/>
      <c r="AB26" s="33"/>
      <c r="AC26" s="34"/>
      <c r="AD26" s="7">
        <f t="shared" ca="1" si="0"/>
        <v>-2E-3</v>
      </c>
    </row>
    <row r="27" spans="1:30" ht="14.25" customHeight="1">
      <c r="A27" s="129"/>
      <c r="B27" s="22"/>
      <c r="C27" s="26" t="s">
        <v>42</v>
      </c>
      <c r="D27" s="27"/>
      <c r="E27" s="27"/>
      <c r="F27" s="27"/>
      <c r="G27" s="9" t="s">
        <v>11</v>
      </c>
      <c r="H27" s="19">
        <v>3091367.8960622977</v>
      </c>
      <c r="I27" s="19"/>
      <c r="J27" s="19"/>
      <c r="K27" s="19"/>
      <c r="L27" s="19"/>
      <c r="M27" s="19"/>
      <c r="N27" s="20"/>
      <c r="O27" s="21"/>
      <c r="P27" s="21"/>
      <c r="Q27" s="21"/>
      <c r="R27" s="21"/>
      <c r="S27" s="21"/>
      <c r="T27" s="21"/>
      <c r="U27" s="22"/>
      <c r="V27" s="25">
        <v>3091367.8970622979</v>
      </c>
      <c r="W27" s="19"/>
      <c r="X27" s="19"/>
      <c r="Y27" s="19"/>
      <c r="Z27" s="20"/>
      <c r="AA27" s="29"/>
      <c r="AB27" s="30"/>
      <c r="AC27" s="31"/>
      <c r="AD27" s="7">
        <f t="shared" ca="1" si="0"/>
        <v>-1E-3</v>
      </c>
    </row>
    <row r="28" spans="1:30" ht="14.25" customHeight="1">
      <c r="A28" s="129"/>
      <c r="B28" s="22"/>
      <c r="C28" s="28"/>
      <c r="D28" s="23"/>
      <c r="E28" s="23"/>
      <c r="F28" s="23"/>
      <c r="G28" s="9" t="s">
        <v>12</v>
      </c>
      <c r="H28" s="19">
        <v>527581.68892422039</v>
      </c>
      <c r="I28" s="19"/>
      <c r="J28" s="19"/>
      <c r="K28" s="19"/>
      <c r="L28" s="19"/>
      <c r="M28" s="19"/>
      <c r="N28" s="20"/>
      <c r="O28" s="23"/>
      <c r="P28" s="23"/>
      <c r="Q28" s="23"/>
      <c r="R28" s="23"/>
      <c r="S28" s="23"/>
      <c r="T28" s="23"/>
      <c r="U28" s="24"/>
      <c r="V28" s="25">
        <v>527581.69092422037</v>
      </c>
      <c r="W28" s="19"/>
      <c r="X28" s="19"/>
      <c r="Y28" s="19"/>
      <c r="Z28" s="20"/>
      <c r="AA28" s="32"/>
      <c r="AB28" s="33"/>
      <c r="AC28" s="34"/>
      <c r="AD28" s="7">
        <f t="shared" ca="1" si="0"/>
        <v>3.0000000000000001E-3</v>
      </c>
    </row>
    <row r="29" spans="1:30" ht="14.25" customHeight="1">
      <c r="A29" s="129"/>
      <c r="B29" s="22"/>
      <c r="C29" s="26" t="s">
        <v>37</v>
      </c>
      <c r="D29" s="27"/>
      <c r="E29" s="27"/>
      <c r="F29" s="27"/>
      <c r="G29" s="9" t="s">
        <v>11</v>
      </c>
      <c r="H29" s="19">
        <v>3091381.6350027737</v>
      </c>
      <c r="I29" s="19"/>
      <c r="J29" s="19"/>
      <c r="K29" s="19"/>
      <c r="L29" s="19"/>
      <c r="M29" s="19"/>
      <c r="N29" s="20"/>
      <c r="O29" s="21"/>
      <c r="P29" s="21"/>
      <c r="Q29" s="21"/>
      <c r="R29" s="21"/>
      <c r="S29" s="21"/>
      <c r="T29" s="21"/>
      <c r="U29" s="22"/>
      <c r="V29" s="25">
        <v>3091381.6360027739</v>
      </c>
      <c r="W29" s="19"/>
      <c r="X29" s="19"/>
      <c r="Y29" s="19"/>
      <c r="Z29" s="20"/>
      <c r="AA29" s="29"/>
      <c r="AB29" s="30"/>
      <c r="AC29" s="31"/>
      <c r="AD29" s="7">
        <f t="shared" ca="1" si="0"/>
        <v>3.0000000000000001E-3</v>
      </c>
    </row>
    <row r="30" spans="1:30" ht="14.25" customHeight="1">
      <c r="A30" s="129"/>
      <c r="B30" s="22"/>
      <c r="C30" s="28"/>
      <c r="D30" s="23"/>
      <c r="E30" s="23"/>
      <c r="F30" s="23"/>
      <c r="G30" s="9" t="s">
        <v>12</v>
      </c>
      <c r="H30" s="19">
        <v>527563.24328748416</v>
      </c>
      <c r="I30" s="19"/>
      <c r="J30" s="19"/>
      <c r="K30" s="19"/>
      <c r="L30" s="19"/>
      <c r="M30" s="19"/>
      <c r="N30" s="20"/>
      <c r="O30" s="23"/>
      <c r="P30" s="23"/>
      <c r="Q30" s="23"/>
      <c r="R30" s="23"/>
      <c r="S30" s="23"/>
      <c r="T30" s="23"/>
      <c r="U30" s="24"/>
      <c r="V30" s="25">
        <v>527563.24628748419</v>
      </c>
      <c r="W30" s="19"/>
      <c r="X30" s="19"/>
      <c r="Y30" s="19"/>
      <c r="Z30" s="20"/>
      <c r="AA30" s="32"/>
      <c r="AB30" s="33"/>
      <c r="AC30" s="34"/>
      <c r="AD30" s="7">
        <f t="shared" ca="1" si="0"/>
        <v>1E-3</v>
      </c>
    </row>
    <row r="31" spans="1:30" ht="14.25" customHeight="1">
      <c r="A31" s="129"/>
      <c r="B31" s="22"/>
      <c r="C31" s="26" t="s">
        <v>38</v>
      </c>
      <c r="D31" s="27"/>
      <c r="E31" s="27"/>
      <c r="F31" s="27"/>
      <c r="G31" s="9" t="s">
        <v>11</v>
      </c>
      <c r="H31" s="19">
        <v>3091358.9358837265</v>
      </c>
      <c r="I31" s="19"/>
      <c r="J31" s="19"/>
      <c r="K31" s="19"/>
      <c r="L31" s="19"/>
      <c r="M31" s="19"/>
      <c r="N31" s="20"/>
      <c r="O31" s="21"/>
      <c r="P31" s="21"/>
      <c r="Q31" s="21"/>
      <c r="R31" s="21"/>
      <c r="S31" s="21"/>
      <c r="T31" s="21"/>
      <c r="U31" s="22"/>
      <c r="V31" s="25">
        <v>3091358.9348837263</v>
      </c>
      <c r="W31" s="19"/>
      <c r="X31" s="19"/>
      <c r="Y31" s="19"/>
      <c r="Z31" s="20"/>
      <c r="AA31" s="29"/>
      <c r="AB31" s="30"/>
      <c r="AC31" s="31"/>
      <c r="AD31" s="7">
        <f t="shared" ca="1" si="0"/>
        <v>0</v>
      </c>
    </row>
    <row r="32" spans="1:30" ht="14.25" customHeight="1">
      <c r="A32" s="129"/>
      <c r="B32" s="22"/>
      <c r="C32" s="28"/>
      <c r="D32" s="23"/>
      <c r="E32" s="23"/>
      <c r="F32" s="23"/>
      <c r="G32" s="9" t="s">
        <v>12</v>
      </c>
      <c r="H32" s="19">
        <v>527593.71868730919</v>
      </c>
      <c r="I32" s="19"/>
      <c r="J32" s="19"/>
      <c r="K32" s="19"/>
      <c r="L32" s="19"/>
      <c r="M32" s="19"/>
      <c r="N32" s="20"/>
      <c r="O32" s="23"/>
      <c r="P32" s="23"/>
      <c r="Q32" s="23"/>
      <c r="R32" s="23"/>
      <c r="S32" s="23"/>
      <c r="T32" s="23"/>
      <c r="U32" s="24"/>
      <c r="V32" s="25">
        <v>527593.71868730919</v>
      </c>
      <c r="W32" s="19"/>
      <c r="X32" s="19"/>
      <c r="Y32" s="19"/>
      <c r="Z32" s="20"/>
      <c r="AA32" s="32"/>
      <c r="AB32" s="33"/>
      <c r="AC32" s="34"/>
      <c r="AD32" s="7">
        <f t="shared" ca="1" si="0"/>
        <v>0</v>
      </c>
    </row>
    <row r="33" spans="1:30" ht="14.25" customHeight="1">
      <c r="A33" s="129"/>
      <c r="B33" s="22"/>
      <c r="C33" s="26" t="s">
        <v>40</v>
      </c>
      <c r="D33" s="27"/>
      <c r="E33" s="27"/>
      <c r="F33" s="27"/>
      <c r="G33" s="8" t="s">
        <v>11</v>
      </c>
      <c r="H33" s="19">
        <v>3091977.9929899946</v>
      </c>
      <c r="I33" s="19"/>
      <c r="J33" s="19"/>
      <c r="K33" s="19"/>
      <c r="L33" s="19"/>
      <c r="M33" s="19"/>
      <c r="N33" s="20"/>
      <c r="O33" s="21"/>
      <c r="P33" s="21"/>
      <c r="Q33" s="21"/>
      <c r="R33" s="21"/>
      <c r="S33" s="21"/>
      <c r="T33" s="21"/>
      <c r="U33" s="22"/>
      <c r="V33" s="25">
        <v>3091977.9929899946</v>
      </c>
      <c r="W33" s="19"/>
      <c r="X33" s="19"/>
      <c r="Y33" s="19"/>
      <c r="Z33" s="20"/>
      <c r="AA33" s="29"/>
      <c r="AB33" s="30"/>
      <c r="AC33" s="31"/>
      <c r="AD33" s="7">
        <f t="shared" ca="1" si="0"/>
        <v>3.0000000000000001E-3</v>
      </c>
    </row>
    <row r="34" spans="1:30" ht="15" customHeight="1">
      <c r="A34" s="129"/>
      <c r="B34" s="22"/>
      <c r="C34" s="28"/>
      <c r="D34" s="23"/>
      <c r="E34" s="23"/>
      <c r="F34" s="23"/>
      <c r="G34" s="8" t="s">
        <v>12</v>
      </c>
      <c r="H34" s="19">
        <v>526928.22480280674</v>
      </c>
      <c r="I34" s="19"/>
      <c r="J34" s="19"/>
      <c r="K34" s="19"/>
      <c r="L34" s="19"/>
      <c r="M34" s="19"/>
      <c r="N34" s="20"/>
      <c r="O34" s="23"/>
      <c r="P34" s="23"/>
      <c r="Q34" s="23"/>
      <c r="R34" s="23"/>
      <c r="S34" s="23"/>
      <c r="T34" s="23"/>
      <c r="U34" s="24"/>
      <c r="V34" s="25">
        <v>526928.22580280679</v>
      </c>
      <c r="W34" s="19"/>
      <c r="X34" s="19"/>
      <c r="Y34" s="19"/>
      <c r="Z34" s="20"/>
      <c r="AA34" s="32"/>
      <c r="AB34" s="33"/>
      <c r="AC34" s="34"/>
      <c r="AD34" s="7">
        <f t="shared" ca="1" si="0"/>
        <v>1E-3</v>
      </c>
    </row>
    <row r="35" spans="1:30" ht="14.25" customHeight="1">
      <c r="A35" s="129"/>
      <c r="B35" s="22"/>
      <c r="C35" s="45">
        <v>2883.3119999999999</v>
      </c>
      <c r="D35" s="46"/>
      <c r="E35" s="46"/>
      <c r="F35" s="46"/>
      <c r="G35" s="16" t="s">
        <v>11</v>
      </c>
      <c r="H35" s="49">
        <v>3091501.2581514339</v>
      </c>
      <c r="I35" s="50"/>
      <c r="J35" s="50"/>
      <c r="K35" s="50"/>
      <c r="L35" s="50"/>
      <c r="M35" s="50"/>
      <c r="N35" s="51"/>
      <c r="O35" s="21"/>
      <c r="P35" s="21"/>
      <c r="Q35" s="21"/>
      <c r="R35" s="21"/>
      <c r="S35" s="21"/>
      <c r="T35" s="21"/>
      <c r="U35" s="22"/>
      <c r="V35" s="25">
        <v>3091501.2551514339</v>
      </c>
      <c r="W35" s="19"/>
      <c r="X35" s="19"/>
      <c r="Y35" s="19"/>
      <c r="Z35" s="20"/>
      <c r="AA35" s="29"/>
      <c r="AB35" s="30"/>
      <c r="AC35" s="31"/>
      <c r="AD35" s="7">
        <f t="shared" ca="1" si="0"/>
        <v>1E-3</v>
      </c>
    </row>
    <row r="36" spans="1:30" ht="14.25" customHeight="1">
      <c r="A36" s="129"/>
      <c r="B36" s="22"/>
      <c r="C36" s="47"/>
      <c r="D36" s="48"/>
      <c r="E36" s="48"/>
      <c r="F36" s="48"/>
      <c r="G36" s="15" t="s">
        <v>12</v>
      </c>
      <c r="H36" s="19">
        <v>527676.03589016944</v>
      </c>
      <c r="I36" s="19"/>
      <c r="J36" s="19"/>
      <c r="K36" s="19"/>
      <c r="L36" s="19"/>
      <c r="M36" s="19"/>
      <c r="N36" s="20"/>
      <c r="O36" s="23"/>
      <c r="P36" s="23"/>
      <c r="Q36" s="23"/>
      <c r="R36" s="23"/>
      <c r="S36" s="23"/>
      <c r="T36" s="23"/>
      <c r="U36" s="24"/>
      <c r="V36" s="25">
        <v>527676.03289016942</v>
      </c>
      <c r="W36" s="19"/>
      <c r="X36" s="19"/>
      <c r="Y36" s="19"/>
      <c r="Z36" s="20"/>
      <c r="AA36" s="32"/>
      <c r="AB36" s="33"/>
      <c r="AC36" s="34"/>
      <c r="AD36" s="7">
        <f t="shared" ca="1" si="0"/>
        <v>-2E-3</v>
      </c>
    </row>
    <row r="37" spans="1:30" ht="14.25" customHeight="1">
      <c r="A37" s="129"/>
      <c r="B37" s="22"/>
      <c r="C37" s="26" t="s">
        <v>41</v>
      </c>
      <c r="D37" s="27"/>
      <c r="E37" s="27"/>
      <c r="F37" s="27"/>
      <c r="G37" s="17" t="s">
        <v>11</v>
      </c>
      <c r="H37" s="19">
        <v>3091510.517002624</v>
      </c>
      <c r="I37" s="19"/>
      <c r="J37" s="19"/>
      <c r="K37" s="19"/>
      <c r="L37" s="19"/>
      <c r="M37" s="19"/>
      <c r="N37" s="20"/>
      <c r="O37" s="21"/>
      <c r="P37" s="21"/>
      <c r="Q37" s="21"/>
      <c r="R37" s="21"/>
      <c r="S37" s="21"/>
      <c r="T37" s="21"/>
      <c r="U37" s="22"/>
      <c r="V37" s="25">
        <v>3091510.5160026238</v>
      </c>
      <c r="W37" s="19"/>
      <c r="X37" s="19"/>
      <c r="Y37" s="19"/>
      <c r="Z37" s="20"/>
      <c r="AA37" s="29"/>
      <c r="AB37" s="30"/>
      <c r="AC37" s="31"/>
      <c r="AD37" s="7">
        <f t="shared" ca="1" si="0"/>
        <v>0</v>
      </c>
    </row>
    <row r="38" spans="1:30" ht="14.25" customHeight="1">
      <c r="A38" s="129"/>
      <c r="B38" s="22"/>
      <c r="C38" s="28"/>
      <c r="D38" s="23"/>
      <c r="E38" s="23"/>
      <c r="F38" s="23"/>
      <c r="G38" s="17" t="s">
        <v>12</v>
      </c>
      <c r="H38" s="19">
        <v>527663.60513497761</v>
      </c>
      <c r="I38" s="19"/>
      <c r="J38" s="19"/>
      <c r="K38" s="19"/>
      <c r="L38" s="19"/>
      <c r="M38" s="19"/>
      <c r="N38" s="20"/>
      <c r="O38" s="23"/>
      <c r="P38" s="23"/>
      <c r="Q38" s="23"/>
      <c r="R38" s="23"/>
      <c r="S38" s="23"/>
      <c r="T38" s="23"/>
      <c r="U38" s="24"/>
      <c r="V38" s="25">
        <v>527663.60313497763</v>
      </c>
      <c r="W38" s="19"/>
      <c r="X38" s="19"/>
      <c r="Y38" s="19"/>
      <c r="Z38" s="20"/>
      <c r="AA38" s="32"/>
      <c r="AB38" s="33"/>
      <c r="AC38" s="34"/>
      <c r="AD38" s="7">
        <f t="shared" ca="1" si="0"/>
        <v>-2E-3</v>
      </c>
    </row>
    <row r="39" spans="1:30" ht="14.25" customHeight="1">
      <c r="A39" s="129"/>
      <c r="B39" s="22"/>
      <c r="C39" s="26" t="s">
        <v>42</v>
      </c>
      <c r="D39" s="27"/>
      <c r="E39" s="27"/>
      <c r="F39" s="27"/>
      <c r="G39" s="17" t="s">
        <v>11</v>
      </c>
      <c r="H39" s="19">
        <v>3091491.9993002438</v>
      </c>
      <c r="I39" s="19"/>
      <c r="J39" s="19"/>
      <c r="K39" s="19"/>
      <c r="L39" s="19"/>
      <c r="M39" s="19"/>
      <c r="N39" s="20"/>
      <c r="O39" s="21"/>
      <c r="P39" s="21"/>
      <c r="Q39" s="21"/>
      <c r="R39" s="21"/>
      <c r="S39" s="21"/>
      <c r="T39" s="21"/>
      <c r="U39" s="22"/>
      <c r="V39" s="25">
        <v>3091491.9973002439</v>
      </c>
      <c r="W39" s="19"/>
      <c r="X39" s="19"/>
      <c r="Y39" s="19"/>
      <c r="Z39" s="20"/>
      <c r="AA39" s="29"/>
      <c r="AB39" s="30"/>
      <c r="AC39" s="31"/>
      <c r="AD39" s="7">
        <f t="shared" ca="1" si="0"/>
        <v>-1E-3</v>
      </c>
    </row>
    <row r="40" spans="1:30" ht="15" customHeight="1">
      <c r="A40" s="130"/>
      <c r="B40" s="24"/>
      <c r="C40" s="28"/>
      <c r="D40" s="23"/>
      <c r="E40" s="23"/>
      <c r="F40" s="23"/>
      <c r="G40" s="17" t="s">
        <v>12</v>
      </c>
      <c r="H40" s="19">
        <v>527688.46664536127</v>
      </c>
      <c r="I40" s="19"/>
      <c r="J40" s="19"/>
      <c r="K40" s="19"/>
      <c r="L40" s="19"/>
      <c r="M40" s="19"/>
      <c r="N40" s="20"/>
      <c r="O40" s="23"/>
      <c r="P40" s="23"/>
      <c r="Q40" s="23"/>
      <c r="R40" s="23"/>
      <c r="S40" s="23"/>
      <c r="T40" s="23"/>
      <c r="U40" s="24"/>
      <c r="V40" s="25">
        <v>527688.4696453613</v>
      </c>
      <c r="W40" s="19"/>
      <c r="X40" s="19"/>
      <c r="Y40" s="19"/>
      <c r="Z40" s="20"/>
      <c r="AA40" s="32"/>
      <c r="AB40" s="33"/>
      <c r="AC40" s="34"/>
      <c r="AD40" s="7">
        <f t="shared" ca="1" si="0"/>
        <v>1E-3</v>
      </c>
    </row>
    <row r="41" spans="1:30" ht="10.5" customHeight="1">
      <c r="A41" s="111" t="s">
        <v>18</v>
      </c>
      <c r="B41" s="112"/>
      <c r="C41" s="38"/>
      <c r="D41" s="39"/>
      <c r="E41" s="39"/>
      <c r="F41" s="39"/>
      <c r="G41" s="40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41"/>
    </row>
    <row r="42" spans="1:30" ht="10.5" customHeight="1">
      <c r="A42" s="111"/>
      <c r="B42" s="112"/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4"/>
    </row>
    <row r="43" spans="1:30" ht="13.5" customHeight="1">
      <c r="A43" s="111"/>
      <c r="B43" s="112"/>
      <c r="C43" s="4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4"/>
    </row>
    <row r="44" spans="1:30" ht="8.25" hidden="1" customHeight="1">
      <c r="A44" s="111"/>
      <c r="B44" s="11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</row>
    <row r="45" spans="1:30" ht="10.5" hidden="1" customHeight="1">
      <c r="A45" s="111"/>
      <c r="B45" s="11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</row>
    <row r="46" spans="1:30" ht="9" customHeight="1" thickBot="1">
      <c r="A46" s="113" t="s">
        <v>13</v>
      </c>
      <c r="B46" s="114"/>
      <c r="C46" s="119"/>
      <c r="D46" s="119"/>
      <c r="E46" s="119"/>
      <c r="F46" s="120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21"/>
      <c r="AD46" s="6" t="s">
        <v>33</v>
      </c>
    </row>
    <row r="47" spans="1:30" ht="17.25" customHeight="1">
      <c r="A47" s="115"/>
      <c r="B47" s="116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3"/>
    </row>
    <row r="48" spans="1:30" ht="9.75" customHeight="1">
      <c r="A48" s="115"/>
      <c r="B48" s="116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3"/>
    </row>
    <row r="49" spans="1:29" ht="9" hidden="1" customHeight="1">
      <c r="A49" s="115"/>
      <c r="B49" s="116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3"/>
    </row>
    <row r="50" spans="1:29" ht="6" customHeight="1" thickBot="1">
      <c r="A50" s="117"/>
      <c r="B50" s="118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5"/>
    </row>
    <row r="51" spans="1:29" ht="9.75" customHeight="1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</row>
    <row r="52" spans="1:29">
      <c r="B52" s="1" t="s">
        <v>14</v>
      </c>
      <c r="E52" s="1" t="s">
        <v>19</v>
      </c>
      <c r="I52" s="1" t="s">
        <v>15</v>
      </c>
      <c r="N52" s="2" t="s">
        <v>16</v>
      </c>
      <c r="R52" s="1"/>
      <c r="X52" s="2" t="s">
        <v>20</v>
      </c>
      <c r="Z52" s="2" t="s">
        <v>20</v>
      </c>
    </row>
    <row r="54" spans="1:29" ht="27">
      <c r="A54" s="101"/>
      <c r="B54" s="102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0" t="s">
        <v>0</v>
      </c>
      <c r="AB54" s="100"/>
      <c r="AC54" s="100"/>
    </row>
    <row r="55" spans="1:29" ht="5.25" customHeight="1"/>
    <row r="56" spans="1:29" ht="12" customHeight="1">
      <c r="A56" s="101"/>
      <c r="B56" s="102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0" t="s">
        <v>0</v>
      </c>
      <c r="AB56" s="100"/>
      <c r="AC56" s="100"/>
    </row>
    <row r="57" spans="1:29" ht="27">
      <c r="A57" s="55"/>
      <c r="B57" s="56"/>
      <c r="C57" s="56"/>
      <c r="D57" s="57" t="s">
        <v>17</v>
      </c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9"/>
      <c r="AB57" s="60"/>
      <c r="AC57" s="60"/>
    </row>
    <row r="58" spans="1:29" ht="27.75" thickBo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8"/>
      <c r="AB58" s="69"/>
      <c r="AC58" s="69"/>
    </row>
    <row r="59" spans="1:29" ht="45" customHeight="1">
      <c r="A59" s="70" t="s">
        <v>1</v>
      </c>
      <c r="B59" s="71"/>
      <c r="C59" s="71"/>
      <c r="D59" s="71"/>
      <c r="E59" s="72"/>
      <c r="F59" s="73" t="s">
        <v>34</v>
      </c>
      <c r="G59" s="74"/>
      <c r="H59" s="74"/>
      <c r="I59" s="74"/>
      <c r="J59" s="74"/>
      <c r="K59" s="74"/>
      <c r="L59" s="74"/>
      <c r="M59" s="74"/>
      <c r="N59" s="74"/>
      <c r="O59" s="74"/>
      <c r="P59" s="75"/>
      <c r="Q59" s="76" t="s">
        <v>2</v>
      </c>
      <c r="R59" s="71"/>
      <c r="S59" s="71"/>
      <c r="T59" s="72"/>
      <c r="U59" s="77" t="s">
        <v>3</v>
      </c>
      <c r="V59" s="78"/>
      <c r="W59" s="78"/>
      <c r="X59" s="78"/>
      <c r="Y59" s="78"/>
      <c r="Z59" s="78"/>
      <c r="AA59" s="78"/>
      <c r="AB59" s="78"/>
      <c r="AC59" s="79"/>
    </row>
    <row r="60" spans="1:29" ht="30.75" customHeight="1">
      <c r="A60" s="84" t="s">
        <v>21</v>
      </c>
      <c r="B60" s="85"/>
      <c r="C60" s="85"/>
      <c r="D60" s="85"/>
      <c r="E60" s="86"/>
      <c r="F60" s="91" t="s">
        <v>43</v>
      </c>
      <c r="G60" s="92"/>
      <c r="H60" s="92"/>
      <c r="I60" s="92"/>
      <c r="J60" s="92"/>
      <c r="K60" s="92"/>
      <c r="L60" s="92"/>
      <c r="M60" s="92"/>
      <c r="N60" s="92"/>
      <c r="O60" s="92"/>
      <c r="P60" s="93"/>
      <c r="Q60" s="87" t="s">
        <v>22</v>
      </c>
      <c r="R60" s="87"/>
      <c r="S60" s="87"/>
      <c r="T60" s="87"/>
      <c r="U60" s="88"/>
      <c r="V60" s="89"/>
      <c r="W60" s="89"/>
      <c r="X60" s="89"/>
      <c r="Y60" s="89"/>
      <c r="Z60" s="89"/>
      <c r="AA60" s="89"/>
      <c r="AB60" s="89"/>
      <c r="AC60" s="90"/>
    </row>
    <row r="61" spans="1:29" ht="26.25" customHeight="1">
      <c r="A61" s="80" t="s">
        <v>4</v>
      </c>
      <c r="B61" s="81"/>
      <c r="C61" s="81"/>
      <c r="D61" s="81"/>
      <c r="E61" s="82"/>
      <c r="F61" s="64" t="s">
        <v>35</v>
      </c>
      <c r="G61" s="65"/>
      <c r="H61" s="65"/>
      <c r="I61" s="65"/>
      <c r="J61" s="65"/>
      <c r="K61" s="65"/>
      <c r="L61" s="65"/>
      <c r="M61" s="65"/>
      <c r="N61" s="65"/>
      <c r="O61" s="65"/>
      <c r="P61" s="83"/>
      <c r="Q61" s="61" t="s">
        <v>23</v>
      </c>
      <c r="R61" s="62"/>
      <c r="S61" s="62"/>
      <c r="T61" s="63"/>
      <c r="U61" s="64" t="s">
        <v>36</v>
      </c>
      <c r="V61" s="65"/>
      <c r="W61" s="65"/>
      <c r="X61" s="65"/>
      <c r="Y61" s="65"/>
      <c r="Z61" s="65"/>
      <c r="AA61" s="65"/>
      <c r="AB61" s="65"/>
      <c r="AC61" s="66"/>
    </row>
    <row r="62" spans="1:29" ht="23.25" customHeight="1">
      <c r="A62" s="127" t="s">
        <v>32</v>
      </c>
      <c r="B62" s="128"/>
      <c r="C62" s="52" t="s">
        <v>5</v>
      </c>
      <c r="D62" s="53"/>
      <c r="E62" s="53"/>
      <c r="F62" s="53"/>
      <c r="G62" s="54"/>
      <c r="H62" s="52" t="s">
        <v>24</v>
      </c>
      <c r="I62" s="53"/>
      <c r="J62" s="53"/>
      <c r="K62" s="53"/>
      <c r="L62" s="53"/>
      <c r="M62" s="53"/>
      <c r="N62" s="54"/>
      <c r="O62" s="35" t="s">
        <v>6</v>
      </c>
      <c r="P62" s="36"/>
      <c r="Q62" s="36"/>
      <c r="R62" s="36"/>
      <c r="S62" s="37"/>
      <c r="T62" s="35" t="s">
        <v>25</v>
      </c>
      <c r="U62" s="36"/>
      <c r="V62" s="36"/>
      <c r="W62" s="36"/>
      <c r="X62" s="36"/>
      <c r="Y62" s="36"/>
      <c r="Z62" s="36"/>
      <c r="AA62" s="36"/>
      <c r="AB62" s="36"/>
      <c r="AC62" s="96"/>
    </row>
    <row r="63" spans="1:29" ht="18" customHeight="1">
      <c r="A63" s="129"/>
      <c r="B63" s="22"/>
      <c r="C63" s="131" t="s">
        <v>7</v>
      </c>
      <c r="D63" s="27"/>
      <c r="E63" s="27"/>
      <c r="F63" s="27"/>
      <c r="G63" s="128"/>
      <c r="H63" s="52" t="s">
        <v>26</v>
      </c>
      <c r="I63" s="53"/>
      <c r="J63" s="53"/>
      <c r="K63" s="53"/>
      <c r="L63" s="53"/>
      <c r="M63" s="53"/>
      <c r="N63" s="54"/>
      <c r="O63" s="29" t="s">
        <v>8</v>
      </c>
      <c r="P63" s="30"/>
      <c r="Q63" s="30"/>
      <c r="R63" s="30"/>
      <c r="S63" s="94"/>
      <c r="T63" s="35" t="s">
        <v>27</v>
      </c>
      <c r="U63" s="36"/>
      <c r="V63" s="36"/>
      <c r="W63" s="36"/>
      <c r="X63" s="36"/>
      <c r="Y63" s="36"/>
      <c r="Z63" s="36"/>
      <c r="AA63" s="36"/>
      <c r="AB63" s="36"/>
      <c r="AC63" s="96"/>
    </row>
    <row r="64" spans="1:29" ht="18" customHeight="1">
      <c r="A64" s="129"/>
      <c r="B64" s="22"/>
      <c r="C64" s="28"/>
      <c r="D64" s="23"/>
      <c r="E64" s="23"/>
      <c r="F64" s="23"/>
      <c r="G64" s="24"/>
      <c r="H64" s="52" t="s">
        <v>28</v>
      </c>
      <c r="I64" s="53"/>
      <c r="J64" s="53"/>
      <c r="K64" s="53"/>
      <c r="L64" s="53"/>
      <c r="M64" s="53"/>
      <c r="N64" s="54"/>
      <c r="O64" s="32"/>
      <c r="P64" s="33"/>
      <c r="Q64" s="33"/>
      <c r="R64" s="33"/>
      <c r="S64" s="95"/>
      <c r="T64" s="35" t="s">
        <v>29</v>
      </c>
      <c r="U64" s="36"/>
      <c r="V64" s="36"/>
      <c r="W64" s="36"/>
      <c r="X64" s="36"/>
      <c r="Y64" s="36"/>
      <c r="Z64" s="36"/>
      <c r="AA64" s="36"/>
      <c r="AB64" s="36"/>
      <c r="AC64" s="96"/>
    </row>
    <row r="65" spans="1:30">
      <c r="A65" s="129"/>
      <c r="B65" s="22"/>
      <c r="C65" s="104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6"/>
    </row>
    <row r="66" spans="1:30">
      <c r="A66" s="129"/>
      <c r="B66" s="22"/>
      <c r="C66" s="104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6"/>
    </row>
    <row r="67" spans="1:30">
      <c r="A67" s="129"/>
      <c r="B67" s="22"/>
      <c r="C67" s="104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6"/>
    </row>
    <row r="68" spans="1:30">
      <c r="A68" s="129"/>
      <c r="B68" s="22"/>
      <c r="C68" s="104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6"/>
    </row>
    <row r="69" spans="1:30">
      <c r="A69" s="129"/>
      <c r="B69" s="22"/>
      <c r="C69" s="104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6"/>
    </row>
    <row r="70" spans="1:30">
      <c r="A70" s="129"/>
      <c r="B70" s="22"/>
      <c r="C70" s="104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6"/>
    </row>
    <row r="71" spans="1:30">
      <c r="A71" s="129"/>
      <c r="B71" s="22"/>
      <c r="C71" s="104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6"/>
    </row>
    <row r="72" spans="1:30">
      <c r="A72" s="129"/>
      <c r="B72" s="22"/>
      <c r="C72" s="104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6"/>
    </row>
    <row r="73" spans="1:30">
      <c r="A73" s="129"/>
      <c r="B73" s="22"/>
      <c r="C73" s="104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6"/>
    </row>
    <row r="74" spans="1:30" ht="16.5" customHeight="1">
      <c r="A74" s="129"/>
      <c r="B74" s="22"/>
      <c r="C74" s="104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6"/>
    </row>
    <row r="75" spans="1:30" ht="13.5" customHeight="1">
      <c r="A75" s="129"/>
      <c r="B75" s="22"/>
      <c r="C75" s="107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9"/>
    </row>
    <row r="76" spans="1:30" ht="14.25" customHeight="1">
      <c r="A76" s="129"/>
      <c r="B76" s="22"/>
      <c r="C76" s="52" t="s">
        <v>9</v>
      </c>
      <c r="D76" s="53"/>
      <c r="E76" s="53"/>
      <c r="F76" s="54"/>
      <c r="G76" s="5"/>
      <c r="H76" s="52" t="s">
        <v>30</v>
      </c>
      <c r="I76" s="53"/>
      <c r="J76" s="53"/>
      <c r="K76" s="53"/>
      <c r="L76" s="53"/>
      <c r="M76" s="53"/>
      <c r="N76" s="54"/>
      <c r="O76" s="52" t="s">
        <v>10</v>
      </c>
      <c r="P76" s="53"/>
      <c r="Q76" s="53"/>
      <c r="R76" s="53"/>
      <c r="S76" s="53"/>
      <c r="T76" s="53"/>
      <c r="U76" s="54"/>
      <c r="V76" s="35" t="s">
        <v>31</v>
      </c>
      <c r="W76" s="36"/>
      <c r="X76" s="36"/>
      <c r="Y76" s="36"/>
      <c r="Z76" s="37"/>
      <c r="AA76" s="35" t="s">
        <v>10</v>
      </c>
      <c r="AB76" s="36"/>
      <c r="AC76" s="37"/>
    </row>
    <row r="77" spans="1:30" ht="14.25" customHeight="1">
      <c r="A77" s="129"/>
      <c r="B77" s="22"/>
      <c r="C77" s="26" t="s">
        <v>39</v>
      </c>
      <c r="D77" s="27"/>
      <c r="E77" s="27"/>
      <c r="F77" s="27"/>
      <c r="G77" s="18" t="s">
        <v>11</v>
      </c>
      <c r="H77" s="19">
        <v>3091510.517002624</v>
      </c>
      <c r="I77" s="19"/>
      <c r="J77" s="19"/>
      <c r="K77" s="19"/>
      <c r="L77" s="19"/>
      <c r="M77" s="19"/>
      <c r="N77" s="20"/>
      <c r="O77" s="21"/>
      <c r="P77" s="21"/>
      <c r="Q77" s="21"/>
      <c r="R77" s="21"/>
      <c r="S77" s="21"/>
      <c r="T77" s="21"/>
      <c r="U77" s="22"/>
      <c r="V77" s="25">
        <v>3091510.517002624</v>
      </c>
      <c r="W77" s="19"/>
      <c r="X77" s="19"/>
      <c r="Y77" s="19"/>
      <c r="Z77" s="20"/>
      <c r="AA77" s="97"/>
      <c r="AB77" s="98"/>
      <c r="AC77" s="99"/>
      <c r="AD77" s="7">
        <f ca="1">RANDBETWEEN(-3,3)*0.001</f>
        <v>-2E-3</v>
      </c>
    </row>
    <row r="78" spans="1:30" ht="14.25" customHeight="1">
      <c r="A78" s="129"/>
      <c r="B78" s="22"/>
      <c r="C78" s="28"/>
      <c r="D78" s="23"/>
      <c r="E78" s="23"/>
      <c r="F78" s="23"/>
      <c r="G78" s="18" t="s">
        <v>12</v>
      </c>
      <c r="H78" s="19">
        <v>527663.60513497761</v>
      </c>
      <c r="I78" s="19"/>
      <c r="J78" s="19"/>
      <c r="K78" s="19"/>
      <c r="L78" s="19"/>
      <c r="M78" s="19"/>
      <c r="N78" s="20"/>
      <c r="O78" s="23"/>
      <c r="P78" s="23"/>
      <c r="Q78" s="23"/>
      <c r="R78" s="23"/>
      <c r="S78" s="23"/>
      <c r="T78" s="23"/>
      <c r="U78" s="24"/>
      <c r="V78" s="25">
        <v>527663.60213497758</v>
      </c>
      <c r="W78" s="19"/>
      <c r="X78" s="19"/>
      <c r="Y78" s="19"/>
      <c r="Z78" s="20"/>
      <c r="AA78" s="32"/>
      <c r="AB78" s="33"/>
      <c r="AC78" s="34"/>
      <c r="AD78" s="7">
        <f t="shared" ref="AD78:AD94" ca="1" si="1">RANDBETWEEN(-3,3)*0.001</f>
        <v>-1E-3</v>
      </c>
    </row>
    <row r="79" spans="1:30" ht="14.25" customHeight="1">
      <c r="A79" s="129"/>
      <c r="B79" s="22"/>
      <c r="C79" s="26" t="s">
        <v>40</v>
      </c>
      <c r="D79" s="27"/>
      <c r="E79" s="27"/>
      <c r="F79" s="27"/>
      <c r="G79" s="18" t="s">
        <v>11</v>
      </c>
      <c r="H79" s="19">
        <v>3091491.9993002438</v>
      </c>
      <c r="I79" s="19"/>
      <c r="J79" s="19"/>
      <c r="K79" s="19"/>
      <c r="L79" s="19"/>
      <c r="M79" s="19"/>
      <c r="N79" s="20"/>
      <c r="O79" s="21"/>
      <c r="P79" s="21"/>
      <c r="Q79" s="21"/>
      <c r="R79" s="21"/>
      <c r="S79" s="21"/>
      <c r="T79" s="21"/>
      <c r="U79" s="22"/>
      <c r="V79" s="25">
        <v>3091491.9973002439</v>
      </c>
      <c r="W79" s="19"/>
      <c r="X79" s="19"/>
      <c r="Y79" s="19"/>
      <c r="Z79" s="20"/>
      <c r="AA79" s="29"/>
      <c r="AB79" s="30"/>
      <c r="AC79" s="31"/>
      <c r="AD79" s="7">
        <f t="shared" ca="1" si="1"/>
        <v>1E-3</v>
      </c>
    </row>
    <row r="80" spans="1:30" ht="14.25" customHeight="1">
      <c r="A80" s="129"/>
      <c r="B80" s="22"/>
      <c r="C80" s="28"/>
      <c r="D80" s="23"/>
      <c r="E80" s="23"/>
      <c r="F80" s="23"/>
      <c r="G80" s="18" t="s">
        <v>12</v>
      </c>
      <c r="H80" s="19">
        <v>527688.46664536127</v>
      </c>
      <c r="I80" s="19"/>
      <c r="J80" s="19"/>
      <c r="K80" s="19"/>
      <c r="L80" s="19"/>
      <c r="M80" s="19"/>
      <c r="N80" s="20"/>
      <c r="O80" s="23"/>
      <c r="P80" s="23"/>
      <c r="Q80" s="23"/>
      <c r="R80" s="23"/>
      <c r="S80" s="23"/>
      <c r="T80" s="23"/>
      <c r="U80" s="24"/>
      <c r="V80" s="25">
        <v>527688.46764536132</v>
      </c>
      <c r="W80" s="19"/>
      <c r="X80" s="19"/>
      <c r="Y80" s="19"/>
      <c r="Z80" s="20"/>
      <c r="AA80" s="32"/>
      <c r="AB80" s="33"/>
      <c r="AC80" s="34"/>
      <c r="AD80" s="7">
        <f t="shared" ca="1" si="1"/>
        <v>3.0000000000000001E-3</v>
      </c>
    </row>
    <row r="81" spans="1:30" ht="14.25" customHeight="1">
      <c r="A81" s="129"/>
      <c r="B81" s="22"/>
      <c r="C81" s="26"/>
      <c r="D81" s="27"/>
      <c r="E81" s="27"/>
      <c r="F81" s="27"/>
      <c r="G81" s="11"/>
      <c r="H81" s="19"/>
      <c r="I81" s="19"/>
      <c r="J81" s="19"/>
      <c r="K81" s="19"/>
      <c r="L81" s="19"/>
      <c r="M81" s="19"/>
      <c r="N81" s="20"/>
      <c r="O81" s="21"/>
      <c r="P81" s="21"/>
      <c r="Q81" s="21"/>
      <c r="R81" s="21"/>
      <c r="S81" s="21"/>
      <c r="T81" s="21"/>
      <c r="U81" s="22"/>
      <c r="V81" s="25"/>
      <c r="W81" s="19"/>
      <c r="X81" s="19"/>
      <c r="Y81" s="19"/>
      <c r="Z81" s="20"/>
      <c r="AA81" s="29"/>
      <c r="AB81" s="30"/>
      <c r="AC81" s="31"/>
      <c r="AD81" s="7">
        <f t="shared" ca="1" si="1"/>
        <v>1E-3</v>
      </c>
    </row>
    <row r="82" spans="1:30" ht="14.25" customHeight="1">
      <c r="A82" s="129"/>
      <c r="B82" s="22"/>
      <c r="C82" s="28"/>
      <c r="D82" s="23"/>
      <c r="E82" s="23"/>
      <c r="F82" s="23"/>
      <c r="G82" s="11"/>
      <c r="H82" s="19"/>
      <c r="I82" s="19"/>
      <c r="J82" s="19"/>
      <c r="K82" s="19"/>
      <c r="L82" s="19"/>
      <c r="M82" s="19"/>
      <c r="N82" s="20"/>
      <c r="O82" s="23"/>
      <c r="P82" s="23"/>
      <c r="Q82" s="23"/>
      <c r="R82" s="23"/>
      <c r="S82" s="23"/>
      <c r="T82" s="23"/>
      <c r="U82" s="24"/>
      <c r="V82" s="25"/>
      <c r="W82" s="19"/>
      <c r="X82" s="19"/>
      <c r="Y82" s="19"/>
      <c r="Z82" s="20"/>
      <c r="AA82" s="32"/>
      <c r="AB82" s="33"/>
      <c r="AC82" s="34"/>
      <c r="AD82" s="7">
        <f t="shared" ca="1" si="1"/>
        <v>-1E-3</v>
      </c>
    </row>
    <row r="83" spans="1:30" ht="14.25" customHeight="1">
      <c r="A83" s="129"/>
      <c r="B83" s="22"/>
      <c r="C83" s="26"/>
      <c r="D83" s="27"/>
      <c r="E83" s="27"/>
      <c r="F83" s="27"/>
      <c r="G83" s="11"/>
      <c r="H83" s="19"/>
      <c r="I83" s="19"/>
      <c r="J83" s="19"/>
      <c r="K83" s="19"/>
      <c r="L83" s="19"/>
      <c r="M83" s="19"/>
      <c r="N83" s="20"/>
      <c r="O83" s="21"/>
      <c r="P83" s="21"/>
      <c r="Q83" s="21"/>
      <c r="R83" s="21"/>
      <c r="S83" s="21"/>
      <c r="T83" s="21"/>
      <c r="U83" s="22"/>
      <c r="V83" s="25"/>
      <c r="W83" s="19"/>
      <c r="X83" s="19"/>
      <c r="Y83" s="19"/>
      <c r="Z83" s="20"/>
      <c r="AA83" s="29"/>
      <c r="AB83" s="30"/>
      <c r="AC83" s="31"/>
      <c r="AD83" s="7">
        <f t="shared" ca="1" si="1"/>
        <v>-3.0000000000000001E-3</v>
      </c>
    </row>
    <row r="84" spans="1:30" ht="14.25" customHeight="1">
      <c r="A84" s="129"/>
      <c r="B84" s="22"/>
      <c r="C84" s="28"/>
      <c r="D84" s="23"/>
      <c r="E84" s="23"/>
      <c r="F84" s="23"/>
      <c r="G84" s="11"/>
      <c r="H84" s="19"/>
      <c r="I84" s="19"/>
      <c r="J84" s="19"/>
      <c r="K84" s="19"/>
      <c r="L84" s="19"/>
      <c r="M84" s="19"/>
      <c r="N84" s="20"/>
      <c r="O84" s="23"/>
      <c r="P84" s="23"/>
      <c r="Q84" s="23"/>
      <c r="R84" s="23"/>
      <c r="S84" s="23"/>
      <c r="T84" s="23"/>
      <c r="U84" s="24"/>
      <c r="V84" s="25"/>
      <c r="W84" s="19"/>
      <c r="X84" s="19"/>
      <c r="Y84" s="19"/>
      <c r="Z84" s="20"/>
      <c r="AA84" s="32"/>
      <c r="AB84" s="33"/>
      <c r="AC84" s="34"/>
      <c r="AD84" s="7">
        <f t="shared" ca="1" si="1"/>
        <v>3.0000000000000001E-3</v>
      </c>
    </row>
    <row r="85" spans="1:30" ht="14.25" customHeight="1">
      <c r="A85" s="129"/>
      <c r="B85" s="22"/>
      <c r="C85" s="26"/>
      <c r="D85" s="27"/>
      <c r="E85" s="27"/>
      <c r="F85" s="27"/>
      <c r="G85" s="11"/>
      <c r="H85" s="19"/>
      <c r="I85" s="19"/>
      <c r="J85" s="19"/>
      <c r="K85" s="19"/>
      <c r="L85" s="19"/>
      <c r="M85" s="19"/>
      <c r="N85" s="20"/>
      <c r="O85" s="21"/>
      <c r="P85" s="21"/>
      <c r="Q85" s="21"/>
      <c r="R85" s="21"/>
      <c r="S85" s="21"/>
      <c r="T85" s="21"/>
      <c r="U85" s="22"/>
      <c r="V85" s="25"/>
      <c r="W85" s="19"/>
      <c r="X85" s="19"/>
      <c r="Y85" s="19"/>
      <c r="Z85" s="20"/>
      <c r="AA85" s="29"/>
      <c r="AB85" s="30"/>
      <c r="AC85" s="31"/>
      <c r="AD85" s="7">
        <f t="shared" ca="1" si="1"/>
        <v>2E-3</v>
      </c>
    </row>
    <row r="86" spans="1:30" ht="14.25" customHeight="1">
      <c r="A86" s="129"/>
      <c r="B86" s="22"/>
      <c r="C86" s="28"/>
      <c r="D86" s="23"/>
      <c r="E86" s="23"/>
      <c r="F86" s="23"/>
      <c r="G86" s="11"/>
      <c r="H86" s="19"/>
      <c r="I86" s="19"/>
      <c r="J86" s="19"/>
      <c r="K86" s="19"/>
      <c r="L86" s="19"/>
      <c r="M86" s="19"/>
      <c r="N86" s="20"/>
      <c r="O86" s="23"/>
      <c r="P86" s="23"/>
      <c r="Q86" s="23"/>
      <c r="R86" s="23"/>
      <c r="S86" s="23"/>
      <c r="T86" s="23"/>
      <c r="U86" s="24"/>
      <c r="V86" s="25"/>
      <c r="W86" s="19"/>
      <c r="X86" s="19"/>
      <c r="Y86" s="19"/>
      <c r="Z86" s="20"/>
      <c r="AA86" s="32"/>
      <c r="AB86" s="33"/>
      <c r="AC86" s="34"/>
      <c r="AD86" s="7">
        <f t="shared" ca="1" si="1"/>
        <v>-3.0000000000000001E-3</v>
      </c>
    </row>
    <row r="87" spans="1:30" ht="14.25" customHeight="1">
      <c r="A87" s="129"/>
      <c r="B87" s="22"/>
      <c r="C87" s="26"/>
      <c r="D87" s="27"/>
      <c r="E87" s="27"/>
      <c r="F87" s="27"/>
      <c r="G87" s="11"/>
      <c r="H87" s="19"/>
      <c r="I87" s="19"/>
      <c r="J87" s="19"/>
      <c r="K87" s="19"/>
      <c r="L87" s="19"/>
      <c r="M87" s="19"/>
      <c r="N87" s="20"/>
      <c r="O87" s="21"/>
      <c r="P87" s="21"/>
      <c r="Q87" s="21"/>
      <c r="R87" s="21"/>
      <c r="S87" s="21"/>
      <c r="T87" s="21"/>
      <c r="U87" s="22"/>
      <c r="V87" s="25"/>
      <c r="W87" s="19"/>
      <c r="X87" s="19"/>
      <c r="Y87" s="19"/>
      <c r="Z87" s="20"/>
      <c r="AA87" s="29"/>
      <c r="AB87" s="30"/>
      <c r="AC87" s="31"/>
      <c r="AD87" s="7">
        <f t="shared" ca="1" si="1"/>
        <v>-1E-3</v>
      </c>
    </row>
    <row r="88" spans="1:30" ht="15" customHeight="1">
      <c r="A88" s="129"/>
      <c r="B88" s="22"/>
      <c r="C88" s="28"/>
      <c r="D88" s="23"/>
      <c r="E88" s="23"/>
      <c r="F88" s="23"/>
      <c r="G88" s="11"/>
      <c r="H88" s="19"/>
      <c r="I88" s="19"/>
      <c r="J88" s="19"/>
      <c r="K88" s="19"/>
      <c r="L88" s="19"/>
      <c r="M88" s="19"/>
      <c r="N88" s="20"/>
      <c r="O88" s="23"/>
      <c r="P88" s="23"/>
      <c r="Q88" s="23"/>
      <c r="R88" s="23"/>
      <c r="S88" s="23"/>
      <c r="T88" s="23"/>
      <c r="U88" s="24"/>
      <c r="V88" s="25"/>
      <c r="W88" s="19"/>
      <c r="X88" s="19"/>
      <c r="Y88" s="19"/>
      <c r="Z88" s="20"/>
      <c r="AA88" s="32"/>
      <c r="AB88" s="33"/>
      <c r="AC88" s="34"/>
      <c r="AD88" s="7">
        <f t="shared" ca="1" si="1"/>
        <v>0</v>
      </c>
    </row>
    <row r="89" spans="1:30" ht="14.25" customHeight="1">
      <c r="A89" s="129"/>
      <c r="B89" s="22"/>
      <c r="C89" s="45"/>
      <c r="D89" s="46"/>
      <c r="E89" s="46"/>
      <c r="F89" s="46"/>
      <c r="G89" s="12"/>
      <c r="H89" s="19"/>
      <c r="I89" s="19"/>
      <c r="J89" s="19"/>
      <c r="K89" s="19"/>
      <c r="L89" s="19"/>
      <c r="M89" s="19"/>
      <c r="N89" s="20"/>
      <c r="O89" s="21"/>
      <c r="P89" s="21"/>
      <c r="Q89" s="21"/>
      <c r="R89" s="21"/>
      <c r="S89" s="21"/>
      <c r="T89" s="21"/>
      <c r="U89" s="22"/>
      <c r="V89" s="25"/>
      <c r="W89" s="19"/>
      <c r="X89" s="19"/>
      <c r="Y89" s="19"/>
      <c r="Z89" s="20"/>
      <c r="AA89" s="29"/>
      <c r="AB89" s="30"/>
      <c r="AC89" s="31"/>
      <c r="AD89" s="7">
        <f t="shared" ca="1" si="1"/>
        <v>-1E-3</v>
      </c>
    </row>
    <row r="90" spans="1:30" ht="14.25" customHeight="1">
      <c r="A90" s="129"/>
      <c r="B90" s="22"/>
      <c r="C90" s="47"/>
      <c r="D90" s="48"/>
      <c r="E90" s="48"/>
      <c r="F90" s="48"/>
      <c r="G90" s="11"/>
      <c r="H90" s="19"/>
      <c r="I90" s="19"/>
      <c r="J90" s="19"/>
      <c r="K90" s="19"/>
      <c r="L90" s="19"/>
      <c r="M90" s="19"/>
      <c r="N90" s="20"/>
      <c r="O90" s="23"/>
      <c r="P90" s="23"/>
      <c r="Q90" s="23"/>
      <c r="R90" s="23"/>
      <c r="S90" s="23"/>
      <c r="T90" s="23"/>
      <c r="U90" s="24"/>
      <c r="V90" s="25"/>
      <c r="W90" s="19"/>
      <c r="X90" s="19"/>
      <c r="Y90" s="19"/>
      <c r="Z90" s="20"/>
      <c r="AA90" s="32"/>
      <c r="AB90" s="33"/>
      <c r="AC90" s="34"/>
      <c r="AD90" s="7">
        <f t="shared" ca="1" si="1"/>
        <v>1E-3</v>
      </c>
    </row>
    <row r="91" spans="1:30" ht="14.25" customHeight="1">
      <c r="A91" s="129"/>
      <c r="B91" s="22"/>
      <c r="C91" s="26"/>
      <c r="D91" s="27"/>
      <c r="E91" s="27"/>
      <c r="F91" s="27"/>
      <c r="G91" s="11"/>
      <c r="H91" s="19"/>
      <c r="I91" s="19"/>
      <c r="J91" s="19"/>
      <c r="K91" s="19"/>
      <c r="L91" s="19"/>
      <c r="M91" s="19"/>
      <c r="N91" s="20"/>
      <c r="O91" s="21"/>
      <c r="P91" s="21"/>
      <c r="Q91" s="21"/>
      <c r="R91" s="21"/>
      <c r="S91" s="21"/>
      <c r="T91" s="21"/>
      <c r="U91" s="22"/>
      <c r="V91" s="25"/>
      <c r="W91" s="19"/>
      <c r="X91" s="19"/>
      <c r="Y91" s="19"/>
      <c r="Z91" s="20"/>
      <c r="AA91" s="29"/>
      <c r="AB91" s="30"/>
      <c r="AC91" s="31"/>
      <c r="AD91" s="7">
        <f t="shared" ca="1" si="1"/>
        <v>1E-3</v>
      </c>
    </row>
    <row r="92" spans="1:30" ht="14.25" customHeight="1">
      <c r="A92" s="129"/>
      <c r="B92" s="22"/>
      <c r="C92" s="28"/>
      <c r="D92" s="23"/>
      <c r="E92" s="23"/>
      <c r="F92" s="23"/>
      <c r="G92" s="11"/>
      <c r="H92" s="19"/>
      <c r="I92" s="19"/>
      <c r="J92" s="19"/>
      <c r="K92" s="19"/>
      <c r="L92" s="19"/>
      <c r="M92" s="19"/>
      <c r="N92" s="20"/>
      <c r="O92" s="23"/>
      <c r="P92" s="23"/>
      <c r="Q92" s="23"/>
      <c r="R92" s="23"/>
      <c r="S92" s="23"/>
      <c r="T92" s="23"/>
      <c r="U92" s="24"/>
      <c r="V92" s="25"/>
      <c r="W92" s="19"/>
      <c r="X92" s="19"/>
      <c r="Y92" s="19"/>
      <c r="Z92" s="20"/>
      <c r="AA92" s="32"/>
      <c r="AB92" s="33"/>
      <c r="AC92" s="34"/>
      <c r="AD92" s="7">
        <f t="shared" ca="1" si="1"/>
        <v>-2E-3</v>
      </c>
    </row>
    <row r="93" spans="1:30" ht="14.25" customHeight="1">
      <c r="A93" s="129"/>
      <c r="B93" s="22"/>
      <c r="C93" s="26"/>
      <c r="D93" s="27"/>
      <c r="E93" s="27"/>
      <c r="F93" s="27"/>
      <c r="G93" s="11"/>
      <c r="H93" s="19"/>
      <c r="I93" s="19"/>
      <c r="J93" s="19"/>
      <c r="K93" s="19"/>
      <c r="L93" s="19"/>
      <c r="M93" s="19"/>
      <c r="N93" s="20"/>
      <c r="O93" s="21"/>
      <c r="P93" s="21"/>
      <c r="Q93" s="21"/>
      <c r="R93" s="21"/>
      <c r="S93" s="21"/>
      <c r="T93" s="21"/>
      <c r="U93" s="22"/>
      <c r="V93" s="25"/>
      <c r="W93" s="19"/>
      <c r="X93" s="19"/>
      <c r="Y93" s="19"/>
      <c r="Z93" s="20"/>
      <c r="AA93" s="29"/>
      <c r="AB93" s="30"/>
      <c r="AC93" s="31"/>
      <c r="AD93" s="7">
        <f t="shared" ca="1" si="1"/>
        <v>0</v>
      </c>
    </row>
    <row r="94" spans="1:30" ht="15" customHeight="1">
      <c r="A94" s="130"/>
      <c r="B94" s="24"/>
      <c r="C94" s="28"/>
      <c r="D94" s="23"/>
      <c r="E94" s="23"/>
      <c r="F94" s="23"/>
      <c r="G94" s="11"/>
      <c r="H94" s="19"/>
      <c r="I94" s="19"/>
      <c r="J94" s="19"/>
      <c r="K94" s="19"/>
      <c r="L94" s="19"/>
      <c r="M94" s="19"/>
      <c r="N94" s="20"/>
      <c r="O94" s="23"/>
      <c r="P94" s="23"/>
      <c r="Q94" s="23"/>
      <c r="R94" s="23"/>
      <c r="S94" s="23"/>
      <c r="T94" s="23"/>
      <c r="U94" s="24"/>
      <c r="V94" s="25"/>
      <c r="W94" s="19"/>
      <c r="X94" s="19"/>
      <c r="Y94" s="19"/>
      <c r="Z94" s="20"/>
      <c r="AA94" s="32"/>
      <c r="AB94" s="33"/>
      <c r="AC94" s="34"/>
      <c r="AD94" s="7">
        <f t="shared" ca="1" si="1"/>
        <v>0</v>
      </c>
    </row>
    <row r="95" spans="1:30" ht="10.5" customHeight="1">
      <c r="A95" s="111" t="s">
        <v>18</v>
      </c>
      <c r="B95" s="112"/>
      <c r="C95" s="38"/>
      <c r="D95" s="39"/>
      <c r="E95" s="39"/>
      <c r="F95" s="39"/>
      <c r="G95" s="40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41"/>
    </row>
    <row r="96" spans="1:30" ht="10.5" customHeight="1">
      <c r="A96" s="111"/>
      <c r="B96" s="112"/>
      <c r="C96" s="42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4"/>
    </row>
    <row r="97" spans="1:30" ht="13.5" customHeight="1">
      <c r="A97" s="111"/>
      <c r="B97" s="112"/>
      <c r="C97" s="42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4"/>
    </row>
    <row r="98" spans="1:30" ht="8.25" hidden="1" customHeight="1">
      <c r="A98" s="111"/>
      <c r="B98" s="1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4"/>
    </row>
    <row r="99" spans="1:30" ht="10.5" hidden="1" customHeight="1">
      <c r="A99" s="111"/>
      <c r="B99" s="1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4"/>
    </row>
    <row r="100" spans="1:30" ht="9" customHeight="1" thickBot="1">
      <c r="A100" s="113" t="s">
        <v>13</v>
      </c>
      <c r="B100" s="114"/>
      <c r="C100" s="119"/>
      <c r="D100" s="119"/>
      <c r="E100" s="119"/>
      <c r="F100" s="120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21"/>
      <c r="AD100" s="6" t="s">
        <v>33</v>
      </c>
    </row>
    <row r="101" spans="1:30" ht="17.25" customHeight="1">
      <c r="A101" s="115"/>
      <c r="B101" s="116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3"/>
    </row>
    <row r="102" spans="1:30" ht="9.75" customHeight="1">
      <c r="A102" s="115"/>
      <c r="B102" s="116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3"/>
    </row>
    <row r="103" spans="1:30" ht="9" hidden="1" customHeight="1">
      <c r="A103" s="115"/>
      <c r="B103" s="116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3"/>
    </row>
    <row r="104" spans="1:30" ht="6" customHeight="1" thickBot="1">
      <c r="A104" s="117"/>
      <c r="B104" s="118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5"/>
    </row>
    <row r="105" spans="1:30" ht="9.7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</row>
    <row r="106" spans="1:30">
      <c r="B106" s="1" t="s">
        <v>14</v>
      </c>
      <c r="E106" s="1" t="s">
        <v>19</v>
      </c>
      <c r="I106" s="1" t="s">
        <v>15</v>
      </c>
      <c r="N106" s="2" t="s">
        <v>16</v>
      </c>
      <c r="R106" s="1"/>
      <c r="X106" s="2" t="s">
        <v>20</v>
      </c>
      <c r="Z106" s="2" t="s">
        <v>20</v>
      </c>
    </row>
    <row r="108" spans="1:30" ht="27">
      <c r="A108" s="101"/>
      <c r="B108" s="102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0" t="s">
        <v>0</v>
      </c>
      <c r="AB108" s="100"/>
      <c r="AC108" s="100"/>
    </row>
  </sheetData>
  <mergeCells count="210">
    <mergeCell ref="A100:B104"/>
    <mergeCell ref="C100:AC104"/>
    <mergeCell ref="A105:AC105"/>
    <mergeCell ref="A108:Z108"/>
    <mergeCell ref="AA108:AC108"/>
    <mergeCell ref="C93:F94"/>
    <mergeCell ref="H93:N93"/>
    <mergeCell ref="O93:U94"/>
    <mergeCell ref="V93:Z93"/>
    <mergeCell ref="AA93:AC94"/>
    <mergeCell ref="H94:N94"/>
    <mergeCell ref="V94:Z94"/>
    <mergeCell ref="C87:F88"/>
    <mergeCell ref="H87:N87"/>
    <mergeCell ref="O87:U88"/>
    <mergeCell ref="V87:Z87"/>
    <mergeCell ref="AA87:AC88"/>
    <mergeCell ref="H88:N88"/>
    <mergeCell ref="V88:Z88"/>
    <mergeCell ref="A95:B99"/>
    <mergeCell ref="C95:AC97"/>
    <mergeCell ref="C89:F90"/>
    <mergeCell ref="H89:N89"/>
    <mergeCell ref="O89:U90"/>
    <mergeCell ref="V89:Z89"/>
    <mergeCell ref="AA89:AC90"/>
    <mergeCell ref="H90:N90"/>
    <mergeCell ref="V90:Z90"/>
    <mergeCell ref="C91:F92"/>
    <mergeCell ref="H91:N91"/>
    <mergeCell ref="O91:U92"/>
    <mergeCell ref="V91:Z91"/>
    <mergeCell ref="AA91:AC92"/>
    <mergeCell ref="H92:N92"/>
    <mergeCell ref="V92:Z92"/>
    <mergeCell ref="C83:F84"/>
    <mergeCell ref="H83:N83"/>
    <mergeCell ref="O83:U84"/>
    <mergeCell ref="V83:Z83"/>
    <mergeCell ref="AA83:AC84"/>
    <mergeCell ref="H84:N84"/>
    <mergeCell ref="V84:Z84"/>
    <mergeCell ref="C85:F86"/>
    <mergeCell ref="H85:N85"/>
    <mergeCell ref="O85:U86"/>
    <mergeCell ref="V85:Z85"/>
    <mergeCell ref="AA85:AC86"/>
    <mergeCell ref="H86:N86"/>
    <mergeCell ref="V86:Z86"/>
    <mergeCell ref="AA76:AC76"/>
    <mergeCell ref="C79:F80"/>
    <mergeCell ref="C81:F82"/>
    <mergeCell ref="H81:N81"/>
    <mergeCell ref="O81:U82"/>
    <mergeCell ref="V81:Z81"/>
    <mergeCell ref="AA81:AC82"/>
    <mergeCell ref="H82:N82"/>
    <mergeCell ref="V82:Z82"/>
    <mergeCell ref="Q60:T60"/>
    <mergeCell ref="U60:AC60"/>
    <mergeCell ref="AA77:AC78"/>
    <mergeCell ref="AA79:AC80"/>
    <mergeCell ref="A61:E61"/>
    <mergeCell ref="F61:P61"/>
    <mergeCell ref="Q61:T61"/>
    <mergeCell ref="U61:AC61"/>
    <mergeCell ref="A62:B94"/>
    <mergeCell ref="C62:G62"/>
    <mergeCell ref="H62:N62"/>
    <mergeCell ref="O62:S62"/>
    <mergeCell ref="T62:AC62"/>
    <mergeCell ref="C63:G64"/>
    <mergeCell ref="H63:N63"/>
    <mergeCell ref="O63:S64"/>
    <mergeCell ref="T63:AC63"/>
    <mergeCell ref="H64:N64"/>
    <mergeCell ref="T64:AC64"/>
    <mergeCell ref="C65:AC75"/>
    <mergeCell ref="C76:F76"/>
    <mergeCell ref="H76:N76"/>
    <mergeCell ref="O76:U76"/>
    <mergeCell ref="V76:Z76"/>
    <mergeCell ref="C37:F38"/>
    <mergeCell ref="H37:N37"/>
    <mergeCell ref="O37:U38"/>
    <mergeCell ref="V37:Z37"/>
    <mergeCell ref="H38:N38"/>
    <mergeCell ref="V38:Z38"/>
    <mergeCell ref="A56:Z56"/>
    <mergeCell ref="AA56:AC56"/>
    <mergeCell ref="A57:C57"/>
    <mergeCell ref="D57:Z57"/>
    <mergeCell ref="AA57:AC57"/>
    <mergeCell ref="A54:Z54"/>
    <mergeCell ref="AA54:AC54"/>
    <mergeCell ref="A41:B45"/>
    <mergeCell ref="A46:B50"/>
    <mergeCell ref="C46:AC50"/>
    <mergeCell ref="A51:AC51"/>
    <mergeCell ref="A8:B40"/>
    <mergeCell ref="C8:G8"/>
    <mergeCell ref="H8:N8"/>
    <mergeCell ref="O8:S8"/>
    <mergeCell ref="T8:AC8"/>
    <mergeCell ref="C9:G10"/>
    <mergeCell ref="H9:N9"/>
    <mergeCell ref="C31:F32"/>
    <mergeCell ref="H31:N31"/>
    <mergeCell ref="O31:U32"/>
    <mergeCell ref="V31:Z31"/>
    <mergeCell ref="H32:N32"/>
    <mergeCell ref="V32:Z32"/>
    <mergeCell ref="C27:F28"/>
    <mergeCell ref="O23:U24"/>
    <mergeCell ref="O25:U26"/>
    <mergeCell ref="O27:U28"/>
    <mergeCell ref="V26:Z26"/>
    <mergeCell ref="H27:N27"/>
    <mergeCell ref="V27:Z27"/>
    <mergeCell ref="H28:N28"/>
    <mergeCell ref="V28:Z28"/>
    <mergeCell ref="H23:N23"/>
    <mergeCell ref="V23:Z23"/>
    <mergeCell ref="H24:N24"/>
    <mergeCell ref="H26:N26"/>
    <mergeCell ref="V24:Z24"/>
    <mergeCell ref="H25:N25"/>
    <mergeCell ref="V25:Z25"/>
    <mergeCell ref="T10:AC10"/>
    <mergeCell ref="AA23:AC24"/>
    <mergeCell ref="AA2:AC2"/>
    <mergeCell ref="A2:Z2"/>
    <mergeCell ref="C11:AC21"/>
    <mergeCell ref="AA25:AC26"/>
    <mergeCell ref="O22:U22"/>
    <mergeCell ref="V29:Z29"/>
    <mergeCell ref="H30:N30"/>
    <mergeCell ref="V30:Z30"/>
    <mergeCell ref="AA27:AC28"/>
    <mergeCell ref="C22:F22"/>
    <mergeCell ref="H22:N22"/>
    <mergeCell ref="A3:C3"/>
    <mergeCell ref="D3:Z3"/>
    <mergeCell ref="AA3:AC3"/>
    <mergeCell ref="Q7:T7"/>
    <mergeCell ref="U7:AC7"/>
    <mergeCell ref="A4:AC4"/>
    <mergeCell ref="A5:E5"/>
    <mergeCell ref="F5:P5"/>
    <mergeCell ref="Q5:T5"/>
    <mergeCell ref="U5:AC5"/>
    <mergeCell ref="A7:E7"/>
    <mergeCell ref="F7:P7"/>
    <mergeCell ref="A6:E6"/>
    <mergeCell ref="Q6:T6"/>
    <mergeCell ref="U6:AC6"/>
    <mergeCell ref="F6:P6"/>
    <mergeCell ref="C23:F24"/>
    <mergeCell ref="C25:F26"/>
    <mergeCell ref="O9:S10"/>
    <mergeCell ref="T9:AC9"/>
    <mergeCell ref="H10:N10"/>
    <mergeCell ref="AA29:AC30"/>
    <mergeCell ref="AA31:AC32"/>
    <mergeCell ref="V22:Z22"/>
    <mergeCell ref="C41:AC43"/>
    <mergeCell ref="AA39:AC40"/>
    <mergeCell ref="AA37:AC38"/>
    <mergeCell ref="AA35:AC36"/>
    <mergeCell ref="AA22:AC22"/>
    <mergeCell ref="AA33:AC34"/>
    <mergeCell ref="C33:F34"/>
    <mergeCell ref="O33:U34"/>
    <mergeCell ref="H33:N33"/>
    <mergeCell ref="V33:Z33"/>
    <mergeCell ref="H34:N34"/>
    <mergeCell ref="V34:Z34"/>
    <mergeCell ref="C29:F30"/>
    <mergeCell ref="H29:N29"/>
    <mergeCell ref="O29:U30"/>
    <mergeCell ref="C35:F36"/>
    <mergeCell ref="H35:N35"/>
    <mergeCell ref="O35:U36"/>
    <mergeCell ref="V35:Z35"/>
    <mergeCell ref="H36:N36"/>
    <mergeCell ref="V36:Z36"/>
    <mergeCell ref="H79:N79"/>
    <mergeCell ref="O79:U80"/>
    <mergeCell ref="V79:Z79"/>
    <mergeCell ref="H80:N80"/>
    <mergeCell ref="V80:Z80"/>
    <mergeCell ref="C39:F40"/>
    <mergeCell ref="H39:N39"/>
    <mergeCell ref="O39:U40"/>
    <mergeCell ref="V39:Z39"/>
    <mergeCell ref="H40:N40"/>
    <mergeCell ref="V40:Z40"/>
    <mergeCell ref="C77:F78"/>
    <mergeCell ref="H77:N77"/>
    <mergeCell ref="O77:U78"/>
    <mergeCell ref="V77:Z77"/>
    <mergeCell ref="H78:N78"/>
    <mergeCell ref="V78:Z78"/>
    <mergeCell ref="A58:AC58"/>
    <mergeCell ref="A59:E59"/>
    <mergeCell ref="F59:P59"/>
    <mergeCell ref="Q59:T59"/>
    <mergeCell ref="U59:AC59"/>
    <mergeCell ref="A60:E60"/>
    <mergeCell ref="F60:P60"/>
  </mergeCells>
  <phoneticPr fontId="11" type="noConversion"/>
  <pageMargins left="0.59027777777777801" right="0.31388888888888899" top="0.74791666666666701" bottom="0.74791666666666701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2018-01-21T08:16:23Z</cp:lastPrinted>
  <dcterms:created xsi:type="dcterms:W3CDTF">2008-09-11T17:22:00Z</dcterms:created>
  <dcterms:modified xsi:type="dcterms:W3CDTF">2018-04-03T06:45:00Z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