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tam\OneDrive\Documents\GIT\MechsAndMagesPrototype\"/>
    </mc:Choice>
  </mc:AlternateContent>
  <xr:revisionPtr revIDLastSave="0" documentId="13_ncr:101_{8857B79B-5EEF-43FF-A0AA-0D696C79545D}" xr6:coauthVersionLast="47" xr6:coauthVersionMax="47" xr10:uidLastSave="{00000000-0000-0000-0000-000000000000}"/>
  <bookViews>
    <workbookView xWindow="-120" yWindow="-120" windowWidth="38640" windowHeight="21390" xr2:uid="{00000000-000D-0000-FFFF-FFFF00000000}"/>
  </bookViews>
  <sheets>
    <sheet name="Card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1" l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4" i="1"/>
  <c r="K3" i="1"/>
  <c r="J3" i="1"/>
  <c r="K51" i="1"/>
  <c r="J51" i="1"/>
  <c r="K50" i="1"/>
  <c r="J50" i="1"/>
  <c r="K49" i="1"/>
  <c r="J49" i="1"/>
  <c r="K48" i="1"/>
  <c r="J48" i="1"/>
  <c r="K47" i="1"/>
  <c r="J47" i="1"/>
  <c r="K46" i="1"/>
  <c r="J46" i="1"/>
  <c r="K45" i="1"/>
  <c r="J45" i="1"/>
  <c r="K44" i="1"/>
  <c r="J44" i="1"/>
  <c r="K43" i="1"/>
  <c r="J43" i="1"/>
  <c r="K42" i="1"/>
  <c r="J42" i="1"/>
  <c r="K41" i="1"/>
  <c r="J41" i="1"/>
  <c r="K40" i="1"/>
  <c r="J40" i="1"/>
  <c r="K31" i="1"/>
  <c r="J34" i="1"/>
  <c r="J35" i="1"/>
  <c r="J36" i="1"/>
  <c r="J38" i="1"/>
  <c r="J39" i="1"/>
  <c r="K36" i="1"/>
  <c r="K35" i="1"/>
  <c r="K34" i="1"/>
  <c r="J31" i="1"/>
  <c r="K2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37" i="1"/>
  <c r="K32" i="1"/>
  <c r="K28" i="1"/>
  <c r="K29" i="1"/>
  <c r="K30" i="1"/>
  <c r="K33" i="1"/>
  <c r="K38" i="1"/>
  <c r="K39" i="1"/>
  <c r="J2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37" i="1"/>
  <c r="J32" i="1"/>
  <c r="J28" i="1"/>
  <c r="J29" i="1"/>
  <c r="J30" i="1"/>
  <c r="J33" i="1"/>
</calcChain>
</file>

<file path=xl/sharedStrings.xml><?xml version="1.0" encoding="utf-8"?>
<sst xmlns="http://schemas.openxmlformats.org/spreadsheetml/2006/main" count="143" uniqueCount="75">
  <si>
    <t>Quantity</t>
  </si>
  <si>
    <t>Id</t>
  </si>
  <si>
    <t>Name</t>
  </si>
  <si>
    <t>Guild</t>
  </si>
  <si>
    <t>PowerCost</t>
  </si>
  <si>
    <t>MannaCost</t>
  </si>
  <si>
    <t>Power</t>
  </si>
  <si>
    <t>Ability</t>
  </si>
  <si>
    <t>AbilityCount</t>
  </si>
  <si>
    <t>CC</t>
  </si>
  <si>
    <t>TP</t>
  </si>
  <si>
    <t>#1</t>
  </si>
  <si>
    <t>Fawn</t>
  </si>
  <si>
    <t>Neutral</t>
  </si>
  <si>
    <t>Heal</t>
  </si>
  <si>
    <t>#2</t>
  </si>
  <si>
    <t>Mule</t>
  </si>
  <si>
    <t>#3</t>
  </si>
  <si>
    <t>Red</t>
  </si>
  <si>
    <t>#4</t>
  </si>
  <si>
    <t>#5</t>
  </si>
  <si>
    <t>Draw</t>
  </si>
  <si>
    <t>#6</t>
  </si>
  <si>
    <t>#7</t>
  </si>
  <si>
    <t>#8</t>
  </si>
  <si>
    <t>#9</t>
  </si>
  <si>
    <t>#10</t>
  </si>
  <si>
    <t>#11</t>
  </si>
  <si>
    <t>#12</t>
  </si>
  <si>
    <t>#13</t>
  </si>
  <si>
    <t>#14</t>
  </si>
  <si>
    <t>#15</t>
  </si>
  <si>
    <t>Blue</t>
  </si>
  <si>
    <t>#16</t>
  </si>
  <si>
    <t>#17</t>
  </si>
  <si>
    <t>#18</t>
  </si>
  <si>
    <t xml:space="preserve">Heal </t>
  </si>
  <si>
    <t>#19</t>
  </si>
  <si>
    <t>#20</t>
  </si>
  <si>
    <t>#21</t>
  </si>
  <si>
    <t>#22</t>
  </si>
  <si>
    <t>#23</t>
  </si>
  <si>
    <t>#24</t>
  </si>
  <si>
    <t>#25</t>
  </si>
  <si>
    <t>#26</t>
  </si>
  <si>
    <t>#27</t>
  </si>
  <si>
    <t>Green</t>
  </si>
  <si>
    <t>#28</t>
  </si>
  <si>
    <t>#29</t>
  </si>
  <si>
    <t>#30</t>
  </si>
  <si>
    <t>#31</t>
  </si>
  <si>
    <t>#32</t>
  </si>
  <si>
    <t>#33</t>
  </si>
  <si>
    <t>#34</t>
  </si>
  <si>
    <t>#35</t>
  </si>
  <si>
    <t>#36</t>
  </si>
  <si>
    <t>#37</t>
  </si>
  <si>
    <t>#38</t>
  </si>
  <si>
    <t>#39</t>
  </si>
  <si>
    <t>Black</t>
  </si>
  <si>
    <t>#40</t>
  </si>
  <si>
    <t>#41</t>
  </si>
  <si>
    <t>#42</t>
  </si>
  <si>
    <t>#43</t>
  </si>
  <si>
    <t>#44</t>
  </si>
  <si>
    <t>#45</t>
  </si>
  <si>
    <t>#46</t>
  </si>
  <si>
    <t>#47</t>
  </si>
  <si>
    <t>#48</t>
  </si>
  <si>
    <t>#49</t>
  </si>
  <si>
    <t>#50</t>
  </si>
  <si>
    <t>Stomp</t>
  </si>
  <si>
    <t>Shun</t>
  </si>
  <si>
    <t>origin</t>
  </si>
  <si>
    <t>guideline_max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</si>
</sst>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CC</a:t>
            </a:r>
            <a:r>
              <a:rPr lang="en-ZA" baseline="0"/>
              <a:t> vs TP per Guild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3855990662110507E-2"/>
          <c:y val="8.2718213028246321E-2"/>
          <c:w val="0.8120399847198948"/>
          <c:h val="0.81843183394649266"/>
        </c:manualLayout>
      </c:layout>
      <c:scatterChart>
        <c:scatterStyle val="lineMarker"/>
        <c:varyColors val="0"/>
        <c:ser>
          <c:idx val="5"/>
          <c:order val="0"/>
          <c:tx>
            <c:v>Guideline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2"/>
              </a:solidFill>
              <a:ln w="9525">
                <a:noFill/>
              </a:ln>
              <a:effectLst/>
            </c:spPr>
          </c:marker>
          <c:trendline>
            <c:name/>
            <c:spPr>
              <a:ln w="19050" cap="rnd">
                <a:solidFill>
                  <a:schemeClr val="bg2">
                    <a:lumMod val="9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Cards!$AD$2:$AD$3</c:f>
              <c:numCache>
                <c:formatCode>General</c:formatCode>
                <c:ptCount val="2"/>
                <c:pt idx="0">
                  <c:v>0</c:v>
                </c:pt>
                <c:pt idx="1">
                  <c:v>25</c:v>
                </c:pt>
              </c:numCache>
            </c:numRef>
          </c:xVal>
          <c:yVal>
            <c:numRef>
              <c:f>Cards!$AE$2:$AE$3</c:f>
              <c:numCache>
                <c:formatCode>General</c:formatCode>
                <c:ptCount val="2"/>
                <c:pt idx="0">
                  <c:v>0</c:v>
                </c:pt>
                <c:pt idx="1">
                  <c:v>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F53-444D-A5CC-80FDD0BBD5D0}"/>
            </c:ext>
          </c:extLst>
        </c:ser>
        <c:ser>
          <c:idx val="0"/>
          <c:order val="1"/>
          <c:tx>
            <c:v>Neutral</c:v>
          </c:tx>
          <c:spPr>
            <a:ln w="25400" cap="rnd">
              <a:noFill/>
              <a:round/>
            </a:ln>
            <a:effectLst>
              <a:glow rad="101600">
                <a:schemeClr val="bg2">
                  <a:lumMod val="90000"/>
                  <a:alpha val="40000"/>
                </a:schemeClr>
              </a:glow>
            </a:effectLst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>
                <a:glow rad="101600">
                  <a:schemeClr val="bg2">
                    <a:lumMod val="90000"/>
                    <a:alpha val="40000"/>
                  </a:schemeClr>
                </a:glow>
              </a:effectLst>
            </c:spPr>
          </c:marker>
          <c:xVal>
            <c:numRef>
              <c:f>Cards!$J$2:$J$2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Cards!$K$2:$K$2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8E-4462-B14E-79FFBA8119C2}"/>
            </c:ext>
          </c:extLst>
        </c:ser>
        <c:ser>
          <c:idx val="1"/>
          <c:order val="2"/>
          <c:tx>
            <c:v>RED</c:v>
          </c:tx>
          <c:spPr>
            <a:ln w="25400" cap="rnd">
              <a:noFill/>
              <a:round/>
            </a:ln>
            <a:effectLst>
              <a:glow rad="101600">
                <a:schemeClr val="accent2">
                  <a:lumMod val="20000"/>
                  <a:lumOff val="80000"/>
                  <a:alpha val="40000"/>
                </a:schemeClr>
              </a:glow>
            </a:effectLst>
          </c:spPr>
          <c:marker>
            <c:symbol val="circle"/>
            <c:size val="7"/>
            <c:spPr>
              <a:solidFill>
                <a:schemeClr val="accent2"/>
              </a:solidFill>
              <a:ln w="9525">
                <a:noFill/>
              </a:ln>
              <a:effectLst>
                <a:glow rad="101600">
                  <a:schemeClr val="accent2">
                    <a:lumMod val="20000"/>
                    <a:lumOff val="80000"/>
                    <a:alpha val="40000"/>
                  </a:schemeClr>
                </a:glow>
              </a:effectLst>
            </c:spPr>
          </c:marker>
          <c:trendline>
            <c:name/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Cards!$J$4:$J$15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5</c:v>
                </c:pt>
              </c:numCache>
            </c:numRef>
          </c:xVal>
          <c:yVal>
            <c:numRef>
              <c:f>Cards!$K$4:$K$15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B8E-4462-B14E-79FFBA8119C2}"/>
            </c:ext>
          </c:extLst>
        </c:ser>
        <c:ser>
          <c:idx val="2"/>
          <c:order val="3"/>
          <c:tx>
            <c:v>BLUE</c:v>
          </c:tx>
          <c:spPr>
            <a:ln w="25400" cap="rnd">
              <a:noFill/>
              <a:round/>
            </a:ln>
            <a:effectLst>
              <a:glow rad="101600">
                <a:schemeClr val="accent4">
                  <a:lumMod val="20000"/>
                  <a:lumOff val="80000"/>
                  <a:alpha val="40000"/>
                </a:schemeClr>
              </a:glow>
            </a:effectLst>
          </c:spPr>
          <c:marker>
            <c:symbol val="circle"/>
            <c:size val="5"/>
            <c:spPr>
              <a:solidFill>
                <a:srgbClr val="00B0F0"/>
              </a:solidFill>
              <a:ln w="9525">
                <a:noFill/>
              </a:ln>
              <a:effectLst>
                <a:glow rad="101600">
                  <a:schemeClr val="accent4">
                    <a:lumMod val="20000"/>
                    <a:lumOff val="80000"/>
                    <a:alpha val="40000"/>
                  </a:schemeClr>
                </a:glow>
              </a:effectLst>
            </c:spPr>
          </c:marker>
          <c:trendline>
            <c:name/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Cards!$J$16:$J$27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4</c:v>
                </c:pt>
                <c:pt idx="5">
                  <c:v>4</c:v>
                </c:pt>
                <c:pt idx="6">
                  <c:v>6</c:v>
                </c:pt>
                <c:pt idx="7">
                  <c:v>6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7</c:v>
                </c:pt>
              </c:numCache>
            </c:numRef>
          </c:xVal>
          <c:yVal>
            <c:numRef>
              <c:f>Cards!$K$16:$K$27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5</c:v>
                </c:pt>
                <c:pt idx="5">
                  <c:v>5</c:v>
                </c:pt>
                <c:pt idx="6">
                  <c:v>8</c:v>
                </c:pt>
                <c:pt idx="7">
                  <c:v>8</c:v>
                </c:pt>
                <c:pt idx="8">
                  <c:v>5</c:v>
                </c:pt>
                <c:pt idx="9">
                  <c:v>7</c:v>
                </c:pt>
                <c:pt idx="10">
                  <c:v>7</c:v>
                </c:pt>
                <c:pt idx="11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B8E-4462-B14E-79FFBA8119C2}"/>
            </c:ext>
          </c:extLst>
        </c:ser>
        <c:ser>
          <c:idx val="3"/>
          <c:order val="4"/>
          <c:tx>
            <c:v>GREEN</c:v>
          </c:tx>
          <c:spPr>
            <a:ln w="25400" cap="rnd">
              <a:noFill/>
              <a:round/>
            </a:ln>
            <a:effectLst>
              <a:glow rad="101600">
                <a:schemeClr val="accent6">
                  <a:lumMod val="20000"/>
                  <a:lumOff val="80000"/>
                  <a:alpha val="40000"/>
                </a:schemeClr>
              </a:glow>
            </a:effectLst>
          </c:spPr>
          <c:marker>
            <c:symbol val="circle"/>
            <c:size val="7"/>
            <c:spPr>
              <a:solidFill>
                <a:srgbClr val="92D050"/>
              </a:solidFill>
              <a:ln w="9525">
                <a:noFill/>
              </a:ln>
              <a:effectLst>
                <a:glow rad="101600">
                  <a:schemeClr val="accent6">
                    <a:lumMod val="20000"/>
                    <a:lumOff val="80000"/>
                    <a:alpha val="40000"/>
                  </a:schemeClr>
                </a:glow>
              </a:effectLst>
            </c:spPr>
          </c:marker>
          <c:dPt>
            <c:idx val="11"/>
            <c:marker>
              <c:symbol val="circle"/>
              <c:size val="7"/>
              <c:spPr>
                <a:solidFill>
                  <a:srgbClr val="92D050"/>
                </a:solidFill>
                <a:ln w="9525">
                  <a:noFill/>
                </a:ln>
                <a:effectLst>
                  <a:glow rad="101600">
                    <a:schemeClr val="accent6">
                      <a:lumMod val="20000"/>
                      <a:lumOff val="80000"/>
                      <a:alpha val="40000"/>
                    </a:schemeClr>
                  </a:glo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3B8E-4462-B14E-79FFBA8119C2}"/>
              </c:ext>
            </c:extLst>
          </c:dPt>
          <c:trendline>
            <c:name/>
            <c:spPr>
              <a:ln w="19050" cap="rnd">
                <a:solidFill>
                  <a:srgbClr val="92D050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Cards!$J$28:$J$39</c:f>
              <c:numCache>
                <c:formatCode>General</c:formatCode>
                <c:ptCount val="12"/>
                <c:pt idx="0">
                  <c:v>9</c:v>
                </c:pt>
                <c:pt idx="1">
                  <c:v>9</c:v>
                </c:pt>
                <c:pt idx="2">
                  <c:v>11</c:v>
                </c:pt>
                <c:pt idx="3">
                  <c:v>13</c:v>
                </c:pt>
                <c:pt idx="4">
                  <c:v>11</c:v>
                </c:pt>
                <c:pt idx="5">
                  <c:v>11</c:v>
                </c:pt>
                <c:pt idx="6">
                  <c:v>12</c:v>
                </c:pt>
                <c:pt idx="7">
                  <c:v>12</c:v>
                </c:pt>
                <c:pt idx="8">
                  <c:v>14</c:v>
                </c:pt>
                <c:pt idx="9">
                  <c:v>15</c:v>
                </c:pt>
                <c:pt idx="10">
                  <c:v>20</c:v>
                </c:pt>
                <c:pt idx="11">
                  <c:v>20</c:v>
                </c:pt>
              </c:numCache>
            </c:numRef>
          </c:xVal>
          <c:yVal>
            <c:numRef>
              <c:f>Cards!$K$28:$K$39</c:f>
              <c:numCache>
                <c:formatCode>General</c:formatCode>
                <c:ptCount val="12"/>
                <c:pt idx="0">
                  <c:v>9</c:v>
                </c:pt>
                <c:pt idx="1">
                  <c:v>11</c:v>
                </c:pt>
                <c:pt idx="2">
                  <c:v>11</c:v>
                </c:pt>
                <c:pt idx="3">
                  <c:v>13</c:v>
                </c:pt>
                <c:pt idx="4">
                  <c:v>14</c:v>
                </c:pt>
                <c:pt idx="5">
                  <c:v>14</c:v>
                </c:pt>
                <c:pt idx="6">
                  <c:v>16</c:v>
                </c:pt>
                <c:pt idx="7">
                  <c:v>15</c:v>
                </c:pt>
                <c:pt idx="8">
                  <c:v>18</c:v>
                </c:pt>
                <c:pt idx="9">
                  <c:v>21</c:v>
                </c:pt>
                <c:pt idx="10">
                  <c:v>19</c:v>
                </c:pt>
                <c:pt idx="11">
                  <c:v>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B8E-4462-B14E-79FFBA8119C2}"/>
            </c:ext>
          </c:extLst>
        </c:ser>
        <c:ser>
          <c:idx val="4"/>
          <c:order val="5"/>
          <c:tx>
            <c:v>BLACK</c:v>
          </c:tx>
          <c:spPr>
            <a:ln w="25400" cap="rnd">
              <a:noFill/>
              <a:round/>
            </a:ln>
            <a:effectLst>
              <a:glow rad="101600">
                <a:schemeClr val="accent5">
                  <a:lumMod val="20000"/>
                  <a:lumOff val="80000"/>
                  <a:alpha val="40000"/>
                </a:schemeClr>
              </a:glow>
            </a:effectLst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noFill/>
              </a:ln>
              <a:effectLst>
                <a:glow rad="101600">
                  <a:schemeClr val="accent5">
                    <a:lumMod val="20000"/>
                    <a:lumOff val="80000"/>
                    <a:alpha val="40000"/>
                  </a:schemeClr>
                </a:glow>
              </a:effectLst>
            </c:spPr>
          </c:marker>
          <c:trendline>
            <c:name/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Cards!$J$40:$J$51</c:f>
              <c:numCache>
                <c:formatCode>General</c:formatCode>
                <c:ptCount val="12"/>
                <c:pt idx="0">
                  <c:v>9</c:v>
                </c:pt>
                <c:pt idx="1">
                  <c:v>9</c:v>
                </c:pt>
                <c:pt idx="2">
                  <c:v>11</c:v>
                </c:pt>
                <c:pt idx="3">
                  <c:v>13</c:v>
                </c:pt>
                <c:pt idx="4">
                  <c:v>11</c:v>
                </c:pt>
                <c:pt idx="5">
                  <c:v>11</c:v>
                </c:pt>
                <c:pt idx="6">
                  <c:v>12</c:v>
                </c:pt>
                <c:pt idx="7">
                  <c:v>14</c:v>
                </c:pt>
                <c:pt idx="8">
                  <c:v>14</c:v>
                </c:pt>
                <c:pt idx="9">
                  <c:v>15</c:v>
                </c:pt>
                <c:pt idx="10">
                  <c:v>22</c:v>
                </c:pt>
                <c:pt idx="11">
                  <c:v>20</c:v>
                </c:pt>
              </c:numCache>
            </c:numRef>
          </c:xVal>
          <c:yVal>
            <c:numRef>
              <c:f>Cards!$K$40:$K$51</c:f>
              <c:numCache>
                <c:formatCode>General</c:formatCode>
                <c:ptCount val="12"/>
                <c:pt idx="0">
                  <c:v>10</c:v>
                </c:pt>
                <c:pt idx="1">
                  <c:v>12</c:v>
                </c:pt>
                <c:pt idx="2">
                  <c:v>12</c:v>
                </c:pt>
                <c:pt idx="3">
                  <c:v>14</c:v>
                </c:pt>
                <c:pt idx="4">
                  <c:v>14</c:v>
                </c:pt>
                <c:pt idx="5">
                  <c:v>14</c:v>
                </c:pt>
                <c:pt idx="6">
                  <c:v>18</c:v>
                </c:pt>
                <c:pt idx="7">
                  <c:v>15</c:v>
                </c:pt>
                <c:pt idx="8">
                  <c:v>20</c:v>
                </c:pt>
                <c:pt idx="9">
                  <c:v>21</c:v>
                </c:pt>
                <c:pt idx="10">
                  <c:v>23</c:v>
                </c:pt>
                <c:pt idx="11">
                  <c:v>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B8E-4462-B14E-79FFBA8119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1480064"/>
        <c:axId val="1243987184"/>
      </c:scatterChart>
      <c:valAx>
        <c:axId val="1141480064"/>
        <c:scaling>
          <c:orientation val="minMax"/>
          <c:max val="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CC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3987184"/>
        <c:crosses val="autoZero"/>
        <c:crossBetween val="midCat"/>
      </c:valAx>
      <c:valAx>
        <c:axId val="1243987184"/>
        <c:scaling>
          <c:orientation val="minMax"/>
          <c:max val="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TP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1480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607918</xdr:colOff>
      <xdr:row>1</xdr:row>
      <xdr:rowOff>0</xdr:rowOff>
    </xdr:from>
    <xdr:to>
      <xdr:col>27</xdr:col>
      <xdr:colOff>228599</xdr:colOff>
      <xdr:row>30</xdr:row>
      <xdr:rowOff>170050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911F06-1FAC-3F88-448E-EEEEE4923B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51"/>
  <sheetViews>
    <sheetView tabSelected="1" zoomScaleNormal="100" workbookViewId="0">
      <selection activeCell="AD55" sqref="AD55"/>
    </sheetView>
  </sheetViews>
  <sheetFormatPr defaultRowHeight="15" x14ac:dyDescent="0.25"/>
  <cols>
    <col min="3" max="3" width="9.28515625" bestFit="1" customWidth="1"/>
    <col min="29" max="29" width="13.85546875" bestFit="1" customWidth="1"/>
  </cols>
  <sheetData>
    <row r="1" spans="1:3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31" x14ac:dyDescent="0.25">
      <c r="A2">
        <v>7</v>
      </c>
      <c r="B2" t="s">
        <v>11</v>
      </c>
      <c r="C2" t="s">
        <v>16</v>
      </c>
      <c r="D2" t="s">
        <v>13</v>
      </c>
      <c r="E2">
        <v>0</v>
      </c>
      <c r="F2">
        <v>0</v>
      </c>
      <c r="G2">
        <v>1</v>
      </c>
      <c r="J2">
        <f>E2+F2</f>
        <v>0</v>
      </c>
      <c r="K2">
        <f>G2+I2</f>
        <v>1</v>
      </c>
      <c r="AC2" t="s">
        <v>73</v>
      </c>
      <c r="AD2">
        <v>0</v>
      </c>
      <c r="AE2">
        <v>0</v>
      </c>
    </row>
    <row r="3" spans="1:31" x14ac:dyDescent="0.25">
      <c r="A3">
        <v>2</v>
      </c>
      <c r="B3" t="s">
        <v>15</v>
      </c>
      <c r="C3" t="s">
        <v>12</v>
      </c>
      <c r="D3" t="s">
        <v>13</v>
      </c>
      <c r="E3">
        <v>0</v>
      </c>
      <c r="F3">
        <v>0</v>
      </c>
      <c r="G3">
        <v>0</v>
      </c>
      <c r="H3" t="s">
        <v>14</v>
      </c>
      <c r="I3">
        <v>1</v>
      </c>
      <c r="J3">
        <f>E3+F3</f>
        <v>0</v>
      </c>
      <c r="K3">
        <f>G3+I3</f>
        <v>1</v>
      </c>
      <c r="AC3" t="s">
        <v>74</v>
      </c>
      <c r="AD3">
        <v>25</v>
      </c>
      <c r="AE3">
        <v>25</v>
      </c>
    </row>
    <row r="4" spans="1:31" x14ac:dyDescent="0.25">
      <c r="A4">
        <v>1</v>
      </c>
      <c r="B4" t="s">
        <v>17</v>
      </c>
      <c r="C4" t="str">
        <f>_xlfn.CONCAT(D4,B4)</f>
        <v>Red#3</v>
      </c>
      <c r="D4" s="1" t="s">
        <v>18</v>
      </c>
      <c r="E4">
        <v>1</v>
      </c>
      <c r="F4">
        <v>0</v>
      </c>
      <c r="G4">
        <v>2</v>
      </c>
      <c r="J4">
        <f t="shared" ref="J3:J33" si="0">E4+F4</f>
        <v>1</v>
      </c>
      <c r="K4">
        <f t="shared" ref="K3:K51" si="1">G4+I4</f>
        <v>2</v>
      </c>
    </row>
    <row r="5" spans="1:31" x14ac:dyDescent="0.25">
      <c r="A5">
        <v>1</v>
      </c>
      <c r="B5" t="s">
        <v>19</v>
      </c>
      <c r="C5" t="str">
        <f t="shared" ref="C5:C51" si="2">_xlfn.CONCAT(D5,B5)</f>
        <v>Red#4</v>
      </c>
      <c r="D5" s="1" t="s">
        <v>18</v>
      </c>
      <c r="E5">
        <v>0</v>
      </c>
      <c r="F5">
        <v>1</v>
      </c>
      <c r="G5">
        <v>2</v>
      </c>
      <c r="J5">
        <f t="shared" si="0"/>
        <v>1</v>
      </c>
      <c r="K5">
        <f t="shared" si="1"/>
        <v>2</v>
      </c>
    </row>
    <row r="6" spans="1:31" x14ac:dyDescent="0.25">
      <c r="A6">
        <v>1</v>
      </c>
      <c r="B6" t="s">
        <v>20</v>
      </c>
      <c r="C6" t="str">
        <f t="shared" si="2"/>
        <v>Red#5</v>
      </c>
      <c r="D6" s="1" t="s">
        <v>18</v>
      </c>
      <c r="E6">
        <v>1</v>
      </c>
      <c r="F6">
        <v>1</v>
      </c>
      <c r="G6">
        <v>2</v>
      </c>
      <c r="H6" t="s">
        <v>21</v>
      </c>
      <c r="I6">
        <v>1</v>
      </c>
      <c r="J6">
        <f t="shared" si="0"/>
        <v>2</v>
      </c>
      <c r="K6">
        <f t="shared" si="1"/>
        <v>3</v>
      </c>
    </row>
    <row r="7" spans="1:31" x14ac:dyDescent="0.25">
      <c r="A7">
        <v>1</v>
      </c>
      <c r="B7" t="s">
        <v>22</v>
      </c>
      <c r="C7" t="str">
        <f t="shared" si="2"/>
        <v>Red#6</v>
      </c>
      <c r="D7" s="1" t="s">
        <v>18</v>
      </c>
      <c r="E7">
        <v>2</v>
      </c>
      <c r="F7">
        <v>0</v>
      </c>
      <c r="G7">
        <v>3</v>
      </c>
      <c r="J7">
        <f t="shared" si="0"/>
        <v>2</v>
      </c>
      <c r="K7">
        <f t="shared" si="1"/>
        <v>3</v>
      </c>
    </row>
    <row r="8" spans="1:31" x14ac:dyDescent="0.25">
      <c r="A8">
        <v>1</v>
      </c>
      <c r="B8" t="s">
        <v>23</v>
      </c>
      <c r="C8" t="str">
        <f t="shared" si="2"/>
        <v>Red#7</v>
      </c>
      <c r="D8" s="1" t="s">
        <v>18</v>
      </c>
      <c r="E8">
        <v>0</v>
      </c>
      <c r="F8">
        <v>2</v>
      </c>
      <c r="G8">
        <v>3</v>
      </c>
      <c r="H8" t="s">
        <v>21</v>
      </c>
      <c r="I8">
        <v>1</v>
      </c>
      <c r="J8">
        <f t="shared" si="0"/>
        <v>2</v>
      </c>
      <c r="K8">
        <f t="shared" si="1"/>
        <v>4</v>
      </c>
    </row>
    <row r="9" spans="1:31" x14ac:dyDescent="0.25">
      <c r="A9">
        <v>1</v>
      </c>
      <c r="B9" t="s">
        <v>24</v>
      </c>
      <c r="C9" t="str">
        <f t="shared" si="2"/>
        <v>Red#8</v>
      </c>
      <c r="D9" s="1" t="s">
        <v>18</v>
      </c>
      <c r="E9">
        <v>1</v>
      </c>
      <c r="F9">
        <v>2</v>
      </c>
      <c r="G9">
        <v>4</v>
      </c>
      <c r="J9">
        <f t="shared" si="0"/>
        <v>3</v>
      </c>
      <c r="K9">
        <f t="shared" si="1"/>
        <v>4</v>
      </c>
    </row>
    <row r="10" spans="1:31" x14ac:dyDescent="0.25">
      <c r="A10">
        <v>1</v>
      </c>
      <c r="B10" t="s">
        <v>25</v>
      </c>
      <c r="C10" t="str">
        <f t="shared" si="2"/>
        <v>Red#9</v>
      </c>
      <c r="D10" s="1" t="s">
        <v>18</v>
      </c>
      <c r="E10">
        <v>2</v>
      </c>
      <c r="F10">
        <v>1</v>
      </c>
      <c r="G10">
        <v>4</v>
      </c>
      <c r="J10">
        <f t="shared" si="0"/>
        <v>3</v>
      </c>
      <c r="K10">
        <f t="shared" si="1"/>
        <v>4</v>
      </c>
    </row>
    <row r="11" spans="1:31" x14ac:dyDescent="0.25">
      <c r="A11">
        <v>1</v>
      </c>
      <c r="B11" t="s">
        <v>26</v>
      </c>
      <c r="C11" t="str">
        <f t="shared" si="2"/>
        <v>Red#10</v>
      </c>
      <c r="D11" s="1" t="s">
        <v>18</v>
      </c>
      <c r="E11">
        <v>3</v>
      </c>
      <c r="F11">
        <v>0</v>
      </c>
      <c r="G11">
        <v>4</v>
      </c>
      <c r="J11">
        <f t="shared" si="0"/>
        <v>3</v>
      </c>
      <c r="K11">
        <f t="shared" si="1"/>
        <v>4</v>
      </c>
    </row>
    <row r="12" spans="1:31" x14ac:dyDescent="0.25">
      <c r="A12">
        <v>1</v>
      </c>
      <c r="B12" t="s">
        <v>27</v>
      </c>
      <c r="C12" t="str">
        <f t="shared" si="2"/>
        <v>Red#11</v>
      </c>
      <c r="D12" s="1" t="s">
        <v>18</v>
      </c>
      <c r="E12">
        <v>3</v>
      </c>
      <c r="F12">
        <v>1</v>
      </c>
      <c r="G12">
        <v>4</v>
      </c>
      <c r="H12" t="s">
        <v>21</v>
      </c>
      <c r="I12">
        <v>1</v>
      </c>
      <c r="J12">
        <f t="shared" si="0"/>
        <v>4</v>
      </c>
      <c r="K12">
        <f t="shared" si="1"/>
        <v>5</v>
      </c>
    </row>
    <row r="13" spans="1:31" x14ac:dyDescent="0.25">
      <c r="A13">
        <v>1</v>
      </c>
      <c r="B13" t="s">
        <v>28</v>
      </c>
      <c r="C13" t="str">
        <f t="shared" si="2"/>
        <v>Red#12</v>
      </c>
      <c r="D13" s="1" t="s">
        <v>18</v>
      </c>
      <c r="E13">
        <v>4</v>
      </c>
      <c r="F13">
        <v>0</v>
      </c>
      <c r="G13">
        <v>4</v>
      </c>
      <c r="H13" t="s">
        <v>21</v>
      </c>
      <c r="I13">
        <v>1</v>
      </c>
      <c r="J13">
        <f t="shared" si="0"/>
        <v>4</v>
      </c>
      <c r="K13">
        <f t="shared" si="1"/>
        <v>5</v>
      </c>
    </row>
    <row r="14" spans="1:31" x14ac:dyDescent="0.25">
      <c r="A14">
        <v>1</v>
      </c>
      <c r="B14" t="s">
        <v>29</v>
      </c>
      <c r="C14" t="str">
        <f t="shared" si="2"/>
        <v>Red#13</v>
      </c>
      <c r="D14" s="1" t="s">
        <v>18</v>
      </c>
      <c r="E14">
        <v>2</v>
      </c>
      <c r="F14">
        <v>2</v>
      </c>
      <c r="G14">
        <v>4</v>
      </c>
      <c r="H14" t="s">
        <v>21</v>
      </c>
      <c r="I14">
        <v>1</v>
      </c>
      <c r="J14">
        <f t="shared" si="0"/>
        <v>4</v>
      </c>
      <c r="K14">
        <f t="shared" si="1"/>
        <v>5</v>
      </c>
    </row>
    <row r="15" spans="1:31" x14ac:dyDescent="0.25">
      <c r="A15">
        <v>1</v>
      </c>
      <c r="B15" t="s">
        <v>30</v>
      </c>
      <c r="C15" t="str">
        <f t="shared" si="2"/>
        <v>Red#14</v>
      </c>
      <c r="D15" s="1" t="s">
        <v>18</v>
      </c>
      <c r="E15">
        <v>2</v>
      </c>
      <c r="F15">
        <v>3</v>
      </c>
      <c r="G15">
        <v>4</v>
      </c>
      <c r="H15" t="s">
        <v>21</v>
      </c>
      <c r="I15">
        <v>2</v>
      </c>
      <c r="J15">
        <f t="shared" si="0"/>
        <v>5</v>
      </c>
      <c r="K15">
        <f t="shared" si="1"/>
        <v>6</v>
      </c>
    </row>
    <row r="16" spans="1:31" x14ac:dyDescent="0.25">
      <c r="A16">
        <v>1</v>
      </c>
      <c r="B16" t="s">
        <v>31</v>
      </c>
      <c r="C16" t="str">
        <f t="shared" si="2"/>
        <v>Blue#15</v>
      </c>
      <c r="D16" s="2" t="s">
        <v>32</v>
      </c>
      <c r="E16">
        <v>3</v>
      </c>
      <c r="F16">
        <v>0</v>
      </c>
      <c r="G16">
        <v>3</v>
      </c>
      <c r="J16">
        <f t="shared" si="0"/>
        <v>3</v>
      </c>
      <c r="K16">
        <f t="shared" si="1"/>
        <v>3</v>
      </c>
    </row>
    <row r="17" spans="1:11" x14ac:dyDescent="0.25">
      <c r="A17">
        <v>1</v>
      </c>
      <c r="B17" t="s">
        <v>33</v>
      </c>
      <c r="C17" t="str">
        <f t="shared" si="2"/>
        <v>Blue#16</v>
      </c>
      <c r="D17" s="2" t="s">
        <v>32</v>
      </c>
      <c r="E17">
        <v>3</v>
      </c>
      <c r="F17">
        <v>0</v>
      </c>
      <c r="G17">
        <v>2</v>
      </c>
      <c r="H17" t="s">
        <v>14</v>
      </c>
      <c r="I17">
        <v>1</v>
      </c>
      <c r="J17">
        <f t="shared" si="0"/>
        <v>3</v>
      </c>
      <c r="K17">
        <f t="shared" si="1"/>
        <v>3</v>
      </c>
    </row>
    <row r="18" spans="1:11" x14ac:dyDescent="0.25">
      <c r="A18">
        <v>1</v>
      </c>
      <c r="B18" t="s">
        <v>34</v>
      </c>
      <c r="C18" t="str">
        <f t="shared" si="2"/>
        <v>Blue#17</v>
      </c>
      <c r="D18" s="2" t="s">
        <v>32</v>
      </c>
      <c r="E18">
        <v>3</v>
      </c>
      <c r="F18">
        <v>1</v>
      </c>
      <c r="G18">
        <v>2</v>
      </c>
      <c r="H18" t="s">
        <v>14</v>
      </c>
      <c r="I18">
        <v>2</v>
      </c>
      <c r="J18">
        <f t="shared" si="0"/>
        <v>4</v>
      </c>
      <c r="K18">
        <f t="shared" si="1"/>
        <v>4</v>
      </c>
    </row>
    <row r="19" spans="1:11" x14ac:dyDescent="0.25">
      <c r="A19">
        <v>1</v>
      </c>
      <c r="B19" t="s">
        <v>35</v>
      </c>
      <c r="C19" t="str">
        <f t="shared" si="2"/>
        <v>Blue#18</v>
      </c>
      <c r="D19" s="2" t="s">
        <v>32</v>
      </c>
      <c r="E19">
        <v>3</v>
      </c>
      <c r="F19">
        <v>2</v>
      </c>
      <c r="G19">
        <v>4</v>
      </c>
      <c r="H19" t="s">
        <v>36</v>
      </c>
      <c r="I19">
        <v>2</v>
      </c>
      <c r="J19">
        <f t="shared" si="0"/>
        <v>5</v>
      </c>
      <c r="K19">
        <f t="shared" si="1"/>
        <v>6</v>
      </c>
    </row>
    <row r="20" spans="1:11" x14ac:dyDescent="0.25">
      <c r="A20">
        <v>1</v>
      </c>
      <c r="B20" t="s">
        <v>37</v>
      </c>
      <c r="C20" t="str">
        <f t="shared" si="2"/>
        <v>Blue#19</v>
      </c>
      <c r="D20" s="2" t="s">
        <v>32</v>
      </c>
      <c r="E20">
        <v>4</v>
      </c>
      <c r="F20">
        <v>0</v>
      </c>
      <c r="G20">
        <v>5</v>
      </c>
      <c r="J20">
        <f t="shared" si="0"/>
        <v>4</v>
      </c>
      <c r="K20">
        <f t="shared" si="1"/>
        <v>5</v>
      </c>
    </row>
    <row r="21" spans="1:11" x14ac:dyDescent="0.25">
      <c r="A21">
        <v>1</v>
      </c>
      <c r="B21" t="s">
        <v>38</v>
      </c>
      <c r="C21" t="str">
        <f t="shared" si="2"/>
        <v>Blue#20</v>
      </c>
      <c r="D21" s="2" t="s">
        <v>32</v>
      </c>
      <c r="E21">
        <v>4</v>
      </c>
      <c r="F21">
        <v>0</v>
      </c>
      <c r="G21">
        <v>4</v>
      </c>
      <c r="H21" t="s">
        <v>14</v>
      </c>
      <c r="I21">
        <v>1</v>
      </c>
      <c r="J21">
        <f t="shared" si="0"/>
        <v>4</v>
      </c>
      <c r="K21">
        <f t="shared" si="1"/>
        <v>5</v>
      </c>
    </row>
    <row r="22" spans="1:11" x14ac:dyDescent="0.25">
      <c r="A22">
        <v>1</v>
      </c>
      <c r="B22" t="s">
        <v>39</v>
      </c>
      <c r="C22" t="str">
        <f t="shared" si="2"/>
        <v>Blue#21</v>
      </c>
      <c r="D22" s="2" t="s">
        <v>32</v>
      </c>
      <c r="E22">
        <v>4</v>
      </c>
      <c r="F22">
        <v>2</v>
      </c>
      <c r="G22">
        <v>4</v>
      </c>
      <c r="H22" t="s">
        <v>14</v>
      </c>
      <c r="I22">
        <v>4</v>
      </c>
      <c r="J22">
        <f t="shared" si="0"/>
        <v>6</v>
      </c>
      <c r="K22">
        <f t="shared" si="1"/>
        <v>8</v>
      </c>
    </row>
    <row r="23" spans="1:11" x14ac:dyDescent="0.25">
      <c r="A23">
        <v>1</v>
      </c>
      <c r="B23" t="s">
        <v>40</v>
      </c>
      <c r="C23" t="str">
        <f t="shared" si="2"/>
        <v>Blue#22</v>
      </c>
      <c r="D23" s="2" t="s">
        <v>32</v>
      </c>
      <c r="E23">
        <v>4</v>
      </c>
      <c r="F23">
        <v>2</v>
      </c>
      <c r="G23">
        <v>5</v>
      </c>
      <c r="H23" t="s">
        <v>14</v>
      </c>
      <c r="I23">
        <v>3</v>
      </c>
      <c r="J23">
        <f t="shared" si="0"/>
        <v>6</v>
      </c>
      <c r="K23">
        <f t="shared" si="1"/>
        <v>8</v>
      </c>
    </row>
    <row r="24" spans="1:11" x14ac:dyDescent="0.25">
      <c r="A24">
        <v>1</v>
      </c>
      <c r="B24" t="s">
        <v>41</v>
      </c>
      <c r="C24" t="str">
        <f t="shared" si="2"/>
        <v>Blue#23</v>
      </c>
      <c r="D24" s="2" t="s">
        <v>32</v>
      </c>
      <c r="E24">
        <v>4</v>
      </c>
      <c r="F24">
        <v>0</v>
      </c>
      <c r="G24">
        <v>5</v>
      </c>
      <c r="J24">
        <f t="shared" si="0"/>
        <v>4</v>
      </c>
      <c r="K24">
        <f t="shared" si="1"/>
        <v>5</v>
      </c>
    </row>
    <row r="25" spans="1:11" x14ac:dyDescent="0.25">
      <c r="A25">
        <v>1</v>
      </c>
      <c r="B25" t="s">
        <v>42</v>
      </c>
      <c r="C25" t="str">
        <f t="shared" si="2"/>
        <v>Blue#24</v>
      </c>
      <c r="D25" s="2" t="s">
        <v>32</v>
      </c>
      <c r="E25">
        <v>5</v>
      </c>
      <c r="F25">
        <v>0</v>
      </c>
      <c r="G25">
        <v>4</v>
      </c>
      <c r="H25" t="s">
        <v>36</v>
      </c>
      <c r="I25">
        <v>3</v>
      </c>
      <c r="J25">
        <f t="shared" si="0"/>
        <v>5</v>
      </c>
      <c r="K25">
        <f t="shared" si="1"/>
        <v>7</v>
      </c>
    </row>
    <row r="26" spans="1:11" x14ac:dyDescent="0.25">
      <c r="A26">
        <v>1</v>
      </c>
      <c r="B26" t="s">
        <v>43</v>
      </c>
      <c r="C26" t="str">
        <f t="shared" si="2"/>
        <v>Blue#25</v>
      </c>
      <c r="D26" s="2" t="s">
        <v>32</v>
      </c>
      <c r="E26">
        <v>5</v>
      </c>
      <c r="F26">
        <v>0</v>
      </c>
      <c r="G26">
        <v>5</v>
      </c>
      <c r="H26" t="s">
        <v>14</v>
      </c>
      <c r="I26">
        <v>2</v>
      </c>
      <c r="J26">
        <f t="shared" si="0"/>
        <v>5</v>
      </c>
      <c r="K26">
        <f t="shared" si="1"/>
        <v>7</v>
      </c>
    </row>
    <row r="27" spans="1:11" x14ac:dyDescent="0.25">
      <c r="A27">
        <v>1</v>
      </c>
      <c r="B27" t="s">
        <v>44</v>
      </c>
      <c r="C27" t="str">
        <f t="shared" si="2"/>
        <v>Blue#26</v>
      </c>
      <c r="D27" s="2" t="s">
        <v>32</v>
      </c>
      <c r="E27">
        <v>5</v>
      </c>
      <c r="F27">
        <v>2</v>
      </c>
      <c r="G27">
        <v>5</v>
      </c>
      <c r="H27" t="s">
        <v>14</v>
      </c>
      <c r="I27">
        <v>5</v>
      </c>
      <c r="J27">
        <f t="shared" si="0"/>
        <v>7</v>
      </c>
      <c r="K27">
        <f t="shared" si="1"/>
        <v>10</v>
      </c>
    </row>
    <row r="28" spans="1:11" x14ac:dyDescent="0.25">
      <c r="A28">
        <v>1</v>
      </c>
      <c r="B28" t="s">
        <v>45</v>
      </c>
      <c r="C28" t="str">
        <f t="shared" si="2"/>
        <v>Green#27</v>
      </c>
      <c r="D28" s="3" t="s">
        <v>46</v>
      </c>
      <c r="E28">
        <v>7</v>
      </c>
      <c r="F28">
        <v>2</v>
      </c>
      <c r="G28">
        <v>9</v>
      </c>
      <c r="J28">
        <f>E28+F28</f>
        <v>9</v>
      </c>
      <c r="K28">
        <f>G28+I28</f>
        <v>9</v>
      </c>
    </row>
    <row r="29" spans="1:11" x14ac:dyDescent="0.25">
      <c r="A29">
        <v>1</v>
      </c>
      <c r="B29" t="s">
        <v>47</v>
      </c>
      <c r="C29" t="str">
        <f t="shared" si="2"/>
        <v>Green#28</v>
      </c>
      <c r="D29" s="3" t="s">
        <v>46</v>
      </c>
      <c r="E29">
        <v>9</v>
      </c>
      <c r="F29">
        <v>0</v>
      </c>
      <c r="G29">
        <v>11</v>
      </c>
      <c r="J29">
        <f>E29+F29</f>
        <v>9</v>
      </c>
      <c r="K29">
        <f>G29+I29</f>
        <v>11</v>
      </c>
    </row>
    <row r="30" spans="1:11" x14ac:dyDescent="0.25">
      <c r="A30">
        <v>1</v>
      </c>
      <c r="B30" t="s">
        <v>48</v>
      </c>
      <c r="C30" t="str">
        <f t="shared" si="2"/>
        <v>Green#29</v>
      </c>
      <c r="D30" s="3" t="s">
        <v>46</v>
      </c>
      <c r="E30">
        <v>7</v>
      </c>
      <c r="F30">
        <v>4</v>
      </c>
      <c r="G30">
        <v>11</v>
      </c>
      <c r="J30">
        <f>E30+F30</f>
        <v>11</v>
      </c>
      <c r="K30">
        <f>G30+I30</f>
        <v>11</v>
      </c>
    </row>
    <row r="31" spans="1:11" x14ac:dyDescent="0.25">
      <c r="A31">
        <v>1</v>
      </c>
      <c r="B31" t="s">
        <v>49</v>
      </c>
      <c r="C31" t="str">
        <f t="shared" si="2"/>
        <v>Green#30</v>
      </c>
      <c r="D31" s="3" t="s">
        <v>46</v>
      </c>
      <c r="E31">
        <v>9</v>
      </c>
      <c r="F31">
        <v>4</v>
      </c>
      <c r="G31">
        <v>13</v>
      </c>
      <c r="J31">
        <f>E31+F31</f>
        <v>13</v>
      </c>
      <c r="K31">
        <f>G31+I31</f>
        <v>13</v>
      </c>
    </row>
    <row r="32" spans="1:11" x14ac:dyDescent="0.25">
      <c r="A32">
        <v>1</v>
      </c>
      <c r="B32" t="s">
        <v>50</v>
      </c>
      <c r="C32" t="str">
        <f t="shared" si="2"/>
        <v>Green#31</v>
      </c>
      <c r="D32" s="3" t="s">
        <v>46</v>
      </c>
      <c r="E32">
        <v>11</v>
      </c>
      <c r="F32">
        <v>0</v>
      </c>
      <c r="G32">
        <v>12</v>
      </c>
      <c r="H32" t="s">
        <v>71</v>
      </c>
      <c r="I32">
        <v>2</v>
      </c>
      <c r="J32">
        <f>E32+F32</f>
        <v>11</v>
      </c>
      <c r="K32">
        <f>G32+I32</f>
        <v>14</v>
      </c>
    </row>
    <row r="33" spans="1:11" x14ac:dyDescent="0.25">
      <c r="A33">
        <v>1</v>
      </c>
      <c r="B33" t="s">
        <v>51</v>
      </c>
      <c r="C33" t="str">
        <f t="shared" si="2"/>
        <v>Green#32</v>
      </c>
      <c r="D33" s="3" t="s">
        <v>46</v>
      </c>
      <c r="E33">
        <v>11</v>
      </c>
      <c r="F33">
        <v>0</v>
      </c>
      <c r="G33">
        <v>14</v>
      </c>
      <c r="J33">
        <f>E33+F33</f>
        <v>11</v>
      </c>
      <c r="K33">
        <f>G33+I33</f>
        <v>14</v>
      </c>
    </row>
    <row r="34" spans="1:11" x14ac:dyDescent="0.25">
      <c r="A34">
        <v>1</v>
      </c>
      <c r="B34" t="s">
        <v>52</v>
      </c>
      <c r="C34" t="str">
        <f t="shared" si="2"/>
        <v>Green#33</v>
      </c>
      <c r="D34" s="3" t="s">
        <v>46</v>
      </c>
      <c r="E34">
        <v>12</v>
      </c>
      <c r="G34">
        <v>14</v>
      </c>
      <c r="H34" t="s">
        <v>71</v>
      </c>
      <c r="I34">
        <v>2</v>
      </c>
      <c r="J34">
        <f>E34+F34</f>
        <v>12</v>
      </c>
      <c r="K34">
        <f>G34+I34</f>
        <v>16</v>
      </c>
    </row>
    <row r="35" spans="1:11" x14ac:dyDescent="0.25">
      <c r="A35">
        <v>1</v>
      </c>
      <c r="B35" t="s">
        <v>53</v>
      </c>
      <c r="C35" t="str">
        <f t="shared" si="2"/>
        <v>Green#34</v>
      </c>
      <c r="D35" s="3" t="s">
        <v>46</v>
      </c>
      <c r="E35">
        <v>12</v>
      </c>
      <c r="G35">
        <v>15</v>
      </c>
      <c r="J35">
        <f>E35+F35</f>
        <v>12</v>
      </c>
      <c r="K35">
        <f>G35+I35</f>
        <v>15</v>
      </c>
    </row>
    <row r="36" spans="1:11" x14ac:dyDescent="0.25">
      <c r="A36">
        <v>1</v>
      </c>
      <c r="B36" t="s">
        <v>54</v>
      </c>
      <c r="C36" t="str">
        <f t="shared" si="2"/>
        <v>Green#35</v>
      </c>
      <c r="D36" s="3" t="s">
        <v>46</v>
      </c>
      <c r="E36">
        <v>14</v>
      </c>
      <c r="G36">
        <v>17</v>
      </c>
      <c r="H36" t="s">
        <v>71</v>
      </c>
      <c r="I36">
        <v>1</v>
      </c>
      <c r="J36">
        <f>E36+F36</f>
        <v>14</v>
      </c>
      <c r="K36">
        <f>G36+I36</f>
        <v>18</v>
      </c>
    </row>
    <row r="37" spans="1:11" x14ac:dyDescent="0.25">
      <c r="A37">
        <v>1</v>
      </c>
      <c r="B37" t="s">
        <v>55</v>
      </c>
      <c r="C37" t="str">
        <f t="shared" si="2"/>
        <v>Green#36</v>
      </c>
      <c r="D37" s="3" t="s">
        <v>46</v>
      </c>
      <c r="E37">
        <v>15</v>
      </c>
      <c r="F37">
        <v>0</v>
      </c>
      <c r="G37">
        <v>19</v>
      </c>
      <c r="H37" t="s">
        <v>71</v>
      </c>
      <c r="I37">
        <v>2</v>
      </c>
      <c r="J37">
        <f>E37+F37</f>
        <v>15</v>
      </c>
      <c r="K37">
        <f>G37+I37</f>
        <v>21</v>
      </c>
    </row>
    <row r="38" spans="1:11" x14ac:dyDescent="0.25">
      <c r="A38">
        <v>1</v>
      </c>
      <c r="B38" t="s">
        <v>56</v>
      </c>
      <c r="C38" t="str">
        <f t="shared" si="2"/>
        <v>Green#37</v>
      </c>
      <c r="D38" s="3" t="s">
        <v>46</v>
      </c>
      <c r="E38">
        <v>15</v>
      </c>
      <c r="F38">
        <v>5</v>
      </c>
      <c r="G38">
        <v>17</v>
      </c>
      <c r="H38" t="s">
        <v>71</v>
      </c>
      <c r="I38">
        <v>2</v>
      </c>
      <c r="J38">
        <f t="shared" ref="J35:J51" si="3">E38+F38</f>
        <v>20</v>
      </c>
      <c r="K38">
        <f t="shared" si="1"/>
        <v>19</v>
      </c>
    </row>
    <row r="39" spans="1:11" x14ac:dyDescent="0.25">
      <c r="A39">
        <v>1</v>
      </c>
      <c r="B39" t="s">
        <v>57</v>
      </c>
      <c r="C39" t="str">
        <f t="shared" si="2"/>
        <v>Green#38</v>
      </c>
      <c r="D39" s="3" t="s">
        <v>46</v>
      </c>
      <c r="E39">
        <v>20</v>
      </c>
      <c r="F39">
        <v>0</v>
      </c>
      <c r="G39">
        <v>25</v>
      </c>
      <c r="H39" t="s">
        <v>71</v>
      </c>
      <c r="I39">
        <v>4</v>
      </c>
      <c r="J39">
        <f t="shared" si="3"/>
        <v>20</v>
      </c>
      <c r="K39">
        <f t="shared" si="1"/>
        <v>29</v>
      </c>
    </row>
    <row r="40" spans="1:11" x14ac:dyDescent="0.25">
      <c r="A40">
        <v>1</v>
      </c>
      <c r="B40" t="s">
        <v>58</v>
      </c>
      <c r="C40" t="str">
        <f t="shared" si="2"/>
        <v>Black#39</v>
      </c>
      <c r="D40" s="4" t="s">
        <v>59</v>
      </c>
      <c r="E40">
        <v>2</v>
      </c>
      <c r="F40">
        <v>7</v>
      </c>
      <c r="G40">
        <v>10</v>
      </c>
      <c r="J40">
        <f>E40+F40</f>
        <v>9</v>
      </c>
      <c r="K40">
        <f>G40+I40</f>
        <v>10</v>
      </c>
    </row>
    <row r="41" spans="1:11" x14ac:dyDescent="0.25">
      <c r="A41">
        <v>1</v>
      </c>
      <c r="B41" t="s">
        <v>60</v>
      </c>
      <c r="C41" t="str">
        <f t="shared" si="2"/>
        <v>Black#40</v>
      </c>
      <c r="D41" s="4" t="s">
        <v>59</v>
      </c>
      <c r="E41">
        <v>0</v>
      </c>
      <c r="F41">
        <v>9</v>
      </c>
      <c r="G41">
        <v>12</v>
      </c>
      <c r="J41">
        <f>E41+F41</f>
        <v>9</v>
      </c>
      <c r="K41">
        <f>G41+I41</f>
        <v>12</v>
      </c>
    </row>
    <row r="42" spans="1:11" x14ac:dyDescent="0.25">
      <c r="A42">
        <v>1</v>
      </c>
      <c r="B42" t="s">
        <v>61</v>
      </c>
      <c r="C42" t="str">
        <f t="shared" si="2"/>
        <v>Black#41</v>
      </c>
      <c r="D42" s="4" t="s">
        <v>59</v>
      </c>
      <c r="E42">
        <v>4</v>
      </c>
      <c r="F42">
        <v>7</v>
      </c>
      <c r="G42">
        <v>12</v>
      </c>
      <c r="J42">
        <f>E42+F42</f>
        <v>11</v>
      </c>
      <c r="K42">
        <f>G42+I42</f>
        <v>12</v>
      </c>
    </row>
    <row r="43" spans="1:11" x14ac:dyDescent="0.25">
      <c r="A43">
        <v>1</v>
      </c>
      <c r="B43" t="s">
        <v>62</v>
      </c>
      <c r="C43" t="str">
        <f t="shared" si="2"/>
        <v>Black#42</v>
      </c>
      <c r="D43" s="4" t="s">
        <v>59</v>
      </c>
      <c r="E43">
        <v>4</v>
      </c>
      <c r="F43">
        <v>9</v>
      </c>
      <c r="G43">
        <v>14</v>
      </c>
      <c r="J43">
        <f>E43+F43</f>
        <v>13</v>
      </c>
      <c r="K43">
        <f>G43+I43</f>
        <v>14</v>
      </c>
    </row>
    <row r="44" spans="1:11" x14ac:dyDescent="0.25">
      <c r="A44">
        <v>1</v>
      </c>
      <c r="B44" t="s">
        <v>63</v>
      </c>
      <c r="C44" t="str">
        <f t="shared" si="2"/>
        <v>Black#43</v>
      </c>
      <c r="D44" s="4" t="s">
        <v>59</v>
      </c>
      <c r="E44">
        <v>0</v>
      </c>
      <c r="F44">
        <v>11</v>
      </c>
      <c r="G44">
        <v>13</v>
      </c>
      <c r="H44" t="s">
        <v>72</v>
      </c>
      <c r="I44">
        <v>1</v>
      </c>
      <c r="J44">
        <f>E44+F44</f>
        <v>11</v>
      </c>
      <c r="K44">
        <f>G44+I44</f>
        <v>14</v>
      </c>
    </row>
    <row r="45" spans="1:11" x14ac:dyDescent="0.25">
      <c r="A45">
        <v>1</v>
      </c>
      <c r="B45" t="s">
        <v>64</v>
      </c>
      <c r="C45" t="str">
        <f t="shared" si="2"/>
        <v>Black#44</v>
      </c>
      <c r="D45" s="4" t="s">
        <v>59</v>
      </c>
      <c r="E45">
        <v>1</v>
      </c>
      <c r="F45">
        <v>10</v>
      </c>
      <c r="G45">
        <v>14</v>
      </c>
      <c r="J45">
        <f>E45+F45</f>
        <v>11</v>
      </c>
      <c r="K45">
        <f>G45+I45</f>
        <v>14</v>
      </c>
    </row>
    <row r="46" spans="1:11" x14ac:dyDescent="0.25">
      <c r="A46">
        <v>1</v>
      </c>
      <c r="B46" t="s">
        <v>65</v>
      </c>
      <c r="C46" t="str">
        <f t="shared" si="2"/>
        <v>Black#45</v>
      </c>
      <c r="D46" s="4" t="s">
        <v>59</v>
      </c>
      <c r="E46">
        <v>0</v>
      </c>
      <c r="F46">
        <v>12</v>
      </c>
      <c r="G46">
        <v>16</v>
      </c>
      <c r="H46" t="s">
        <v>72</v>
      </c>
      <c r="I46">
        <v>2</v>
      </c>
      <c r="J46">
        <f>E46+F46</f>
        <v>12</v>
      </c>
      <c r="K46">
        <f>G46+I46</f>
        <v>18</v>
      </c>
    </row>
    <row r="47" spans="1:11" x14ac:dyDescent="0.25">
      <c r="A47">
        <v>1</v>
      </c>
      <c r="B47" t="s">
        <v>66</v>
      </c>
      <c r="C47" t="str">
        <f t="shared" si="2"/>
        <v>Black#46</v>
      </c>
      <c r="D47" s="4" t="s">
        <v>59</v>
      </c>
      <c r="E47">
        <v>2</v>
      </c>
      <c r="F47">
        <v>12</v>
      </c>
      <c r="G47">
        <v>15</v>
      </c>
      <c r="J47">
        <f>E47+F47</f>
        <v>14</v>
      </c>
      <c r="K47">
        <f>G47+I47</f>
        <v>15</v>
      </c>
    </row>
    <row r="48" spans="1:11" x14ac:dyDescent="0.25">
      <c r="A48">
        <v>1</v>
      </c>
      <c r="B48" t="s">
        <v>67</v>
      </c>
      <c r="C48" t="str">
        <f t="shared" si="2"/>
        <v>Black#47</v>
      </c>
      <c r="D48" s="4" t="s">
        <v>59</v>
      </c>
      <c r="E48">
        <v>0</v>
      </c>
      <c r="F48">
        <v>14</v>
      </c>
      <c r="G48">
        <v>19</v>
      </c>
      <c r="H48" t="s">
        <v>72</v>
      </c>
      <c r="I48">
        <v>1</v>
      </c>
      <c r="J48">
        <f>E48+F48</f>
        <v>14</v>
      </c>
      <c r="K48">
        <f>G48+I48</f>
        <v>20</v>
      </c>
    </row>
    <row r="49" spans="1:11" x14ac:dyDescent="0.25">
      <c r="A49">
        <v>1</v>
      </c>
      <c r="B49" t="s">
        <v>68</v>
      </c>
      <c r="C49" t="str">
        <f t="shared" si="2"/>
        <v>Black#48</v>
      </c>
      <c r="D49" s="4" t="s">
        <v>59</v>
      </c>
      <c r="E49">
        <v>0</v>
      </c>
      <c r="F49">
        <v>15</v>
      </c>
      <c r="G49">
        <v>20</v>
      </c>
      <c r="H49" t="s">
        <v>72</v>
      </c>
      <c r="I49">
        <v>1</v>
      </c>
      <c r="J49">
        <f>E49+F49</f>
        <v>15</v>
      </c>
      <c r="K49">
        <f>G49+I49</f>
        <v>21</v>
      </c>
    </row>
    <row r="50" spans="1:11" x14ac:dyDescent="0.25">
      <c r="A50">
        <v>1</v>
      </c>
      <c r="B50" t="s">
        <v>69</v>
      </c>
      <c r="C50" t="str">
        <f t="shared" si="2"/>
        <v>Black#49</v>
      </c>
      <c r="D50" s="4" t="s">
        <v>59</v>
      </c>
      <c r="E50">
        <v>5</v>
      </c>
      <c r="F50">
        <v>17</v>
      </c>
      <c r="G50">
        <v>20</v>
      </c>
      <c r="H50" t="s">
        <v>72</v>
      </c>
      <c r="I50">
        <v>3</v>
      </c>
      <c r="J50">
        <f t="shared" ref="J50:J51" si="4">E50+F50</f>
        <v>22</v>
      </c>
      <c r="K50">
        <f t="shared" ref="K50:K51" si="5">G50+I50</f>
        <v>23</v>
      </c>
    </row>
    <row r="51" spans="1:11" x14ac:dyDescent="0.25">
      <c r="A51">
        <v>1</v>
      </c>
      <c r="B51" t="s">
        <v>70</v>
      </c>
      <c r="C51" t="str">
        <f t="shared" si="2"/>
        <v>Black#50</v>
      </c>
      <c r="D51" s="4" t="s">
        <v>59</v>
      </c>
      <c r="E51">
        <v>0</v>
      </c>
      <c r="F51">
        <v>20</v>
      </c>
      <c r="G51">
        <v>30</v>
      </c>
      <c r="H51" t="s">
        <v>72</v>
      </c>
      <c r="I51">
        <v>4</v>
      </c>
      <c r="J51">
        <f t="shared" si="4"/>
        <v>20</v>
      </c>
      <c r="K51">
        <f t="shared" si="5"/>
        <v>34</v>
      </c>
    </row>
  </sheetData>
  <sortState xmlns:xlrd2="http://schemas.microsoft.com/office/spreadsheetml/2017/richdata2" ref="A2:K3">
    <sortCondition descending="1" ref="K3"/>
  </sortState>
  <pageMargins left="0.7" right="0.7" top="0.75" bottom="0.75" header="0.3" footer="0.3"/>
  <drawing r:id="rId1"/>
</worksheet>
</file>

<file path=docMetadata/LabelInfo.xml><?xml version="1.0" encoding="utf-8"?>
<clbl:labelList xmlns:clbl="http://schemas.microsoft.com/office/2020/mipLabelMetadata">
  <clbl:label id="{1c419a7d-433c-4a26-9645-81a2a7a93ea2}" enabled="1" method="Privileged" siteId="{1d90004f-71a2-4f73-8d29-ccfae227b21b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Cards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Altamish Mahomed</cp:lastModifiedBy>
  <dcterms:created xsi:type="dcterms:W3CDTF">2024-01-26T12:30:48Z</dcterms:created>
  <dcterms:modified xsi:type="dcterms:W3CDTF">2024-01-26T13:45:02Z</dcterms:modified>
</cp:coreProperties>
</file>