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anos\Downloads\ASIM_final_results_filtered\"/>
    </mc:Choice>
  </mc:AlternateContent>
  <xr:revisionPtr revIDLastSave="0" documentId="13_ncr:1_{55A1AEE0-4301-41B9-8ED5-EC5374457642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Sheet1" sheetId="1" r:id="rId1"/>
    <sheet name="far" sheetId="6" r:id="rId2"/>
    <sheet name="sensi" sheetId="5" r:id="rId3"/>
    <sheet name="score" sheetId="2" r:id="rId4"/>
  </sheets>
  <definedNames>
    <definedName name="_xlnm._FilterDatabase" localSheetId="1" hidden="1">far!$A$1:$AC$121</definedName>
    <definedName name="_xlnm._FilterDatabase" localSheetId="3" hidden="1">score!$A$1:$AD$121</definedName>
    <definedName name="_xlnm._FilterDatabase" localSheetId="2" hidden="1">sensi!$A$1:$AC$121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3" i="2" l="1"/>
  <c r="Z24" i="2"/>
  <c r="Z120" i="2"/>
  <c r="Z35" i="2"/>
  <c r="Z17" i="2"/>
  <c r="Z42" i="2"/>
  <c r="Z66" i="2"/>
  <c r="Z46" i="2"/>
  <c r="Z27" i="2"/>
  <c r="Z12" i="2"/>
  <c r="Z20" i="2"/>
  <c r="Z37" i="2"/>
  <c r="Z39" i="2"/>
  <c r="Z57" i="2"/>
  <c r="Z4" i="2"/>
  <c r="Z54" i="2"/>
  <c r="Z55" i="2"/>
  <c r="Z9" i="2"/>
  <c r="Z78" i="2"/>
  <c r="Z69" i="2"/>
  <c r="Z44" i="2"/>
  <c r="Z15" i="2"/>
  <c r="Z6" i="2"/>
  <c r="Z80" i="2"/>
  <c r="Z38" i="2"/>
  <c r="Z26" i="2"/>
  <c r="Z73" i="2"/>
  <c r="Z32" i="2"/>
  <c r="Z21" i="2"/>
  <c r="Z16" i="2"/>
  <c r="Z52" i="2"/>
  <c r="Z22" i="2"/>
  <c r="Z60" i="2"/>
  <c r="Z2" i="2"/>
  <c r="Z86" i="2"/>
  <c r="Z51" i="2"/>
  <c r="Z28" i="2"/>
  <c r="Z77" i="2"/>
  <c r="Z59" i="2"/>
  <c r="Z14" i="2"/>
  <c r="Z40" i="2"/>
  <c r="Z45" i="2"/>
  <c r="Z56" i="2"/>
  <c r="Z67" i="2"/>
  <c r="Z106" i="2"/>
  <c r="Z48" i="2"/>
  <c r="Z50" i="2"/>
  <c r="Z70" i="2"/>
  <c r="Z43" i="2"/>
  <c r="Z8" i="2"/>
  <c r="Z93" i="2"/>
  <c r="Z18" i="2"/>
  <c r="Z71" i="2"/>
  <c r="Z96" i="2"/>
  <c r="Z101" i="2"/>
  <c r="Z81" i="2"/>
  <c r="Z112" i="2"/>
  <c r="Z31" i="2"/>
  <c r="Z90" i="2"/>
  <c r="Z87" i="2"/>
  <c r="Z7" i="2"/>
  <c r="Z25" i="2"/>
  <c r="Z47" i="2"/>
  <c r="Z30" i="2"/>
  <c r="Z41" i="2"/>
  <c r="Z85" i="2"/>
  <c r="Z91" i="2"/>
  <c r="Z104" i="2"/>
  <c r="Z36" i="2"/>
  <c r="Z98" i="2"/>
  <c r="Z107" i="2"/>
  <c r="Z63" i="2"/>
  <c r="Z108" i="2"/>
  <c r="Z34" i="2"/>
  <c r="Z94" i="2"/>
  <c r="Z3" i="2"/>
  <c r="Z10" i="2"/>
  <c r="Z65" i="2"/>
  <c r="Z113" i="2"/>
  <c r="Z82" i="2"/>
  <c r="Z84" i="2"/>
  <c r="Z88" i="2"/>
  <c r="Z95" i="2"/>
  <c r="Z110" i="2"/>
  <c r="Z109" i="2"/>
  <c r="Z115" i="2"/>
  <c r="Z99" i="2"/>
  <c r="Z5" i="2"/>
  <c r="Z100" i="2"/>
  <c r="Z74" i="2"/>
  <c r="Z13" i="2"/>
  <c r="Z105" i="2"/>
  <c r="Z102" i="2"/>
  <c r="Z61" i="2"/>
  <c r="Z83" i="2"/>
  <c r="Z75" i="2"/>
  <c r="Z111" i="2"/>
  <c r="Z72" i="2"/>
  <c r="Z119" i="2"/>
  <c r="Z103" i="2"/>
  <c r="Z114" i="2"/>
  <c r="Z49" i="2"/>
  <c r="Z118" i="2"/>
  <c r="Z29" i="2"/>
  <c r="Z116" i="2"/>
  <c r="Z79" i="2"/>
  <c r="Z89" i="2"/>
  <c r="Z97" i="2"/>
  <c r="Z19" i="2"/>
  <c r="Z11" i="2"/>
  <c r="Z117" i="2"/>
  <c r="Z62" i="2"/>
  <c r="Z68" i="2"/>
  <c r="Z58" i="2"/>
  <c r="Z76" i="2"/>
  <c r="Z53" i="2"/>
  <c r="Z33" i="2"/>
  <c r="Z64" i="2"/>
  <c r="Z92" i="2"/>
  <c r="Z121" i="2"/>
  <c r="AB2" i="5"/>
  <c r="T2" i="5"/>
  <c r="Q2" i="5"/>
  <c r="AB5" i="5"/>
  <c r="T5" i="5"/>
  <c r="Q5" i="5"/>
  <c r="AB4" i="5"/>
  <c r="T4" i="5"/>
  <c r="Q4" i="5"/>
  <c r="AB54" i="5"/>
  <c r="T54" i="5"/>
  <c r="Q54" i="5"/>
  <c r="AB22" i="5"/>
  <c r="T22" i="5"/>
  <c r="Q22" i="5"/>
  <c r="AB59" i="5"/>
  <c r="T59" i="5"/>
  <c r="Q59" i="5"/>
  <c r="AB67" i="5"/>
  <c r="T67" i="5"/>
  <c r="Q67" i="5"/>
  <c r="AB63" i="5"/>
  <c r="T63" i="5"/>
  <c r="Q63" i="5"/>
  <c r="AB117" i="5"/>
  <c r="T117" i="5"/>
  <c r="Q117" i="5"/>
  <c r="AB3" i="5"/>
  <c r="T3" i="5"/>
  <c r="Q3" i="5"/>
  <c r="AB7" i="5"/>
  <c r="T7" i="5"/>
  <c r="Q7" i="5"/>
  <c r="AB96" i="5"/>
  <c r="T96" i="5"/>
  <c r="Q96" i="5"/>
  <c r="AB55" i="5"/>
  <c r="T55" i="5"/>
  <c r="Q55" i="5"/>
  <c r="AB81" i="5"/>
  <c r="T81" i="5"/>
  <c r="Q81" i="5"/>
  <c r="AB116" i="5"/>
  <c r="T116" i="5"/>
  <c r="Q116" i="5"/>
  <c r="AB10" i="5"/>
  <c r="T10" i="5"/>
  <c r="Q10" i="5"/>
  <c r="AB118" i="5"/>
  <c r="T118" i="5"/>
  <c r="Q118" i="5"/>
  <c r="AB34" i="5"/>
  <c r="T34" i="5"/>
  <c r="Q34" i="5"/>
  <c r="AB115" i="5"/>
  <c r="T115" i="5"/>
  <c r="Q115" i="5"/>
  <c r="AB104" i="5"/>
  <c r="T104" i="5"/>
  <c r="Q104" i="5"/>
  <c r="AB119" i="5"/>
  <c r="T119" i="5"/>
  <c r="Q119" i="5"/>
  <c r="AB70" i="5"/>
  <c r="T70" i="5"/>
  <c r="Q70" i="5"/>
  <c r="AB112" i="5"/>
  <c r="T112" i="5"/>
  <c r="Q112" i="5"/>
  <c r="AB75" i="5"/>
  <c r="T75" i="5"/>
  <c r="Q75" i="5"/>
  <c r="AB85" i="5"/>
  <c r="T85" i="5"/>
  <c r="Q85" i="5"/>
  <c r="AB65" i="5"/>
  <c r="T65" i="5"/>
  <c r="Q65" i="5"/>
  <c r="AB103" i="5"/>
  <c r="T103" i="5"/>
  <c r="Q103" i="5"/>
  <c r="AB109" i="5"/>
  <c r="T109" i="5"/>
  <c r="Q109" i="5"/>
  <c r="AB12" i="5"/>
  <c r="T12" i="5"/>
  <c r="Q12" i="5"/>
  <c r="AB79" i="5"/>
  <c r="T79" i="5"/>
  <c r="Q79" i="5"/>
  <c r="AB95" i="5"/>
  <c r="T95" i="5"/>
  <c r="Q95" i="5"/>
  <c r="AB6" i="5"/>
  <c r="T6" i="5"/>
  <c r="Q6" i="5"/>
  <c r="AB100" i="5"/>
  <c r="T100" i="5"/>
  <c r="Q100" i="5"/>
  <c r="AB114" i="5"/>
  <c r="T114" i="5"/>
  <c r="Q114" i="5"/>
  <c r="AB106" i="5"/>
  <c r="T106" i="5"/>
  <c r="Q106" i="5"/>
  <c r="AB111" i="5"/>
  <c r="T111" i="5"/>
  <c r="Q111" i="5"/>
  <c r="AB98" i="5"/>
  <c r="T98" i="5"/>
  <c r="Q98" i="5"/>
  <c r="AB78" i="5"/>
  <c r="T78" i="5"/>
  <c r="Q78" i="5"/>
  <c r="AB87" i="5"/>
  <c r="T87" i="5"/>
  <c r="Q87" i="5"/>
  <c r="AB80" i="5"/>
  <c r="T80" i="5"/>
  <c r="Q80" i="5"/>
  <c r="AB113" i="5"/>
  <c r="T113" i="5"/>
  <c r="Q113" i="5"/>
  <c r="AB73" i="5"/>
  <c r="T73" i="5"/>
  <c r="Q73" i="5"/>
  <c r="AB9" i="5"/>
  <c r="T9" i="5"/>
  <c r="Q9" i="5"/>
  <c r="AB8" i="5"/>
  <c r="T8" i="5"/>
  <c r="Q8" i="5"/>
  <c r="AB89" i="5"/>
  <c r="T89" i="5"/>
  <c r="Q89" i="5"/>
  <c r="AB35" i="5"/>
  <c r="T35" i="5"/>
  <c r="Q35" i="5"/>
  <c r="AB108" i="5"/>
  <c r="T108" i="5"/>
  <c r="Q108" i="5"/>
  <c r="AB61" i="5"/>
  <c r="T61" i="5"/>
  <c r="Q61" i="5"/>
  <c r="AB107" i="5"/>
  <c r="T107" i="5"/>
  <c r="Q107" i="5"/>
  <c r="AB99" i="5"/>
  <c r="T99" i="5"/>
  <c r="Q99" i="5"/>
  <c r="AB36" i="5"/>
  <c r="T36" i="5"/>
  <c r="Q36" i="5"/>
  <c r="AB101" i="5"/>
  <c r="T101" i="5"/>
  <c r="Q101" i="5"/>
  <c r="AB94" i="5"/>
  <c r="T94" i="5"/>
  <c r="Q94" i="5"/>
  <c r="AB88" i="5"/>
  <c r="T88" i="5"/>
  <c r="Q88" i="5"/>
  <c r="AB39" i="5"/>
  <c r="T39" i="5"/>
  <c r="Q39" i="5"/>
  <c r="AB27" i="5"/>
  <c r="T27" i="5"/>
  <c r="Q27" i="5"/>
  <c r="AB50" i="5"/>
  <c r="T50" i="5"/>
  <c r="Q50" i="5"/>
  <c r="AB29" i="5"/>
  <c r="T29" i="5"/>
  <c r="Q29" i="5"/>
  <c r="AB15" i="5"/>
  <c r="T15" i="5"/>
  <c r="Q15" i="5"/>
  <c r="AB91" i="5"/>
  <c r="T91" i="5"/>
  <c r="Q91" i="5"/>
  <c r="AB93" i="5"/>
  <c r="T93" i="5"/>
  <c r="Q93" i="5"/>
  <c r="AB28" i="5"/>
  <c r="T28" i="5"/>
  <c r="Q28" i="5"/>
  <c r="AB110" i="5"/>
  <c r="T110" i="5"/>
  <c r="Q110" i="5"/>
  <c r="AB86" i="5"/>
  <c r="T86" i="5"/>
  <c r="Q86" i="5"/>
  <c r="AB102" i="5"/>
  <c r="T102" i="5"/>
  <c r="Q102" i="5"/>
  <c r="AB97" i="5"/>
  <c r="T97" i="5"/>
  <c r="Q97" i="5"/>
  <c r="AB77" i="5"/>
  <c r="T77" i="5"/>
  <c r="Q77" i="5"/>
  <c r="AB14" i="5"/>
  <c r="T14" i="5"/>
  <c r="Q14" i="5"/>
  <c r="AB92" i="5"/>
  <c r="T92" i="5"/>
  <c r="Q92" i="5"/>
  <c r="AB13" i="5"/>
  <c r="T13" i="5"/>
  <c r="Q13" i="5"/>
  <c r="AB44" i="5"/>
  <c r="T44" i="5"/>
  <c r="Q44" i="5"/>
  <c r="AB74" i="5"/>
  <c r="T74" i="5"/>
  <c r="Q74" i="5"/>
  <c r="AB47" i="5"/>
  <c r="T47" i="5"/>
  <c r="Q47" i="5"/>
  <c r="AB52" i="5"/>
  <c r="T52" i="5"/>
  <c r="Q52" i="5"/>
  <c r="AB105" i="5"/>
  <c r="T105" i="5"/>
  <c r="Q105" i="5"/>
  <c r="AB69" i="5"/>
  <c r="T69" i="5"/>
  <c r="Q69" i="5"/>
  <c r="AB64" i="5"/>
  <c r="T64" i="5"/>
  <c r="Q64" i="5"/>
  <c r="AB49" i="5"/>
  <c r="T49" i="5"/>
  <c r="Q49" i="5"/>
  <c r="AB43" i="5"/>
  <c r="T43" i="5"/>
  <c r="Q43" i="5"/>
  <c r="AB19" i="5"/>
  <c r="T19" i="5"/>
  <c r="Q19" i="5"/>
  <c r="AB66" i="5"/>
  <c r="T66" i="5"/>
  <c r="Q66" i="5"/>
  <c r="AB83" i="5"/>
  <c r="T83" i="5"/>
  <c r="Q83" i="5"/>
  <c r="AB37" i="5"/>
  <c r="T37" i="5"/>
  <c r="Q37" i="5"/>
  <c r="AB56" i="5"/>
  <c r="T56" i="5"/>
  <c r="Q56" i="5"/>
  <c r="AB90" i="5"/>
  <c r="T90" i="5"/>
  <c r="Q90" i="5"/>
  <c r="AB11" i="5"/>
  <c r="T11" i="5"/>
  <c r="Q11" i="5"/>
  <c r="AB68" i="5"/>
  <c r="T68" i="5"/>
  <c r="Q68" i="5"/>
  <c r="AB26" i="5"/>
  <c r="T26" i="5"/>
  <c r="Q26" i="5"/>
  <c r="AB60" i="5"/>
  <c r="T60" i="5"/>
  <c r="Q60" i="5"/>
  <c r="AB21" i="5"/>
  <c r="T21" i="5"/>
  <c r="Q21" i="5"/>
  <c r="AB23" i="5"/>
  <c r="T23" i="5"/>
  <c r="Q23" i="5"/>
  <c r="AB42" i="5"/>
  <c r="T42" i="5"/>
  <c r="Q42" i="5"/>
  <c r="AB76" i="5"/>
  <c r="T76" i="5"/>
  <c r="Q76" i="5"/>
  <c r="AB32" i="5"/>
  <c r="T32" i="5"/>
  <c r="Q32" i="5"/>
  <c r="AB41" i="5"/>
  <c r="T41" i="5"/>
  <c r="Q41" i="5"/>
  <c r="AB84" i="5"/>
  <c r="T84" i="5"/>
  <c r="Q84" i="5"/>
  <c r="AB17" i="5"/>
  <c r="T17" i="5"/>
  <c r="Q17" i="5"/>
  <c r="AB24" i="5"/>
  <c r="T24" i="5"/>
  <c r="Q24" i="5"/>
  <c r="AB46" i="5"/>
  <c r="T46" i="5"/>
  <c r="Q46" i="5"/>
  <c r="AB72" i="5"/>
  <c r="T72" i="5"/>
  <c r="Q72" i="5"/>
  <c r="AB82" i="5"/>
  <c r="T82" i="5"/>
  <c r="Q82" i="5"/>
  <c r="AB18" i="5"/>
  <c r="T18" i="5"/>
  <c r="Q18" i="5"/>
  <c r="AB58" i="5"/>
  <c r="T58" i="5"/>
  <c r="Q58" i="5"/>
  <c r="AB62" i="5"/>
  <c r="T62" i="5"/>
  <c r="Q62" i="5"/>
  <c r="AB16" i="5"/>
  <c r="T16" i="5"/>
  <c r="Q16" i="5"/>
  <c r="AB57" i="5"/>
  <c r="T57" i="5"/>
  <c r="Q57" i="5"/>
  <c r="AB40" i="5"/>
  <c r="T40" i="5"/>
  <c r="Q40" i="5"/>
  <c r="AB48" i="5"/>
  <c r="T48" i="5"/>
  <c r="Q48" i="5"/>
  <c r="AB25" i="5"/>
  <c r="T25" i="5"/>
  <c r="Q25" i="5"/>
  <c r="AB20" i="5"/>
  <c r="T20" i="5"/>
  <c r="Q20" i="5"/>
  <c r="AB38" i="5"/>
  <c r="T38" i="5"/>
  <c r="Q38" i="5"/>
  <c r="AB53" i="5"/>
  <c r="T53" i="5"/>
  <c r="Q53" i="5"/>
  <c r="AB71" i="5"/>
  <c r="T71" i="5"/>
  <c r="Q71" i="5"/>
  <c r="AB51" i="5"/>
  <c r="T51" i="5"/>
  <c r="Q51" i="5"/>
  <c r="AB30" i="5"/>
  <c r="T30" i="5"/>
  <c r="Q30" i="5"/>
  <c r="AB45" i="5"/>
  <c r="T45" i="5"/>
  <c r="Q45" i="5"/>
  <c r="AB120" i="5"/>
  <c r="T120" i="5"/>
  <c r="Q120" i="5"/>
  <c r="AB31" i="5"/>
  <c r="T31" i="5"/>
  <c r="Q31" i="5"/>
  <c r="AB33" i="5"/>
  <c r="T33" i="5"/>
  <c r="Q33" i="5"/>
  <c r="AB121" i="5"/>
  <c r="T121" i="5"/>
  <c r="Q121" i="5"/>
  <c r="AB121" i="6"/>
  <c r="T121" i="6"/>
  <c r="Q121" i="6"/>
  <c r="AB120" i="6"/>
  <c r="T120" i="6"/>
  <c r="Q120" i="6"/>
  <c r="AB119" i="6"/>
  <c r="T119" i="6"/>
  <c r="Q119" i="6"/>
  <c r="AB79" i="6"/>
  <c r="T79" i="6"/>
  <c r="Q79" i="6"/>
  <c r="AB116" i="6"/>
  <c r="T116" i="6"/>
  <c r="Q116" i="6"/>
  <c r="AB72" i="6"/>
  <c r="T72" i="6"/>
  <c r="Q72" i="6"/>
  <c r="AB63" i="6"/>
  <c r="T63" i="6"/>
  <c r="Q63" i="6"/>
  <c r="AB69" i="6"/>
  <c r="T69" i="6"/>
  <c r="Q69" i="6"/>
  <c r="AB6" i="6"/>
  <c r="T6" i="6"/>
  <c r="Q6" i="6"/>
  <c r="AB118" i="6"/>
  <c r="T118" i="6"/>
  <c r="Q118" i="6"/>
  <c r="AB117" i="6"/>
  <c r="T117" i="6"/>
  <c r="Q117" i="6"/>
  <c r="AB28" i="6"/>
  <c r="T28" i="6"/>
  <c r="Q28" i="6"/>
  <c r="AB106" i="6"/>
  <c r="T106" i="6"/>
  <c r="Q106" i="6"/>
  <c r="AB43" i="6"/>
  <c r="T43" i="6"/>
  <c r="Q43" i="6"/>
  <c r="AB5" i="6"/>
  <c r="T5" i="6"/>
  <c r="Q5" i="6"/>
  <c r="AB115" i="6"/>
  <c r="T115" i="6"/>
  <c r="Q115" i="6"/>
  <c r="AB3" i="6"/>
  <c r="T3" i="6"/>
  <c r="Q3" i="6"/>
  <c r="AB105" i="6"/>
  <c r="T105" i="6"/>
  <c r="Q105" i="6"/>
  <c r="AB8" i="6"/>
  <c r="T8" i="6"/>
  <c r="Q8" i="6"/>
  <c r="AB15" i="6"/>
  <c r="T15" i="6"/>
  <c r="Q15" i="6"/>
  <c r="AB2" i="6"/>
  <c r="T2" i="6"/>
  <c r="Q2" i="6"/>
  <c r="AB57" i="6"/>
  <c r="T57" i="6"/>
  <c r="Q57" i="6"/>
  <c r="AB10" i="6"/>
  <c r="T10" i="6"/>
  <c r="Q10" i="6"/>
  <c r="AB53" i="6"/>
  <c r="T53" i="6"/>
  <c r="Q53" i="6"/>
  <c r="AB48" i="6"/>
  <c r="T48" i="6"/>
  <c r="Q48" i="6"/>
  <c r="AB65" i="6"/>
  <c r="T65" i="6"/>
  <c r="Q65" i="6"/>
  <c r="AB16" i="6"/>
  <c r="T16" i="6"/>
  <c r="Q16" i="6"/>
  <c r="AB12" i="6"/>
  <c r="T12" i="6"/>
  <c r="Q12" i="6"/>
  <c r="AB110" i="6"/>
  <c r="T110" i="6"/>
  <c r="Q110" i="6"/>
  <c r="AB36" i="6"/>
  <c r="T36" i="6"/>
  <c r="Q36" i="6"/>
  <c r="AB60" i="6"/>
  <c r="T60" i="6"/>
  <c r="Q60" i="6"/>
  <c r="AB114" i="6"/>
  <c r="T114" i="6"/>
  <c r="Q114" i="6"/>
  <c r="AB21" i="6"/>
  <c r="T21" i="6"/>
  <c r="Q21" i="6"/>
  <c r="AB9" i="6"/>
  <c r="T9" i="6"/>
  <c r="Q9" i="6"/>
  <c r="AB35" i="6"/>
  <c r="T35" i="6"/>
  <c r="Q35" i="6"/>
  <c r="AB11" i="6"/>
  <c r="T11" i="6"/>
  <c r="Q11" i="6"/>
  <c r="AB22" i="6"/>
  <c r="T22" i="6"/>
  <c r="Q22" i="6"/>
  <c r="AB83" i="6"/>
  <c r="T83" i="6"/>
  <c r="Q83" i="6"/>
  <c r="AB39" i="6"/>
  <c r="T39" i="6"/>
  <c r="Q39" i="6"/>
  <c r="AB56" i="6"/>
  <c r="T56" i="6"/>
  <c r="Q56" i="6"/>
  <c r="AB18" i="6"/>
  <c r="T18" i="6"/>
  <c r="Q18" i="6"/>
  <c r="AB40" i="6"/>
  <c r="T40" i="6"/>
  <c r="Q40" i="6"/>
  <c r="AB113" i="6"/>
  <c r="T113" i="6"/>
  <c r="Q113" i="6"/>
  <c r="AB112" i="6"/>
  <c r="T112" i="6"/>
  <c r="Q112" i="6"/>
  <c r="AB47" i="6"/>
  <c r="T47" i="6"/>
  <c r="Q47" i="6"/>
  <c r="AB91" i="6"/>
  <c r="T91" i="6"/>
  <c r="Q91" i="6"/>
  <c r="AB14" i="6"/>
  <c r="T14" i="6"/>
  <c r="Q14" i="6"/>
  <c r="AB74" i="6"/>
  <c r="T74" i="6"/>
  <c r="Q74" i="6"/>
  <c r="AB13" i="6"/>
  <c r="T13" i="6"/>
  <c r="Q13" i="6"/>
  <c r="AB23" i="6"/>
  <c r="T23" i="6"/>
  <c r="Q23" i="6"/>
  <c r="AB90" i="6"/>
  <c r="T90" i="6"/>
  <c r="Q90" i="6"/>
  <c r="AB31" i="6"/>
  <c r="T31" i="6"/>
  <c r="Q31" i="6"/>
  <c r="AB25" i="6"/>
  <c r="T25" i="6"/>
  <c r="Q25" i="6"/>
  <c r="AB32" i="6"/>
  <c r="T32" i="6"/>
  <c r="Q32" i="6"/>
  <c r="AB86" i="6"/>
  <c r="T86" i="6"/>
  <c r="Q86" i="6"/>
  <c r="AB101" i="6"/>
  <c r="T101" i="6"/>
  <c r="Q101" i="6"/>
  <c r="AB75" i="6"/>
  <c r="T75" i="6"/>
  <c r="Q75" i="6"/>
  <c r="AB96" i="6"/>
  <c r="T96" i="6"/>
  <c r="Q96" i="6"/>
  <c r="AB107" i="6"/>
  <c r="T107" i="6"/>
  <c r="Q107" i="6"/>
  <c r="AB26" i="6"/>
  <c r="T26" i="6"/>
  <c r="Q26" i="6"/>
  <c r="AB27" i="6"/>
  <c r="T27" i="6"/>
  <c r="Q27" i="6"/>
  <c r="AB100" i="6"/>
  <c r="T100" i="6"/>
  <c r="Q100" i="6"/>
  <c r="AB20" i="6"/>
  <c r="T20" i="6"/>
  <c r="Q20" i="6"/>
  <c r="AB33" i="6"/>
  <c r="T33" i="6"/>
  <c r="Q33" i="6"/>
  <c r="AB19" i="6"/>
  <c r="T19" i="6"/>
  <c r="Q19" i="6"/>
  <c r="AB24" i="6"/>
  <c r="T24" i="6"/>
  <c r="Q24" i="6"/>
  <c r="AB41" i="6"/>
  <c r="T41" i="6"/>
  <c r="Q41" i="6"/>
  <c r="AB111" i="6"/>
  <c r="T111" i="6"/>
  <c r="Q111" i="6"/>
  <c r="AB30" i="6"/>
  <c r="T30" i="6"/>
  <c r="Q30" i="6"/>
  <c r="AB109" i="6"/>
  <c r="T109" i="6"/>
  <c r="Q109" i="6"/>
  <c r="AB85" i="6"/>
  <c r="T85" i="6"/>
  <c r="Q85" i="6"/>
  <c r="AB46" i="6"/>
  <c r="T46" i="6"/>
  <c r="Q46" i="6"/>
  <c r="AB94" i="6"/>
  <c r="T94" i="6"/>
  <c r="Q94" i="6"/>
  <c r="AB64" i="6"/>
  <c r="T64" i="6"/>
  <c r="Q64" i="6"/>
  <c r="AB17" i="6"/>
  <c r="T17" i="6"/>
  <c r="Q17" i="6"/>
  <c r="AB49" i="6"/>
  <c r="T49" i="6"/>
  <c r="Q49" i="6"/>
  <c r="AB50" i="6"/>
  <c r="T50" i="6"/>
  <c r="Q50" i="6"/>
  <c r="AB73" i="6"/>
  <c r="T73" i="6"/>
  <c r="Q73" i="6"/>
  <c r="AB77" i="6"/>
  <c r="T77" i="6"/>
  <c r="Q77" i="6"/>
  <c r="AB99" i="6"/>
  <c r="T99" i="6"/>
  <c r="Q99" i="6"/>
  <c r="AB52" i="6"/>
  <c r="T52" i="6"/>
  <c r="Q52" i="6"/>
  <c r="AB34" i="6"/>
  <c r="T34" i="6"/>
  <c r="Q34" i="6"/>
  <c r="AB76" i="6"/>
  <c r="T76" i="6"/>
  <c r="Q76" i="6"/>
  <c r="AB59" i="6"/>
  <c r="T59" i="6"/>
  <c r="Q59" i="6"/>
  <c r="AB29" i="6"/>
  <c r="T29" i="6"/>
  <c r="Q29" i="6"/>
  <c r="AB108" i="6"/>
  <c r="T108" i="6"/>
  <c r="Q108" i="6"/>
  <c r="AB44" i="6"/>
  <c r="T44" i="6"/>
  <c r="Q44" i="6"/>
  <c r="AB92" i="6"/>
  <c r="T92" i="6"/>
  <c r="Q92" i="6"/>
  <c r="AB54" i="6"/>
  <c r="T54" i="6"/>
  <c r="Q54" i="6"/>
  <c r="AB98" i="6"/>
  <c r="T98" i="6"/>
  <c r="Q98" i="6"/>
  <c r="AB97" i="6"/>
  <c r="T97" i="6"/>
  <c r="Q97" i="6"/>
  <c r="AB70" i="6"/>
  <c r="T70" i="6"/>
  <c r="Q70" i="6"/>
  <c r="AB42" i="6"/>
  <c r="T42" i="6"/>
  <c r="Q42" i="6"/>
  <c r="AB87" i="6"/>
  <c r="T87" i="6"/>
  <c r="Q87" i="6"/>
  <c r="AB80" i="6"/>
  <c r="T80" i="6"/>
  <c r="Q80" i="6"/>
  <c r="AB38" i="6"/>
  <c r="T38" i="6"/>
  <c r="Q38" i="6"/>
  <c r="AB104" i="6"/>
  <c r="T104" i="6"/>
  <c r="Q104" i="6"/>
  <c r="AB89" i="6"/>
  <c r="T89" i="6"/>
  <c r="Q89" i="6"/>
  <c r="AB82" i="6"/>
  <c r="T82" i="6"/>
  <c r="Q82" i="6"/>
  <c r="AB51" i="6"/>
  <c r="T51" i="6"/>
  <c r="Q51" i="6"/>
  <c r="AB37" i="6"/>
  <c r="T37" i="6"/>
  <c r="Q37" i="6"/>
  <c r="AB102" i="6"/>
  <c r="T102" i="6"/>
  <c r="Q102" i="6"/>
  <c r="AB62" i="6"/>
  <c r="T62" i="6"/>
  <c r="Q62" i="6"/>
  <c r="AB55" i="6"/>
  <c r="T55" i="6"/>
  <c r="Q55" i="6"/>
  <c r="AB103" i="6"/>
  <c r="T103" i="6"/>
  <c r="Q103" i="6"/>
  <c r="AB71" i="6"/>
  <c r="T71" i="6"/>
  <c r="Q71" i="6"/>
  <c r="AB81" i="6"/>
  <c r="T81" i="6"/>
  <c r="Q81" i="6"/>
  <c r="AB66" i="6"/>
  <c r="T66" i="6"/>
  <c r="Q66" i="6"/>
  <c r="AB93" i="6"/>
  <c r="T93" i="6"/>
  <c r="Q93" i="6"/>
  <c r="AB95" i="6"/>
  <c r="T95" i="6"/>
  <c r="Q95" i="6"/>
  <c r="AB68" i="6"/>
  <c r="T68" i="6"/>
  <c r="Q68" i="6"/>
  <c r="AB58" i="6"/>
  <c r="T58" i="6"/>
  <c r="Q58" i="6"/>
  <c r="AB45" i="6"/>
  <c r="T45" i="6"/>
  <c r="Q45" i="6"/>
  <c r="AB61" i="6"/>
  <c r="T61" i="6"/>
  <c r="Q61" i="6"/>
  <c r="AB84" i="6"/>
  <c r="T84" i="6"/>
  <c r="Q84" i="6"/>
  <c r="AB67" i="6"/>
  <c r="T67" i="6"/>
  <c r="Q67" i="6"/>
  <c r="AB7" i="6"/>
  <c r="T7" i="6"/>
  <c r="Q7" i="6"/>
  <c r="AB88" i="6"/>
  <c r="T88" i="6"/>
  <c r="Q88" i="6"/>
  <c r="AB78" i="6"/>
  <c r="T78" i="6"/>
  <c r="Q78" i="6"/>
  <c r="AB4" i="6"/>
  <c r="T4" i="6"/>
  <c r="Q4" i="6"/>
  <c r="T23" i="2"/>
  <c r="T24" i="2"/>
  <c r="T120" i="2"/>
  <c r="T35" i="2"/>
  <c r="T17" i="2"/>
  <c r="T42" i="2"/>
  <c r="T66" i="2"/>
  <c r="T46" i="2"/>
  <c r="T27" i="2"/>
  <c r="T12" i="2"/>
  <c r="T20" i="2"/>
  <c r="T37" i="2"/>
  <c r="T39" i="2"/>
  <c r="T57" i="2"/>
  <c r="T4" i="2"/>
  <c r="T54" i="2"/>
  <c r="T55" i="2"/>
  <c r="T9" i="2"/>
  <c r="T78" i="2"/>
  <c r="T69" i="2"/>
  <c r="T44" i="2"/>
  <c r="T15" i="2"/>
  <c r="T6" i="2"/>
  <c r="T80" i="2"/>
  <c r="T38" i="2"/>
  <c r="T26" i="2"/>
  <c r="T73" i="2"/>
  <c r="T32" i="2"/>
  <c r="T21" i="2"/>
  <c r="T16" i="2"/>
  <c r="T52" i="2"/>
  <c r="T22" i="2"/>
  <c r="T60" i="2"/>
  <c r="T2" i="2"/>
  <c r="T86" i="2"/>
  <c r="T51" i="2"/>
  <c r="T28" i="2"/>
  <c r="T77" i="2"/>
  <c r="T59" i="2"/>
  <c r="T14" i="2"/>
  <c r="T40" i="2"/>
  <c r="T45" i="2"/>
  <c r="T56" i="2"/>
  <c r="T67" i="2"/>
  <c r="T106" i="2"/>
  <c r="T48" i="2"/>
  <c r="T50" i="2"/>
  <c r="T70" i="2"/>
  <c r="T43" i="2"/>
  <c r="T8" i="2"/>
  <c r="T93" i="2"/>
  <c r="T18" i="2"/>
  <c r="T71" i="2"/>
  <c r="T96" i="2"/>
  <c r="T101" i="2"/>
  <c r="T81" i="2"/>
  <c r="T112" i="2"/>
  <c r="T31" i="2"/>
  <c r="T90" i="2"/>
  <c r="T87" i="2"/>
  <c r="T7" i="2"/>
  <c r="T25" i="2"/>
  <c r="T47" i="2"/>
  <c r="T30" i="2"/>
  <c r="T41" i="2"/>
  <c r="T85" i="2"/>
  <c r="T91" i="2"/>
  <c r="T104" i="2"/>
  <c r="T36" i="2"/>
  <c r="T98" i="2"/>
  <c r="T107" i="2"/>
  <c r="T63" i="2"/>
  <c r="T108" i="2"/>
  <c r="T34" i="2"/>
  <c r="T94" i="2"/>
  <c r="T3" i="2"/>
  <c r="T10" i="2"/>
  <c r="T65" i="2"/>
  <c r="T113" i="2"/>
  <c r="T82" i="2"/>
  <c r="T84" i="2"/>
  <c r="T88" i="2"/>
  <c r="T95" i="2"/>
  <c r="T110" i="2"/>
  <c r="T109" i="2"/>
  <c r="T115" i="2"/>
  <c r="T99" i="2"/>
  <c r="T5" i="2"/>
  <c r="T100" i="2"/>
  <c r="T74" i="2"/>
  <c r="T13" i="2"/>
  <c r="T105" i="2"/>
  <c r="T102" i="2"/>
  <c r="T61" i="2"/>
  <c r="T83" i="2"/>
  <c r="T75" i="2"/>
  <c r="T111" i="2"/>
  <c r="T72" i="2"/>
  <c r="T119" i="2"/>
  <c r="T103" i="2"/>
  <c r="T114" i="2"/>
  <c r="T49" i="2"/>
  <c r="T118" i="2"/>
  <c r="T29" i="2"/>
  <c r="T116" i="2"/>
  <c r="T79" i="2"/>
  <c r="T89" i="2"/>
  <c r="T97" i="2"/>
  <c r="T19" i="2"/>
  <c r="T11" i="2"/>
  <c r="T117" i="2"/>
  <c r="T62" i="2"/>
  <c r="T68" i="2"/>
  <c r="T58" i="2"/>
  <c r="T76" i="2"/>
  <c r="T53" i="2"/>
  <c r="T33" i="2"/>
  <c r="T64" i="2"/>
  <c r="T92" i="2"/>
  <c r="Q23" i="2"/>
  <c r="Q24" i="2"/>
  <c r="Q120" i="2"/>
  <c r="Q35" i="2"/>
  <c r="Q17" i="2"/>
  <c r="Q42" i="2"/>
  <c r="Q66" i="2"/>
  <c r="Q46" i="2"/>
  <c r="Q27" i="2"/>
  <c r="Q12" i="2"/>
  <c r="Q20" i="2"/>
  <c r="Q37" i="2"/>
  <c r="Q39" i="2"/>
  <c r="Q57" i="2"/>
  <c r="Q4" i="2"/>
  <c r="Q54" i="2"/>
  <c r="Q55" i="2"/>
  <c r="Q9" i="2"/>
  <c r="Q78" i="2"/>
  <c r="Q69" i="2"/>
  <c r="Q44" i="2"/>
  <c r="Q15" i="2"/>
  <c r="Q6" i="2"/>
  <c r="Q80" i="2"/>
  <c r="Q38" i="2"/>
  <c r="Q26" i="2"/>
  <c r="Q73" i="2"/>
  <c r="Q32" i="2"/>
  <c r="Q21" i="2"/>
  <c r="Q16" i="2"/>
  <c r="Q52" i="2"/>
  <c r="Q22" i="2"/>
  <c r="Q60" i="2"/>
  <c r="Q2" i="2"/>
  <c r="Q86" i="2"/>
  <c r="Q51" i="2"/>
  <c r="Q28" i="2"/>
  <c r="Q77" i="2"/>
  <c r="Q59" i="2"/>
  <c r="Q14" i="2"/>
  <c r="Q40" i="2"/>
  <c r="Q45" i="2"/>
  <c r="Q56" i="2"/>
  <c r="Q67" i="2"/>
  <c r="Q106" i="2"/>
  <c r="Q48" i="2"/>
  <c r="Q50" i="2"/>
  <c r="Q70" i="2"/>
  <c r="Q43" i="2"/>
  <c r="Q8" i="2"/>
  <c r="Q93" i="2"/>
  <c r="Q18" i="2"/>
  <c r="Q71" i="2"/>
  <c r="Q96" i="2"/>
  <c r="Q101" i="2"/>
  <c r="Q81" i="2"/>
  <c r="Q112" i="2"/>
  <c r="Q31" i="2"/>
  <c r="Q90" i="2"/>
  <c r="Q87" i="2"/>
  <c r="Q7" i="2"/>
  <c r="Q25" i="2"/>
  <c r="Q47" i="2"/>
  <c r="Q30" i="2"/>
  <c r="Q41" i="2"/>
  <c r="Q85" i="2"/>
  <c r="Q91" i="2"/>
  <c r="Q104" i="2"/>
  <c r="Q36" i="2"/>
  <c r="Q98" i="2"/>
  <c r="Q107" i="2"/>
  <c r="Q63" i="2"/>
  <c r="Q108" i="2"/>
  <c r="Q34" i="2"/>
  <c r="Q94" i="2"/>
  <c r="Q3" i="2"/>
  <c r="Q10" i="2"/>
  <c r="Q65" i="2"/>
  <c r="Q113" i="2"/>
  <c r="Q82" i="2"/>
  <c r="Q84" i="2"/>
  <c r="Q88" i="2"/>
  <c r="Q95" i="2"/>
  <c r="Q110" i="2"/>
  <c r="Q109" i="2"/>
  <c r="Q115" i="2"/>
  <c r="Q99" i="2"/>
  <c r="Q5" i="2"/>
  <c r="Q100" i="2"/>
  <c r="Q74" i="2"/>
  <c r="Q13" i="2"/>
  <c r="Q105" i="2"/>
  <c r="Q102" i="2"/>
  <c r="Q61" i="2"/>
  <c r="Q83" i="2"/>
  <c r="Q75" i="2"/>
  <c r="Q111" i="2"/>
  <c r="Q72" i="2"/>
  <c r="Q119" i="2"/>
  <c r="Q103" i="2"/>
  <c r="Q114" i="2"/>
  <c r="Q49" i="2"/>
  <c r="Q118" i="2"/>
  <c r="Q29" i="2"/>
  <c r="Q116" i="2"/>
  <c r="Q79" i="2"/>
  <c r="Q89" i="2"/>
  <c r="Q97" i="2"/>
  <c r="Q19" i="2"/>
  <c r="Q11" i="2"/>
  <c r="Q117" i="2"/>
  <c r="Q62" i="2"/>
  <c r="Q68" i="2"/>
  <c r="Q58" i="2"/>
  <c r="Q76" i="2"/>
  <c r="Q53" i="2"/>
  <c r="Q33" i="2"/>
  <c r="Q64" i="2"/>
  <c r="Q92" i="2"/>
  <c r="T121" i="2"/>
  <c r="Q121" i="2"/>
  <c r="AC121" i="2"/>
  <c r="AC118" i="2"/>
  <c r="AC116" i="2"/>
  <c r="AC117" i="2"/>
  <c r="AC120" i="2"/>
  <c r="AC114" i="2"/>
  <c r="AC115" i="2"/>
  <c r="AC111" i="2"/>
  <c r="AC110" i="2"/>
  <c r="AC105" i="2"/>
  <c r="AC107" i="2"/>
  <c r="AC108" i="2"/>
  <c r="AC103" i="2"/>
  <c r="AC102" i="2"/>
  <c r="AC113" i="2"/>
  <c r="AC106" i="2"/>
  <c r="AC101" i="2"/>
  <c r="AC99" i="2"/>
  <c r="AC112" i="2"/>
  <c r="AC95" i="2"/>
  <c r="AC98" i="2"/>
  <c r="AC96" i="2"/>
  <c r="AC91" i="2"/>
  <c r="AC87" i="2"/>
  <c r="AC90" i="2"/>
  <c r="AC97" i="2"/>
  <c r="AC104" i="2"/>
  <c r="AC86" i="2"/>
  <c r="AC93" i="2"/>
  <c r="AC81" i="2"/>
  <c r="AC77" i="2"/>
  <c r="AC85" i="2"/>
  <c r="AC109" i="2"/>
  <c r="AC74" i="2"/>
  <c r="AC78" i="2"/>
  <c r="AC80" i="2"/>
  <c r="AC84" i="2"/>
  <c r="AC65" i="2"/>
  <c r="AC71" i="2"/>
  <c r="AC60" i="2"/>
  <c r="AC79" i="2"/>
  <c r="AC73" i="2"/>
  <c r="AC66" i="2"/>
  <c r="AC94" i="2"/>
  <c r="AC70" i="2"/>
  <c r="AC83" i="2"/>
  <c r="AC67" i="2"/>
  <c r="AC56" i="2"/>
  <c r="AC69" i="2"/>
  <c r="AC59" i="2"/>
  <c r="AC52" i="2"/>
  <c r="AC75" i="2"/>
  <c r="AC54" i="2"/>
  <c r="AC82" i="2"/>
  <c r="AC46" i="2"/>
  <c r="AC72" i="2"/>
  <c r="AC51" i="2"/>
  <c r="AC100" i="2"/>
  <c r="AC42" i="2"/>
  <c r="AC68" i="2"/>
  <c r="AC48" i="2"/>
  <c r="AC55" i="2"/>
  <c r="AC61" i="2"/>
  <c r="AC37" i="2"/>
  <c r="AC35" i="2"/>
  <c r="AC62" i="2"/>
  <c r="AC27" i="2"/>
  <c r="AC32" i="2"/>
  <c r="AC57" i="2"/>
  <c r="AC58" i="2"/>
  <c r="AC45" i="2"/>
  <c r="AC47" i="2"/>
  <c r="AC63" i="2"/>
  <c r="AC28" i="2"/>
  <c r="AC23" i="2"/>
  <c r="AC53" i="2"/>
  <c r="AC40" i="2"/>
  <c r="AC38" i="2"/>
  <c r="AC39" i="2"/>
  <c r="AC88" i="2"/>
  <c r="AC43" i="2"/>
  <c r="AC17" i="2"/>
  <c r="AC44" i="2"/>
  <c r="AC41" i="2"/>
  <c r="AC26" i="2"/>
  <c r="AC15" i="2"/>
  <c r="AC24" i="2"/>
  <c r="AC34" i="2"/>
  <c r="AC36" i="2"/>
  <c r="AC22" i="2"/>
  <c r="AC20" i="2"/>
  <c r="AC12" i="2"/>
  <c r="AC50" i="2"/>
  <c r="AC21" i="2"/>
  <c r="AC25" i="2"/>
  <c r="AC16" i="2"/>
  <c r="AC14" i="2"/>
  <c r="AC31" i="2"/>
  <c r="AC9" i="2"/>
  <c r="AC30" i="2"/>
  <c r="AC4" i="2"/>
  <c r="AC6" i="2"/>
  <c r="AC49" i="2"/>
  <c r="AC89" i="2"/>
  <c r="AC7" i="2"/>
  <c r="AC2" i="2"/>
  <c r="AC8" i="2"/>
  <c r="AC13" i="2"/>
  <c r="AC18" i="2"/>
  <c r="AC3" i="2"/>
  <c r="AC10" i="2"/>
  <c r="AC5" i="2"/>
  <c r="AC29" i="2"/>
  <c r="AC76" i="2"/>
  <c r="AC19" i="2"/>
  <c r="AC11" i="2"/>
  <c r="AC33" i="2"/>
  <c r="AC64" i="2"/>
  <c r="AC92" i="2"/>
  <c r="AC119" i="2"/>
</calcChain>
</file>

<file path=xl/sharedStrings.xml><?xml version="1.0" encoding="utf-8"?>
<sst xmlns="http://schemas.openxmlformats.org/spreadsheetml/2006/main" count="2034" uniqueCount="272">
  <si>
    <t>amount_of_annomalies_per_record</t>
  </si>
  <si>
    <t>anomaly_ratio</t>
  </si>
  <si>
    <t>batch_size_load</t>
  </si>
  <si>
    <t>downsample_freq</t>
  </si>
  <si>
    <t>max_gap_annos_in_sec</t>
  </si>
  <si>
    <t>n_cons</t>
  </si>
  <si>
    <t>window_size_sec</t>
  </si>
  <si>
    <t>pre_thresh_sec</t>
  </si>
  <si>
    <t>post_thresh_sec</t>
  </si>
  <si>
    <t>verbose</t>
  </si>
  <si>
    <t>DIR_preprocessed</t>
  </si>
  <si>
    <t>MPs_path</t>
  </si>
  <si>
    <t>test_loaded_recs</t>
  </si>
  <si>
    <t>test_loaded_recs_resp</t>
  </si>
  <si>
    <t>test_sensitivity</t>
  </si>
  <si>
    <t>test_false_alarms_per_hour</t>
  </si>
  <si>
    <t>test_resp_sensitivity</t>
  </si>
  <si>
    <t>test_resp_false_alarms_per_hour</t>
  </si>
  <si>
    <t>test_overview</t>
  </si>
  <si>
    <t>val_loaded_recs</t>
  </si>
  <si>
    <t>val_loaded_recs_resp</t>
  </si>
  <si>
    <t>val_sensitivity</t>
  </si>
  <si>
    <t>val_false_alarms_per_hour</t>
  </si>
  <si>
    <t>val_resp_sensitivity</t>
  </si>
  <si>
    <t>val_resp_false_alarms_per_hour</t>
  </si>
  <si>
    <t>val_overview</t>
  </si>
  <si>
    <t>/home/swolf/asim_shared/preprocessed_data/downsample_freq=8,no_windows</t>
  </si>
  <si>
    <t>/home/swolf/asim_shared/results/MP/downsample_freq=8,no_windows/seq_len25sec</t>
  </si>
  <si>
    <t>{'# TP': 56, '# FP': 57781, '# Total seizures': 166}</t>
  </si>
  <si>
    <t>{'# TP': 291, '# FP': 174069, '# Total seizures': 686}</t>
  </si>
  <si>
    <t>{'# TP': 48, '# FP': 33506, '# Total seizures': 166}</t>
  </si>
  <si>
    <t>{'# TP': 268, '# FP': 100149, '# Total seizures': 686}</t>
  </si>
  <si>
    <t>{'# TP': 43, '# FP': 25190, '# Total seizures': 166}</t>
  </si>
  <si>
    <t>{'# TP': 247, '# FP': 75178, '# Total seizures': 686}</t>
  </si>
  <si>
    <t>{'# TP': 42, '# FP': 16447, '# Total seizures': 166}</t>
  </si>
  <si>
    <t>{'# TP': 224, '# FP': 49115, '# Total seizures': 686}</t>
  </si>
  <si>
    <t>{'# TP': 31, '# FP': 5558, '# Total seizures': 166}</t>
  </si>
  <si>
    <t>{'# TP': 159, '# FP': 17423, '# Total seizures': 686}</t>
  </si>
  <si>
    <t>{'# TP': 55, '# FP': 30608, '# Total seizures': 166}</t>
  </si>
  <si>
    <t>{'# TP': 284, '# FP': 91497, '# Total seizures': 686}</t>
  </si>
  <si>
    <t>{'# TP': 49, '# FP': 23727, '# Total seizures': 166}</t>
  </si>
  <si>
    <t>{'# TP': 265, '# FP': 70258, '# Total seizures': 686}</t>
  </si>
  <si>
    <t>{'# TP': 45, '# FP': 20038, '# Total seizures': 166}</t>
  </si>
  <si>
    <t>{'# TP': 252, '# FP': 59535, '# Total seizures': 686}</t>
  </si>
  <si>
    <t>{'# TP': 43, '# FP': 14942, '# Total seizures': 166}</t>
  </si>
  <si>
    <t>{'# TP': 232, '# FP': 44425, '# Total seizures': 686}</t>
  </si>
  <si>
    <t>{'# TP': 32, '# FP': 6192, '# Total seizures': 166}</t>
  </si>
  <si>
    <t>{'# TP': 171, '# FP': 19145, '# Total seizures': 686}</t>
  </si>
  <si>
    <t>{'# TP': 55, '# FP': 19268, '# Total seizures': 166}</t>
  </si>
  <si>
    <t>{'# TP': 275, '# FP': 58082, '# Total seizures': 686}</t>
  </si>
  <si>
    <t>{'# TP': 49, '# FP': 16057, '# Total seizures': 166}</t>
  </si>
  <si>
    <t>{'# TP': 260, '# FP': 47892, '# Total seizures': 686}</t>
  </si>
  <si>
    <t>{'# TP': 45, '# FP': 14276, '# Total seizures': 166}</t>
  </si>
  <si>
    <t>{'# TP': 248, '# FP': 42442, '# Total seizures': 686}</t>
  </si>
  <si>
    <t>{'# TP': 43, '# FP': 11589, '# Total seizures': 166}</t>
  </si>
  <si>
    <t>{'# TP': 231, '# FP': 34444, '# Total seizures': 686}</t>
  </si>
  <si>
    <t>{'# TP': 35, '# FP': 6122, '# Total seizures': 166}</t>
  </si>
  <si>
    <t>{'# TP': 178, '# FP': 18462, '# Total seizures': 686}</t>
  </si>
  <si>
    <t>{'# TP': 55, '# FP': 16156, '# Total seizures': 166}</t>
  </si>
  <si>
    <t>{'# TP': 262, '# FP': 48470, '# Total seizures': 686}</t>
  </si>
  <si>
    <t>{'# TP': 49, '# FP': 13732, '# Total seizures': 166}</t>
  </si>
  <si>
    <t>{'# TP': 247, '# FP': 40908, '# Total seizures': 686}</t>
  </si>
  <si>
    <t>{'# TP': 45, '# FP': 12421, '# Total seizures': 166}</t>
  </si>
  <si>
    <t>{'# TP': 239, '# FP': 36785, '# Total seizures': 686}</t>
  </si>
  <si>
    <t>{'# TP': 44, '# FP': 10375, '# Total seizures': 166}</t>
  </si>
  <si>
    <t>{'# TP': 223, '# FP': 30629, '# Total seizures': 686}</t>
  </si>
  <si>
    <t>{'# TP': 35, '# FP': 5889, '# Total seizures': 166}</t>
  </si>
  <si>
    <t>{'# TP': 179, '# FP': 17700, '# Total seizures': 686}</t>
  </si>
  <si>
    <t>{'# TP': 52, '# FP': 13854, '# Total seizures': 166}</t>
  </si>
  <si>
    <t>{'# TP': 250, '# FP': 41618, '# Total seizures': 686}</t>
  </si>
  <si>
    <t>{'# TP': 46, '# FP': 11991, '# Total seizures': 166}</t>
  </si>
  <si>
    <t>{'# TP': 235, '# FP': 35822, '# Total seizures': 686}</t>
  </si>
  <si>
    <t>{'# TP': 43, '# FP': 10967, '# Total seizures': 166}</t>
  </si>
  <si>
    <t>{'# TP': 229, '# FP': 32546, '# Total seizures': 686}</t>
  </si>
  <si>
    <t>{'# TP': 42, '# FP': 9311, '# Total seizures': 166}</t>
  </si>
  <si>
    <t>{'# TP': 215, '# FP': 27606, '# Total seizures': 686}</t>
  </si>
  <si>
    <t>{'# TP': 32, '# FP': 5576, '# Total seizures': 166}</t>
  </si>
  <si>
    <t>{'# TP': 175, '# FP': 16604, '# Total seizures': 686}</t>
  </si>
  <si>
    <t>{'# TP': 49, '# FP': 12307, '# Total seizures': 166}</t>
  </si>
  <si>
    <t>{'# TP': 241, '# FP': 36647, '# Total seizures': 686}</t>
  </si>
  <si>
    <t>{'# TP': 44, '# FP': 10770, '# Total seizures': 166}</t>
  </si>
  <si>
    <t>{'# TP': 228, '# FP': 31906, '# Total seizures': 686}</t>
  </si>
  <si>
    <t>{'# TP': 41, '# FP': 9942, '# Total seizures': 166}</t>
  </si>
  <si>
    <t>{'# TP': 223, '# FP': 29168, '# Total seizures': 686}</t>
  </si>
  <si>
    <t>{'# TP': 40, '# FP': 8525, '# Total seizures': 166}</t>
  </si>
  <si>
    <t>{'# TP': 211, '# FP': 24948, '# Total seizures': 686}</t>
  </si>
  <si>
    <t>{'# TP': 32, '# FP': 5242, '# Total seizures': 166}</t>
  </si>
  <si>
    <t>{'# TP': 174, '# FP': 15409, '# Total seizures': 686}</t>
  </si>
  <si>
    <t>{'# TP': 71, '# FP': 92132, '# Total seizures': 166}</t>
  </si>
  <si>
    <t>{'# TP': 337, '# FP': 273224, '# Total seizures': 686}</t>
  </si>
  <si>
    <t>{'# TP': 62, '# FP': 55757, '# Total seizures': 166}</t>
  </si>
  <si>
    <t>{'# TP': 318, '# FP': 163278, '# Total seizures': 686}</t>
  </si>
  <si>
    <t>{'# TP': 56, '# FP': 42994, '# Total seizures': 166}</t>
  </si>
  <si>
    <t>{'# TP': 305, '# FP': 125915, '# Total seizures': 686}</t>
  </si>
  <si>
    <t>{'# TP': 52, '# FP': 29195, '# Total seizures': 166}</t>
  </si>
  <si>
    <t>{'# TP': 286, '# FP': 85601, '# Total seizures': 686}</t>
  </si>
  <si>
    <t>{'# TP': 36, '# FP': 11215, '# Total seizures': 166}</t>
  </si>
  <si>
    <t>{'# TP': 214, '# FP': 34076, '# Total seizures': 686}</t>
  </si>
  <si>
    <t>{'# TP': 68, '# FP': 48761, '# Total seizures': 166}</t>
  </si>
  <si>
    <t>{'# TP': 327, '# FP': 144412, '# Total seizures': 686}</t>
  </si>
  <si>
    <t>{'# TP': 62, '# FP': 38938, '# Total seizures': 166}</t>
  </si>
  <si>
    <t>{'# TP': 315, '# FP': 114614, '# Total seizures': 686}</t>
  </si>
  <si>
    <t>{'# TP': 58, '# FP': 33762, '# Total seizures': 166}</t>
  </si>
  <si>
    <t>{'# TP': 305, '# FP': 98944, '# Total seizures': 686}</t>
  </si>
  <si>
    <t>{'# TP': 54, '# FP': 25837, '# Total seizures': 166}</t>
  </si>
  <si>
    <t>{'# TP': 285, '# FP': 75897, '# Total seizures': 686}</t>
  </si>
  <si>
    <t>{'# TP': 39, '# FP': 11994, '# Total seizures': 166}</t>
  </si>
  <si>
    <t>{'# TP': 217, '# FP': 35802, '# Total seizures': 686}</t>
  </si>
  <si>
    <t>{'# TP': 66, '# FP': 30285, '# Total seizures': 166}</t>
  </si>
  <si>
    <t>{'# TP': 301, '# FP': 90379, '# Total seizures': 686}</t>
  </si>
  <si>
    <t>{'# TP': 61, '# FP': 25807, '# Total seizures': 166}</t>
  </si>
  <si>
    <t>{'# TP': 294, '# FP': 76498, '# Total seizures': 686}</t>
  </si>
  <si>
    <t>{'# TP': 58, '# FP': 23322, '# Total seizures': 166}</t>
  </si>
  <si>
    <t>{'# TP': 283, '# FP': 68994, '# Total seizures': 686}</t>
  </si>
  <si>
    <t>{'# TP': 55, '# FP': 19516, '# Total seizures': 166}</t>
  </si>
  <si>
    <t>{'# TP': 269, '# FP': 57296, '# Total seizures': 686}</t>
  </si>
  <si>
    <t>{'# TP': 41, '# FP': 11346, '# Total seizures': 166}</t>
  </si>
  <si>
    <t>{'# TP': 224, '# FP': 33410, '# Total seizures': 686}</t>
  </si>
  <si>
    <t>{'# TP': 63, '# FP': 24845, '# Total seizures': 166}</t>
  </si>
  <si>
    <t>{'# TP': 288, '# FP': 74103, '# Total seizures': 686}</t>
  </si>
  <si>
    <t>{'# TP': 58, '# FP': 21695, '# Total seizures': 166}</t>
  </si>
  <si>
    <t>{'# TP': 281, '# FP': 64172, '# Total seizures': 686}</t>
  </si>
  <si>
    <t>{'# TP': 55, '# FP': 19889, '# Total seizures': 166}</t>
  </si>
  <si>
    <t>{'# TP': 273, '# FP': 58764, '# Total seizures': 686}</t>
  </si>
  <si>
    <t>{'# TP': 52, '# FP': 17095, '# Total seizures': 166}</t>
  </si>
  <si>
    <t>{'# TP': 262, '# FP': 50093, '# Total seizures': 686}</t>
  </si>
  <si>
    <t>{'# TP': 39, '# FP': 10656, '# Total seizures': 166}</t>
  </si>
  <si>
    <t>{'# TP': 223, '# FP': 31397, '# Total seizures': 686}</t>
  </si>
  <si>
    <t>{'# TP': 61, '# FP': 20872, '# Total seizures': 166}</t>
  </si>
  <si>
    <t>{'# TP': 274, '# FP': 62255, '# Total seizures': 686}</t>
  </si>
  <si>
    <t>{'# TP': 57, '# FP': 18500, '# Total seizures': 166}</t>
  </si>
  <si>
    <t>{'# TP': 269, '# FP': 54939, '# Total seizures': 686}</t>
  </si>
  <si>
    <t>{'# TP': 54, '# FP': 17167, '# Total seizures': 166}</t>
  </si>
  <si>
    <t>{'# TP': 261, '# FP': 50876, '# Total seizures': 686}</t>
  </si>
  <si>
    <t>{'# TP': 51, '# FP': 15011, '# Total seizures': 166}</t>
  </si>
  <si>
    <t>{'# TP': 251, '# FP': 44210, '# Total seizures': 686}</t>
  </si>
  <si>
    <t>{'# TP': 39, '# FP': 9799, '# Total seizures': 166}</t>
  </si>
  <si>
    <t>{'# TP': 217, '# FP': 28855, '# Total seizures': 686}</t>
  </si>
  <si>
    <t>{'# TP': 57, '# FP': 18050, '# Total seizures': 166}</t>
  </si>
  <si>
    <t>{'# TP': 258, '# FP': 53239, '# Total seizures': 686}</t>
  </si>
  <si>
    <t>{'# TP': 53, '# FP': 16172, '# Total seizures': 166}</t>
  </si>
  <si>
    <t>{'# TP': 253, '# FP': 47582, '# Total seizures': 686}</t>
  </si>
  <si>
    <t>{'# TP': 50, '# FP': 15095, '# Total seizures': 166}</t>
  </si>
  <si>
    <t>{'# TP': 248, '# FP': 44376, '# Total seizures': 686}</t>
  </si>
  <si>
    <t>{'# TP': 48, '# FP': 13347, '# Total seizures': 166}</t>
  </si>
  <si>
    <t>{'# TP': 241, '# FP': 38990, '# Total seizures': 686}</t>
  </si>
  <si>
    <t>{'# TP': 36, '# FP': 8970, '# Total seizures': 166}</t>
  </si>
  <si>
    <t>{'# TP': 211, '# FP': 26095, '# Total seizures': 686}</t>
  </si>
  <si>
    <t>{'# TP': 88, '# FP': 143395, '# Total seizures': 166}</t>
  </si>
  <si>
    <t>{'# TP': 391, '# FP': 423002, '# Total seizures': 686}</t>
  </si>
  <si>
    <t>{'# TP': 83, '# FP': 89903, '# Total seizures': 166}</t>
  </si>
  <si>
    <t>{'# TP': 367, '# FP': 262366, '# Total seizures': 686}</t>
  </si>
  <si>
    <t>{'# TP': 80, '# FP': 71236, '# Total seizures': 166}</t>
  </si>
  <si>
    <t>{'# TP': 357, '# FP': 207188, '# Total seizures': 686}</t>
  </si>
  <si>
    <t>{'# TP': 72, '# FP': 50521, '# Total seizures': 166}</t>
  </si>
  <si>
    <t>{'# TP': 328, '# FP': 146856, '# Total seizures': 686}</t>
  </si>
  <si>
    <t>{'# TP': 53, '# FP': 21757, '# Total seizures': 166}</t>
  </si>
  <si>
    <t>{'# TP': 273, '# FP': 64294, '# Total seizures': 686}</t>
  </si>
  <si>
    <t>{'# TP': 87, '# FP': 76552, '# Total seizures': 166}</t>
  </si>
  <si>
    <t>{'# TP': 372, '# FP': 226168, '# Total seizures': 686}</t>
  </si>
  <si>
    <t>{'# TP': 83, '# FP': 63054, '# Total seizures': 166}</t>
  </si>
  <si>
    <t>{'# TP': 359, '# FP': 185089, '# Total seizures': 686}</t>
  </si>
  <si>
    <t>{'# TP': 81, '# FP': 55574, '# Total seizures': 166}</t>
  </si>
  <si>
    <t>{'# TP': 352, '# FP': 162624, '# Total seizures': 686}</t>
  </si>
  <si>
    <t>{'# TP': 75, '# FP': 44151, '# Total seizures': 166}</t>
  </si>
  <si>
    <t>{'# TP': 327, '# FP': 128733, '# Total seizures': 686}</t>
  </si>
  <si>
    <t>{'# TP': 53, '# FP': 22253, '# Total seizures': 166}</t>
  </si>
  <si>
    <t>{'# TP': 278, '# FP': 65782, '# Total seizures': 686}</t>
  </si>
  <si>
    <t>{'# TP': 80, '# FP': 47130, '# Total seizures': 166}</t>
  </si>
  <si>
    <t>{'# TP': 338, '# FP': 140132, '# Total seizures': 686}</t>
  </si>
  <si>
    <t>{'# TP': 76, '# FP': 41266, '# Total seizures': 166}</t>
  </si>
  <si>
    <t>{'# TP': 329, '# FP': 122156, '# Total seizures': 686}</t>
  </si>
  <si>
    <t>{'# TP': 74, '# FP': 37750, '# Total seizures': 166}</t>
  </si>
  <si>
    <t>{'# TP': 322, '# FP': 111932, '# Total seizures': 686}</t>
  </si>
  <si>
    <t>{'# TP': 70, '# FP': 32380, '# Total seizures': 166}</t>
  </si>
  <si>
    <t>{'# TP': 307, '# FP': 95562, '# Total seizures': 686}</t>
  </si>
  <si>
    <t>{'# TP': 53, '# FP': 20108, '# Total seizures': 166}</t>
  </si>
  <si>
    <t>{'# TP': 271, '# FP': 59400, '# Total seizures': 686}</t>
  </si>
  <si>
    <t>{'# TP': 76, '# FP': 37740, '# Total seizures': 166}</t>
  </si>
  <si>
    <t>{'# TP': 330, '# FP': 112975, '# Total seizures': 686}</t>
  </si>
  <si>
    <t>{'# TP': 72, '# FP': 33732, '# Total seizures': 166}</t>
  </si>
  <si>
    <t>{'# TP': 323, '# FP': 100629, '# Total seizures': 686}</t>
  </si>
  <si>
    <t>{'# TP': 71, '# FP': 31348, '# Total seizures': 166}</t>
  </si>
  <si>
    <t>{'# TP': 318, '# FP': 93493, '# Total seizures': 686}</t>
  </si>
  <si>
    <t>{'# TP': 67, '# FP': 27582, '# Total seizures': 166}</t>
  </si>
  <si>
    <t>{'# TP': 305, '# FP': 81906, '# Total seizures': 686}</t>
  </si>
  <si>
    <t>{'# TP': 51, '# FP': 18492, '# Total seizures': 166}</t>
  </si>
  <si>
    <t>{'# TP': 272, '# FP': 54682, '# Total seizures': 686}</t>
  </si>
  <si>
    <t>{'# TP': 74, '# FP': 31056, '# Total seizures': 166}</t>
  </si>
  <si>
    <t>{'# TP': 313, '# FP': 92801, '# Total seizures': 686}</t>
  </si>
  <si>
    <t>{'# TP': 71, '# FP': 28264, '# Total seizures': 166}</t>
  </si>
  <si>
    <t>{'# TP': 307, '# FP': 84186, '# Total seizures': 686}</t>
  </si>
  <si>
    <t>{'# TP': 70, '# FP': 26524, '# Total seizures': 166}</t>
  </si>
  <si>
    <t>{'# TP': 303, '# FP': 79058, '# Total seizures': 686}</t>
  </si>
  <si>
    <t>{'# TP': 66, '# FP': 23761, '# Total seizures': 166}</t>
  </si>
  <si>
    <t>{'# TP': 293, '# FP': 70519, '# Total seizures': 686}</t>
  </si>
  <si>
    <t>{'# TP': 51, '# FP': 16682, '# Total seizures': 166}</t>
  </si>
  <si>
    <t>{'# TP': 266, '# FP': 49277, '# Total seizures': 686}</t>
  </si>
  <si>
    <t>{'# TP': 63, '# FP': 25894, '# Total seizures': 166}</t>
  </si>
  <si>
    <t>{'# TP': 281, '# FP': 76679, '# Total seizures': 686}</t>
  </si>
  <si>
    <t>{'# TP': 61, '# FP': 23879, '# Total seizures': 166}</t>
  </si>
  <si>
    <t>{'# TP': 274, '# FP': 70431, '# Total seizures': 686}</t>
  </si>
  <si>
    <t>{'# TP': 60, '# FP': 22570, '# Total seizures': 166}</t>
  </si>
  <si>
    <t>{'# TP': 271, '# FP': 66682, '# Total seizures': 686}</t>
  </si>
  <si>
    <t>{'# TP': 58, '# FP': 20441, '# Total seizures': 166}</t>
  </si>
  <si>
    <t>{'# TP': 261, '# FP': 60147, '# Total seizures': 686}</t>
  </si>
  <si>
    <t>{'# TP': 42, '# FP': 14771, '# Total seizures': 166}</t>
  </si>
  <si>
    <t>{'# TP': 242, '# FP': 43355, '# Total seizures': 686}</t>
  </si>
  <si>
    <t>{'# TP': 98, '# FP': 182743, '# Total seizures': 166}</t>
  </si>
  <si>
    <t>{'# TP': 409, '# FP': 542556, '# Total seizures': 686}</t>
  </si>
  <si>
    <t>{'# TP': 94, '# FP': 117728, '# Total seizures': 166}</t>
  </si>
  <si>
    <t>{'# TP': 391, '# FP': 344430, '# Total seizures': 686}</t>
  </si>
  <si>
    <t>{'# TP': 88, '# FP': 94874, '# Total seizures': 166}</t>
  </si>
  <si>
    <t>{'# TP': 379, '# FP': 276817, '# Total seizures': 686}</t>
  </si>
  <si>
    <t>{'# TP': 81, '# FP': 69086, '# Total seizures': 166}</t>
  </si>
  <si>
    <t>{'# TP': 361, '# FP': 200916, '# Total seizures': 686}</t>
  </si>
  <si>
    <t>{'# TP': 61, '# FP': 31555, '# Total seizures': 166}</t>
  </si>
  <si>
    <t>{'# TP': 306, '# FP': 93141, '# Total seizures': 686}</t>
  </si>
  <si>
    <t>{'# TP': 91, '# FP': 98662, '# Total seizures': 166}</t>
  </si>
  <si>
    <t>{'# TP': 393, '# FP': 293275, '# Total seizures': 686}</t>
  </si>
  <si>
    <t>{'# TP': 88, '# FP': 83002, '# Total seizures': 166}</t>
  </si>
  <si>
    <t>{'# TP': 380, '# FP': 244905, '# Total seizures': 686}</t>
  </si>
  <si>
    <t>{'# TP': 84, '# FP': 74120, '# Total seizures': 166}</t>
  </si>
  <si>
    <t>{'# TP': 372, '# FP': 217847, '# Total seizures': 686}</t>
  </si>
  <si>
    <t>{'# TP': 79, '# FP': 59910, '# Total seizures': 166}</t>
  </si>
  <si>
    <t>{'# TP': 356, '# FP': 175377, '# Total seizures': 686}</t>
  </si>
  <si>
    <t>{'# TP': 61, '# FP': 31851, '# Total seizures': 166}</t>
  </si>
  <si>
    <t>{'# TP': 307, '# FP': 93863, '# Total seizures': 686}</t>
  </si>
  <si>
    <t>{'# TP': 83, '# FP': 59977, '# Total seizures': 166}</t>
  </si>
  <si>
    <t>{'# TP': 363, '# FP': 180316, '# Total seizures': 686}</t>
  </si>
  <si>
    <t>{'# TP': 80, '# FP': 53401, '# Total seizures': 166}</t>
  </si>
  <si>
    <t>{'# TP': 353, '# FP': 160078, '# Total seizures': 686}</t>
  </si>
  <si>
    <t>{'# TP': 77, '# FP': 49548, '# Total seizures': 166}</t>
  </si>
  <si>
    <t>{'# TP': 347, '# FP': 148003, '# Total seizures': 686}</t>
  </si>
  <si>
    <t>{'# TP': 73, '# FP': 42954, '# Total seizures': 166}</t>
  </si>
  <si>
    <t>{'# TP': 338, '# FP': 128469, '# Total seizures': 686}</t>
  </si>
  <si>
    <t>{'# TP': 59, '# FP': 28027, '# Total seizures': 166}</t>
  </si>
  <si>
    <t>{'# TP': 310, '# FP': 83297, '# Total seizures': 686}</t>
  </si>
  <si>
    <t>{'# TP': 81, '# FP': 47567, '# Total seizures': 166}</t>
  </si>
  <si>
    <t>{'# TP': 341, '# FP': 143190, '# Total seizures': 686}</t>
  </si>
  <si>
    <t>{'# TP': 78, '# FP': 43164, '# Total seizures': 166}</t>
  </si>
  <si>
    <t>{'# TP': 331, '# FP': 129733, '# Total seizures': 686}</t>
  </si>
  <si>
    <t>{'# TP': 75, '# FP': 40614, '# Total seizures': 166}</t>
  </si>
  <si>
    <t>{'# TP': 328, '# FP': 121700, '# Total seizures': 686}</t>
  </si>
  <si>
    <t>{'# TP': 72, '# FP': 36120, '# Total seizures': 166}</t>
  </si>
  <si>
    <t>{'# TP': 320, '# FP': 108485, '# Total seizures': 686}</t>
  </si>
  <si>
    <t>{'# TP': 58, '# FP': 25403, '# Total seizures': 166}</t>
  </si>
  <si>
    <t>{'# TP': 298, '# FP': 75712, '# Total seizures': 686}</t>
  </si>
  <si>
    <t>{'# TP': 77, '# FP': 38396, '# Total seizures': 166}</t>
  </si>
  <si>
    <t>{'# TP': 316, '# FP': 115758, '# Total seizures': 686}</t>
  </si>
  <si>
    <t>{'# TP': 75, '# FP': 35380, '# Total seizures': 166}</t>
  </si>
  <si>
    <t>{'# TP': 309, '# FP': 106619, '# Total seizures': 686}</t>
  </si>
  <si>
    <t>{'# TP': 72, '# FP': 33581, '# Total seizures': 166}</t>
  </si>
  <si>
    <t>{'# TP': 306, '# FP': 101032, '# Total seizures': 686}</t>
  </si>
  <si>
    <t>{'# TP': 69, '# FP': 30380, '# Total seizures': 166}</t>
  </si>
  <si>
    <t>{'# TP': 299, '# FP': 91718, '# Total seizures': 686}</t>
  </si>
  <si>
    <t>{'# TP': 60, '# FP': 22348, '# Total seizures': 166}</t>
  </si>
  <si>
    <t>{'# TP': 284, '# FP': 66767, '# Total seizures': 686}</t>
  </si>
  <si>
    <t>{'# TP': 62, '# FP': 31406, '# Total seizures': 166}</t>
  </si>
  <si>
    <t>{'# TP': 292, '# FP': 93727, '# Total seizures': 686}</t>
  </si>
  <si>
    <t>{'# TP': 60, '# FP': 29261, '# Total seizures': 166}</t>
  </si>
  <si>
    <t>{'# TP': 285, '# FP': 87354, '# Total seizures': 686}</t>
  </si>
  <si>
    <t>{'# TP': 58, '# FP': 27981, '# Total seizures': 166}</t>
  </si>
  <si>
    <t>{'# TP': 283, '# FP': 83364, '# Total seizures': 686}</t>
  </si>
  <si>
    <t>{'# TP': 55, '# FP': 25579, '# Total seizures': 166}</t>
  </si>
  <si>
    <t>{'# TP': 278, '# FP': 76468, '# Total seizures': 686}</t>
  </si>
  <si>
    <t>{'# TP': 48, '# FP': 19338, '# Total seizures': 166}</t>
  </si>
  <si>
    <t>{'# TP': 264, '# FP': 57543, '# Total seizures': 686}</t>
  </si>
  <si>
    <t>score_resp</t>
  </si>
  <si>
    <t>test_score</t>
  </si>
  <si>
    <t>test_resp_score</t>
  </si>
  <si>
    <t>val_score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</si>
</sst>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1" fillId="3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1"/>
  <sheetViews>
    <sheetView workbookViewId="0">
      <selection sqref="A1:Z121"/>
    </sheetView>
  </sheetViews>
  <sheetFormatPr baseColWidth="10" defaultColWidth="9.140625"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1500</v>
      </c>
      <c r="B2">
        <v>0.01</v>
      </c>
      <c r="C2">
        <v>100</v>
      </c>
      <c r="D2">
        <v>8</v>
      </c>
      <c r="E2">
        <v>0.2</v>
      </c>
      <c r="F2">
        <v>1</v>
      </c>
      <c r="G2">
        <v>25</v>
      </c>
      <c r="H2">
        <v>0</v>
      </c>
      <c r="I2">
        <v>0</v>
      </c>
      <c r="J2" t="b">
        <v>0</v>
      </c>
      <c r="K2" t="s">
        <v>26</v>
      </c>
      <c r="L2" t="s">
        <v>27</v>
      </c>
      <c r="M2">
        <v>753</v>
      </c>
      <c r="N2">
        <v>579</v>
      </c>
      <c r="O2">
        <v>0.33734939759036142</v>
      </c>
      <c r="P2">
        <v>21.005840913864699</v>
      </c>
      <c r="Q2">
        <v>0.97222222222222221</v>
      </c>
      <c r="R2">
        <v>20.380723665593379</v>
      </c>
      <c r="S2" t="s">
        <v>28</v>
      </c>
      <c r="T2">
        <v>2042</v>
      </c>
      <c r="U2">
        <v>1365</v>
      </c>
      <c r="V2">
        <v>0.42419825072886302</v>
      </c>
      <c r="W2">
        <v>20.493584492584549</v>
      </c>
      <c r="X2">
        <v>0.83823529411764708</v>
      </c>
      <c r="Y2">
        <v>18.235137681278051</v>
      </c>
      <c r="Z2" t="s">
        <v>29</v>
      </c>
    </row>
    <row r="3" spans="1:26" x14ac:dyDescent="0.25">
      <c r="A3">
        <v>1500</v>
      </c>
      <c r="B3">
        <v>0.01</v>
      </c>
      <c r="C3">
        <v>100</v>
      </c>
      <c r="D3">
        <v>8</v>
      </c>
      <c r="E3">
        <v>0.2</v>
      </c>
      <c r="F3">
        <v>3</v>
      </c>
      <c r="G3">
        <v>25</v>
      </c>
      <c r="H3">
        <v>0</v>
      </c>
      <c r="I3">
        <v>0</v>
      </c>
      <c r="J3" t="b">
        <v>0</v>
      </c>
      <c r="K3" t="s">
        <v>26</v>
      </c>
      <c r="L3" t="s">
        <v>27</v>
      </c>
      <c r="M3">
        <v>753</v>
      </c>
      <c r="N3">
        <v>579</v>
      </c>
      <c r="O3">
        <v>0.28915662650602408</v>
      </c>
      <c r="P3">
        <v>12.180850204391589</v>
      </c>
      <c r="Q3">
        <v>0.97222222222222221</v>
      </c>
      <c r="R3">
        <v>12.19264097406521</v>
      </c>
      <c r="S3" t="s">
        <v>30</v>
      </c>
      <c r="T3">
        <v>2042</v>
      </c>
      <c r="U3">
        <v>1303</v>
      </c>
      <c r="V3">
        <v>0.39067055393585998</v>
      </c>
      <c r="W3">
        <v>11.79079556582648</v>
      </c>
      <c r="X3">
        <v>0.82887700534759357</v>
      </c>
      <c r="Y3">
        <v>10.80086127114193</v>
      </c>
      <c r="Z3" t="s">
        <v>31</v>
      </c>
    </row>
    <row r="4" spans="1:26" x14ac:dyDescent="0.25">
      <c r="A4">
        <v>1500</v>
      </c>
      <c r="B4">
        <v>0.01</v>
      </c>
      <c r="C4">
        <v>100</v>
      </c>
      <c r="D4">
        <v>8</v>
      </c>
      <c r="E4">
        <v>0.2</v>
      </c>
      <c r="F4">
        <v>5</v>
      </c>
      <c r="G4">
        <v>25</v>
      </c>
      <c r="H4">
        <v>0</v>
      </c>
      <c r="I4">
        <v>0</v>
      </c>
      <c r="J4" t="b">
        <v>0</v>
      </c>
      <c r="K4" t="s">
        <v>26</v>
      </c>
      <c r="L4" t="s">
        <v>27</v>
      </c>
      <c r="M4">
        <v>753</v>
      </c>
      <c r="N4">
        <v>468</v>
      </c>
      <c r="O4">
        <v>0.25903614457831331</v>
      </c>
      <c r="P4">
        <v>9.1576319658754901</v>
      </c>
      <c r="Q4">
        <v>0.96875</v>
      </c>
      <c r="R4">
        <v>9.0171329679838479</v>
      </c>
      <c r="S4" t="s">
        <v>32</v>
      </c>
      <c r="T4">
        <v>2042</v>
      </c>
      <c r="U4">
        <v>1280</v>
      </c>
      <c r="V4">
        <v>0.36005830903790093</v>
      </c>
      <c r="W4">
        <v>8.8508964547594413</v>
      </c>
      <c r="X4">
        <v>0.81420765027322406</v>
      </c>
      <c r="Y4">
        <v>8.2595469425948487</v>
      </c>
      <c r="Z4" t="s">
        <v>33</v>
      </c>
    </row>
    <row r="5" spans="1:26" x14ac:dyDescent="0.25">
      <c r="A5">
        <v>1500</v>
      </c>
      <c r="B5">
        <v>0.01</v>
      </c>
      <c r="C5">
        <v>100</v>
      </c>
      <c r="D5">
        <v>8</v>
      </c>
      <c r="E5">
        <v>0.2</v>
      </c>
      <c r="F5">
        <v>10</v>
      </c>
      <c r="G5">
        <v>25</v>
      </c>
      <c r="H5">
        <v>0</v>
      </c>
      <c r="I5">
        <v>0</v>
      </c>
      <c r="J5" t="b">
        <v>0</v>
      </c>
      <c r="K5" t="s">
        <v>26</v>
      </c>
      <c r="L5" t="s">
        <v>27</v>
      </c>
      <c r="M5">
        <v>753</v>
      </c>
      <c r="N5">
        <v>398</v>
      </c>
      <c r="O5">
        <v>0.25301204819277112</v>
      </c>
      <c r="P5">
        <v>5.9791811410382767</v>
      </c>
      <c r="Q5">
        <v>1</v>
      </c>
      <c r="R5">
        <v>5.987141728710113</v>
      </c>
      <c r="S5" t="s">
        <v>34</v>
      </c>
      <c r="T5">
        <v>2042</v>
      </c>
      <c r="U5">
        <v>1144</v>
      </c>
      <c r="V5">
        <v>0.32653061224489788</v>
      </c>
      <c r="W5">
        <v>5.7824334163652926</v>
      </c>
      <c r="X5">
        <v>0.80722891566265065</v>
      </c>
      <c r="Y5">
        <v>5.5272570435446804</v>
      </c>
      <c r="Z5" t="s">
        <v>35</v>
      </c>
    </row>
    <row r="6" spans="1:26" x14ac:dyDescent="0.25">
      <c r="A6">
        <v>1500</v>
      </c>
      <c r="B6">
        <v>0.01</v>
      </c>
      <c r="C6">
        <v>100</v>
      </c>
      <c r="D6">
        <v>8</v>
      </c>
      <c r="E6">
        <v>0.2</v>
      </c>
      <c r="F6">
        <v>35</v>
      </c>
      <c r="G6">
        <v>25</v>
      </c>
      <c r="H6">
        <v>0</v>
      </c>
      <c r="I6">
        <v>0</v>
      </c>
      <c r="J6" t="b">
        <v>0</v>
      </c>
      <c r="K6" t="s">
        <v>26</v>
      </c>
      <c r="L6" t="s">
        <v>27</v>
      </c>
      <c r="M6">
        <v>753</v>
      </c>
      <c r="N6">
        <v>199</v>
      </c>
      <c r="O6">
        <v>0.18674698795180719</v>
      </c>
      <c r="P6">
        <v>2.0205684186715351</v>
      </c>
      <c r="Q6">
        <v>0.88235294117647056</v>
      </c>
      <c r="R6">
        <v>2.047347418046515</v>
      </c>
      <c r="S6" t="s">
        <v>36</v>
      </c>
      <c r="T6">
        <v>2042</v>
      </c>
      <c r="U6">
        <v>976</v>
      </c>
      <c r="V6">
        <v>0.2317784256559767</v>
      </c>
      <c r="W6">
        <v>2.0512539430587911</v>
      </c>
      <c r="X6">
        <v>0.85245901639344257</v>
      </c>
      <c r="Y6">
        <v>2.122186151781825</v>
      </c>
      <c r="Z6" t="s">
        <v>37</v>
      </c>
    </row>
    <row r="7" spans="1:26" x14ac:dyDescent="0.25">
      <c r="A7">
        <v>1500</v>
      </c>
      <c r="B7">
        <v>0.01</v>
      </c>
      <c r="C7">
        <v>100</v>
      </c>
      <c r="D7">
        <v>8</v>
      </c>
      <c r="E7">
        <v>1</v>
      </c>
      <c r="F7">
        <v>1</v>
      </c>
      <c r="G7">
        <v>25</v>
      </c>
      <c r="H7">
        <v>0</v>
      </c>
      <c r="I7">
        <v>0</v>
      </c>
      <c r="J7" t="b">
        <v>0</v>
      </c>
      <c r="K7" t="s">
        <v>26</v>
      </c>
      <c r="L7" t="s">
        <v>27</v>
      </c>
      <c r="M7">
        <v>753</v>
      </c>
      <c r="N7">
        <v>579</v>
      </c>
      <c r="O7">
        <v>0.33132530120481929</v>
      </c>
      <c r="P7">
        <v>11.12730445460568</v>
      </c>
      <c r="Q7">
        <v>0.97222222222222221</v>
      </c>
      <c r="R7">
        <v>10.69207883687314</v>
      </c>
      <c r="S7" t="s">
        <v>38</v>
      </c>
      <c r="T7">
        <v>2042</v>
      </c>
      <c r="U7">
        <v>1362</v>
      </c>
      <c r="V7">
        <v>0.4139941690962099</v>
      </c>
      <c r="W7">
        <v>10.77217368008094</v>
      </c>
      <c r="X7">
        <v>0.83168316831683164</v>
      </c>
      <c r="Y7">
        <v>9.6888676553718085</v>
      </c>
      <c r="Z7" t="s">
        <v>39</v>
      </c>
    </row>
    <row r="8" spans="1:26" x14ac:dyDescent="0.25">
      <c r="A8">
        <v>1500</v>
      </c>
      <c r="B8">
        <v>0.01</v>
      </c>
      <c r="C8">
        <v>100</v>
      </c>
      <c r="D8">
        <v>8</v>
      </c>
      <c r="E8">
        <v>1</v>
      </c>
      <c r="F8">
        <v>3</v>
      </c>
      <c r="G8">
        <v>25</v>
      </c>
      <c r="H8">
        <v>0</v>
      </c>
      <c r="I8">
        <v>0</v>
      </c>
      <c r="J8" t="b">
        <v>0</v>
      </c>
      <c r="K8" t="s">
        <v>26</v>
      </c>
      <c r="L8" t="s">
        <v>27</v>
      </c>
      <c r="M8">
        <v>753</v>
      </c>
      <c r="N8">
        <v>579</v>
      </c>
      <c r="O8">
        <v>0.29518072289156633</v>
      </c>
      <c r="P8">
        <v>8.625769497988399</v>
      </c>
      <c r="Q8">
        <v>0.97222222222222221</v>
      </c>
      <c r="R8">
        <v>8.5138928191753784</v>
      </c>
      <c r="S8" t="s">
        <v>40</v>
      </c>
      <c r="T8">
        <v>2042</v>
      </c>
      <c r="U8">
        <v>1330</v>
      </c>
      <c r="V8">
        <v>0.38629737609329451</v>
      </c>
      <c r="W8">
        <v>8.2716523865823621</v>
      </c>
      <c r="X8">
        <v>0.81865284974093266</v>
      </c>
      <c r="Y8">
        <v>7.5612000281592371</v>
      </c>
      <c r="Z8" t="s">
        <v>41</v>
      </c>
    </row>
    <row r="9" spans="1:26" x14ac:dyDescent="0.25">
      <c r="A9">
        <v>1500</v>
      </c>
      <c r="B9">
        <v>0.01</v>
      </c>
      <c r="C9">
        <v>100</v>
      </c>
      <c r="D9">
        <v>8</v>
      </c>
      <c r="E9">
        <v>1</v>
      </c>
      <c r="F9">
        <v>5</v>
      </c>
      <c r="G9">
        <v>25</v>
      </c>
      <c r="H9">
        <v>0</v>
      </c>
      <c r="I9">
        <v>0</v>
      </c>
      <c r="J9" t="b">
        <v>0</v>
      </c>
      <c r="K9" t="s">
        <v>26</v>
      </c>
      <c r="L9" t="s">
        <v>27</v>
      </c>
      <c r="M9">
        <v>753</v>
      </c>
      <c r="N9">
        <v>579</v>
      </c>
      <c r="O9">
        <v>0.27108433734939757</v>
      </c>
      <c r="P9">
        <v>7.2846617440338646</v>
      </c>
      <c r="Q9">
        <v>0.97222222222222221</v>
      </c>
      <c r="R9">
        <v>7.3177260594565228</v>
      </c>
      <c r="S9" t="s">
        <v>42</v>
      </c>
      <c r="T9">
        <v>2042</v>
      </c>
      <c r="U9">
        <v>1300</v>
      </c>
      <c r="V9">
        <v>0.36734693877551022</v>
      </c>
      <c r="W9">
        <v>7.0092064225452049</v>
      </c>
      <c r="X9">
        <v>0.81621621621621621</v>
      </c>
      <c r="Y9">
        <v>6.5675082361466632</v>
      </c>
      <c r="Z9" t="s">
        <v>43</v>
      </c>
    </row>
    <row r="10" spans="1:26" x14ac:dyDescent="0.25">
      <c r="A10">
        <v>1500</v>
      </c>
      <c r="B10">
        <v>0.01</v>
      </c>
      <c r="C10">
        <v>100</v>
      </c>
      <c r="D10">
        <v>8</v>
      </c>
      <c r="E10">
        <v>1</v>
      </c>
      <c r="F10">
        <v>10</v>
      </c>
      <c r="G10">
        <v>25</v>
      </c>
      <c r="H10">
        <v>0</v>
      </c>
      <c r="I10">
        <v>0</v>
      </c>
      <c r="J10" t="b">
        <v>0</v>
      </c>
      <c r="K10" t="s">
        <v>26</v>
      </c>
      <c r="L10" t="s">
        <v>27</v>
      </c>
      <c r="M10">
        <v>753</v>
      </c>
      <c r="N10">
        <v>468</v>
      </c>
      <c r="O10">
        <v>0.25903614457831331</v>
      </c>
      <c r="P10">
        <v>5.43204989416878</v>
      </c>
      <c r="Q10">
        <v>0.96875</v>
      </c>
      <c r="R10">
        <v>5.3986501297952127</v>
      </c>
      <c r="S10" t="s">
        <v>44</v>
      </c>
      <c r="T10">
        <v>2042</v>
      </c>
      <c r="U10">
        <v>1146</v>
      </c>
      <c r="V10">
        <v>0.33819241982507292</v>
      </c>
      <c r="W10">
        <v>5.23026783105015</v>
      </c>
      <c r="X10">
        <v>0.81437125748502992</v>
      </c>
      <c r="Y10">
        <v>4.979388259613474</v>
      </c>
      <c r="Z10" t="s">
        <v>45</v>
      </c>
    </row>
    <row r="11" spans="1:26" x14ac:dyDescent="0.25">
      <c r="A11">
        <v>1500</v>
      </c>
      <c r="B11">
        <v>0.01</v>
      </c>
      <c r="C11">
        <v>100</v>
      </c>
      <c r="D11">
        <v>8</v>
      </c>
      <c r="E11">
        <v>1</v>
      </c>
      <c r="F11">
        <v>35</v>
      </c>
      <c r="G11">
        <v>25</v>
      </c>
      <c r="H11">
        <v>0</v>
      </c>
      <c r="I11">
        <v>0</v>
      </c>
      <c r="J11" t="b">
        <v>0</v>
      </c>
      <c r="K11" t="s">
        <v>26</v>
      </c>
      <c r="L11" t="s">
        <v>27</v>
      </c>
      <c r="M11">
        <v>753</v>
      </c>
      <c r="N11">
        <v>199</v>
      </c>
      <c r="O11">
        <v>0.19277108433734941</v>
      </c>
      <c r="P11">
        <v>2.2510542728344989</v>
      </c>
      <c r="Q11">
        <v>0.94117647058823528</v>
      </c>
      <c r="R11">
        <v>2.2550929648777052</v>
      </c>
      <c r="S11" t="s">
        <v>46</v>
      </c>
      <c r="T11">
        <v>2042</v>
      </c>
      <c r="U11">
        <v>981</v>
      </c>
      <c r="V11">
        <v>0.2492711370262391</v>
      </c>
      <c r="W11">
        <v>2.2539893669207678</v>
      </c>
      <c r="X11">
        <v>0.83783783783783783</v>
      </c>
      <c r="Y11">
        <v>2.2862180380154768</v>
      </c>
      <c r="Z11" t="s">
        <v>47</v>
      </c>
    </row>
    <row r="12" spans="1:26" x14ac:dyDescent="0.25">
      <c r="A12">
        <v>1500</v>
      </c>
      <c r="B12">
        <v>0.01</v>
      </c>
      <c r="C12">
        <v>100</v>
      </c>
      <c r="D12">
        <v>8</v>
      </c>
      <c r="E12">
        <v>5</v>
      </c>
      <c r="F12">
        <v>1</v>
      </c>
      <c r="G12">
        <v>25</v>
      </c>
      <c r="H12">
        <v>0</v>
      </c>
      <c r="I12">
        <v>0</v>
      </c>
      <c r="J12" t="b">
        <v>0</v>
      </c>
      <c r="K12" t="s">
        <v>26</v>
      </c>
      <c r="L12" t="s">
        <v>27</v>
      </c>
      <c r="M12">
        <v>753</v>
      </c>
      <c r="N12">
        <v>579</v>
      </c>
      <c r="O12">
        <v>0.33132530120481929</v>
      </c>
      <c r="P12">
        <v>7.0047341293564491</v>
      </c>
      <c r="Q12">
        <v>0.97222222222222221</v>
      </c>
      <c r="R12">
        <v>6.6745187417304637</v>
      </c>
      <c r="S12" t="s">
        <v>48</v>
      </c>
      <c r="T12">
        <v>2042</v>
      </c>
      <c r="U12">
        <v>1332</v>
      </c>
      <c r="V12">
        <v>0.4008746355685131</v>
      </c>
      <c r="W12">
        <v>6.8381410503782742</v>
      </c>
      <c r="X12">
        <v>0.83505154639175261</v>
      </c>
      <c r="Y12">
        <v>6.2694888297296218</v>
      </c>
      <c r="Z12" t="s">
        <v>49</v>
      </c>
    </row>
    <row r="13" spans="1:26" x14ac:dyDescent="0.25">
      <c r="A13">
        <v>1500</v>
      </c>
      <c r="B13">
        <v>0.01</v>
      </c>
      <c r="C13">
        <v>100</v>
      </c>
      <c r="D13">
        <v>8</v>
      </c>
      <c r="E13">
        <v>5</v>
      </c>
      <c r="F13">
        <v>3</v>
      </c>
      <c r="G13">
        <v>25</v>
      </c>
      <c r="H13">
        <v>0</v>
      </c>
      <c r="I13">
        <v>0</v>
      </c>
      <c r="J13" t="b">
        <v>0</v>
      </c>
      <c r="K13" t="s">
        <v>26</v>
      </c>
      <c r="L13" t="s">
        <v>27</v>
      </c>
      <c r="M13">
        <v>753</v>
      </c>
      <c r="N13">
        <v>579</v>
      </c>
      <c r="O13">
        <v>0.29518072289156633</v>
      </c>
      <c r="P13">
        <v>5.8373996219159494</v>
      </c>
      <c r="Q13">
        <v>0.97222222222222221</v>
      </c>
      <c r="R13">
        <v>5.71161979640691</v>
      </c>
      <c r="S13" t="s">
        <v>50</v>
      </c>
      <c r="T13">
        <v>2042</v>
      </c>
      <c r="U13">
        <v>1312</v>
      </c>
      <c r="V13">
        <v>0.37900874635568521</v>
      </c>
      <c r="W13">
        <v>5.6384465270602986</v>
      </c>
      <c r="X13">
        <v>0.81914893617021278</v>
      </c>
      <c r="Y13">
        <v>5.2428998649949028</v>
      </c>
      <c r="Z13" t="s">
        <v>51</v>
      </c>
    </row>
    <row r="14" spans="1:26" x14ac:dyDescent="0.25">
      <c r="A14">
        <v>1500</v>
      </c>
      <c r="B14">
        <v>0.01</v>
      </c>
      <c r="C14">
        <v>100</v>
      </c>
      <c r="D14">
        <v>8</v>
      </c>
      <c r="E14">
        <v>5</v>
      </c>
      <c r="F14">
        <v>5</v>
      </c>
      <c r="G14">
        <v>25</v>
      </c>
      <c r="H14">
        <v>0</v>
      </c>
      <c r="I14">
        <v>0</v>
      </c>
      <c r="J14" t="b">
        <v>0</v>
      </c>
      <c r="K14" t="s">
        <v>26</v>
      </c>
      <c r="L14" t="s">
        <v>27</v>
      </c>
      <c r="M14">
        <v>753</v>
      </c>
      <c r="N14">
        <v>579</v>
      </c>
      <c r="O14">
        <v>0.27108433734939757</v>
      </c>
      <c r="P14">
        <v>5.1899306845906512</v>
      </c>
      <c r="Q14">
        <v>0.97222222222222221</v>
      </c>
      <c r="R14">
        <v>5.1571307294016862</v>
      </c>
      <c r="S14" t="s">
        <v>52</v>
      </c>
      <c r="T14">
        <v>2042</v>
      </c>
      <c r="U14">
        <v>1300</v>
      </c>
      <c r="V14">
        <v>0.36151603498542267</v>
      </c>
      <c r="W14">
        <v>4.9968042157665842</v>
      </c>
      <c r="X14">
        <v>0.81621621621621621</v>
      </c>
      <c r="Y14">
        <v>4.7188660690557009</v>
      </c>
      <c r="Z14" t="s">
        <v>53</v>
      </c>
    </row>
    <row r="15" spans="1:26" x14ac:dyDescent="0.25">
      <c r="A15">
        <v>1500</v>
      </c>
      <c r="B15">
        <v>0.01</v>
      </c>
      <c r="C15">
        <v>100</v>
      </c>
      <c r="D15">
        <v>8</v>
      </c>
      <c r="E15">
        <v>5</v>
      </c>
      <c r="F15">
        <v>10</v>
      </c>
      <c r="G15">
        <v>25</v>
      </c>
      <c r="H15">
        <v>0</v>
      </c>
      <c r="I15">
        <v>0</v>
      </c>
      <c r="J15" t="b">
        <v>0</v>
      </c>
      <c r="K15" t="s">
        <v>26</v>
      </c>
      <c r="L15" t="s">
        <v>27</v>
      </c>
      <c r="M15">
        <v>753</v>
      </c>
      <c r="N15">
        <v>468</v>
      </c>
      <c r="O15">
        <v>0.25903614457831331</v>
      </c>
      <c r="P15">
        <v>4.2130923720734836</v>
      </c>
      <c r="Q15">
        <v>0.96875</v>
      </c>
      <c r="R15">
        <v>4.1119123161234503</v>
      </c>
      <c r="S15" t="s">
        <v>54</v>
      </c>
      <c r="T15">
        <v>2042</v>
      </c>
      <c r="U15">
        <v>1146</v>
      </c>
      <c r="V15">
        <v>0.33673469387755101</v>
      </c>
      <c r="W15">
        <v>4.0551794073762828</v>
      </c>
      <c r="X15">
        <v>0.81437125748502992</v>
      </c>
      <c r="Y15">
        <v>3.8855057720472881</v>
      </c>
      <c r="Z15" t="s">
        <v>55</v>
      </c>
    </row>
    <row r="16" spans="1:26" x14ac:dyDescent="0.25">
      <c r="A16">
        <v>1500</v>
      </c>
      <c r="B16">
        <v>0.01</v>
      </c>
      <c r="C16">
        <v>100</v>
      </c>
      <c r="D16">
        <v>8</v>
      </c>
      <c r="E16">
        <v>5</v>
      </c>
      <c r="F16">
        <v>35</v>
      </c>
      <c r="G16">
        <v>25</v>
      </c>
      <c r="H16">
        <v>0</v>
      </c>
      <c r="I16">
        <v>0</v>
      </c>
      <c r="J16" t="b">
        <v>0</v>
      </c>
      <c r="K16" t="s">
        <v>26</v>
      </c>
      <c r="L16" t="s">
        <v>27</v>
      </c>
      <c r="M16">
        <v>753</v>
      </c>
      <c r="N16">
        <v>219</v>
      </c>
      <c r="O16">
        <v>0.21084337349397589</v>
      </c>
      <c r="P16">
        <v>2.2256063078638251</v>
      </c>
      <c r="Q16">
        <v>0.95454545454545459</v>
      </c>
      <c r="R16">
        <v>2.1904849898557019</v>
      </c>
      <c r="S16" t="s">
        <v>56</v>
      </c>
      <c r="T16">
        <v>2042</v>
      </c>
      <c r="U16">
        <v>1043</v>
      </c>
      <c r="V16">
        <v>0.25947521865889212</v>
      </c>
      <c r="W16">
        <v>2.1735780460742351</v>
      </c>
      <c r="X16">
        <v>0.76470588235294112</v>
      </c>
      <c r="Y16">
        <v>2.1721524520566051</v>
      </c>
      <c r="Z16" t="s">
        <v>57</v>
      </c>
    </row>
    <row r="17" spans="1:26" x14ac:dyDescent="0.25">
      <c r="A17">
        <v>1500</v>
      </c>
      <c r="B17">
        <v>0.01</v>
      </c>
      <c r="C17">
        <v>100</v>
      </c>
      <c r="D17">
        <v>8</v>
      </c>
      <c r="E17">
        <v>10</v>
      </c>
      <c r="F17">
        <v>1</v>
      </c>
      <c r="G17">
        <v>25</v>
      </c>
      <c r="H17">
        <v>0</v>
      </c>
      <c r="I17">
        <v>0</v>
      </c>
      <c r="J17" t="b">
        <v>0</v>
      </c>
      <c r="K17" t="s">
        <v>26</v>
      </c>
      <c r="L17" t="s">
        <v>27</v>
      </c>
      <c r="M17">
        <v>753</v>
      </c>
      <c r="N17">
        <v>579</v>
      </c>
      <c r="O17">
        <v>0.33132530120481929</v>
      </c>
      <c r="P17">
        <v>5.8733903152316156</v>
      </c>
      <c r="Q17">
        <v>0.97222222222222221</v>
      </c>
      <c r="R17">
        <v>5.554833232633019</v>
      </c>
      <c r="S17" t="s">
        <v>58</v>
      </c>
      <c r="T17">
        <v>2042</v>
      </c>
      <c r="U17">
        <v>1320</v>
      </c>
      <c r="V17">
        <v>0.38192419825072887</v>
      </c>
      <c r="W17">
        <v>5.7064959318176882</v>
      </c>
      <c r="X17">
        <v>0.82978723404255317</v>
      </c>
      <c r="Y17">
        <v>5.285771994616689</v>
      </c>
      <c r="Z17" t="s">
        <v>59</v>
      </c>
    </row>
    <row r="18" spans="1:26" x14ac:dyDescent="0.25">
      <c r="A18">
        <v>1500</v>
      </c>
      <c r="B18">
        <v>0.01</v>
      </c>
      <c r="C18">
        <v>100</v>
      </c>
      <c r="D18">
        <v>8</v>
      </c>
      <c r="E18">
        <v>10</v>
      </c>
      <c r="F18">
        <v>3</v>
      </c>
      <c r="G18">
        <v>25</v>
      </c>
      <c r="H18">
        <v>0</v>
      </c>
      <c r="I18">
        <v>0</v>
      </c>
      <c r="J18" t="b">
        <v>0</v>
      </c>
      <c r="K18" t="s">
        <v>26</v>
      </c>
      <c r="L18" t="s">
        <v>27</v>
      </c>
      <c r="M18">
        <v>753</v>
      </c>
      <c r="N18">
        <v>579</v>
      </c>
      <c r="O18">
        <v>0.29518072289156633</v>
      </c>
      <c r="P18">
        <v>4.99216364253284</v>
      </c>
      <c r="Q18">
        <v>0.97222222222222221</v>
      </c>
      <c r="R18">
        <v>4.8458520393725468</v>
      </c>
      <c r="S18" t="s">
        <v>60</v>
      </c>
      <c r="T18">
        <v>2042</v>
      </c>
      <c r="U18">
        <v>1300</v>
      </c>
      <c r="V18">
        <v>0.36005830903790093</v>
      </c>
      <c r="W18">
        <v>4.8162025083308846</v>
      </c>
      <c r="X18">
        <v>0.81318681318681318</v>
      </c>
      <c r="Y18">
        <v>4.5246211553758284</v>
      </c>
      <c r="Z18" t="s">
        <v>61</v>
      </c>
    </row>
    <row r="19" spans="1:26" x14ac:dyDescent="0.25">
      <c r="A19">
        <v>1500</v>
      </c>
      <c r="B19">
        <v>0.01</v>
      </c>
      <c r="C19">
        <v>100</v>
      </c>
      <c r="D19">
        <v>8</v>
      </c>
      <c r="E19">
        <v>10</v>
      </c>
      <c r="F19">
        <v>5</v>
      </c>
      <c r="G19">
        <v>25</v>
      </c>
      <c r="H19">
        <v>0</v>
      </c>
      <c r="I19">
        <v>0</v>
      </c>
      <c r="J19" t="b">
        <v>0</v>
      </c>
      <c r="K19" t="s">
        <v>26</v>
      </c>
      <c r="L19" t="s">
        <v>27</v>
      </c>
      <c r="M19">
        <v>753</v>
      </c>
      <c r="N19">
        <v>579</v>
      </c>
      <c r="O19">
        <v>0.27108433734939757</v>
      </c>
      <c r="P19">
        <v>4.5155596128677837</v>
      </c>
      <c r="Q19">
        <v>0.97222222222222221</v>
      </c>
      <c r="R19">
        <v>4.4282644109796472</v>
      </c>
      <c r="S19" t="s">
        <v>62</v>
      </c>
      <c r="T19">
        <v>2042</v>
      </c>
      <c r="U19">
        <v>1288</v>
      </c>
      <c r="V19">
        <v>0.34839650145772588</v>
      </c>
      <c r="W19">
        <v>4.3307912698971256</v>
      </c>
      <c r="X19">
        <v>0.81005586592178769</v>
      </c>
      <c r="Y19">
        <v>4.1309641922972844</v>
      </c>
      <c r="Z19" t="s">
        <v>63</v>
      </c>
    </row>
    <row r="20" spans="1:26" x14ac:dyDescent="0.25">
      <c r="A20">
        <v>1500</v>
      </c>
      <c r="B20">
        <v>0.01</v>
      </c>
      <c r="C20">
        <v>100</v>
      </c>
      <c r="D20">
        <v>8</v>
      </c>
      <c r="E20">
        <v>10</v>
      </c>
      <c r="F20">
        <v>10</v>
      </c>
      <c r="G20">
        <v>25</v>
      </c>
      <c r="H20">
        <v>0</v>
      </c>
      <c r="I20">
        <v>0</v>
      </c>
      <c r="J20" t="b">
        <v>0</v>
      </c>
      <c r="K20" t="s">
        <v>26</v>
      </c>
      <c r="L20" t="s">
        <v>27</v>
      </c>
      <c r="M20">
        <v>753</v>
      </c>
      <c r="N20">
        <v>468</v>
      </c>
      <c r="O20">
        <v>0.26506024096385539</v>
      </c>
      <c r="P20">
        <v>3.7717519510106481</v>
      </c>
      <c r="Q20">
        <v>1</v>
      </c>
      <c r="R20">
        <v>3.637588693394866</v>
      </c>
      <c r="S20" t="s">
        <v>64</v>
      </c>
      <c r="T20">
        <v>2042</v>
      </c>
      <c r="U20">
        <v>1134</v>
      </c>
      <c r="V20">
        <v>0.32507288629737607</v>
      </c>
      <c r="W20">
        <v>3.6060297894706821</v>
      </c>
      <c r="X20">
        <v>0.80745341614906829</v>
      </c>
      <c r="Y20">
        <v>3.4925229258407411</v>
      </c>
      <c r="Z20" t="s">
        <v>65</v>
      </c>
    </row>
    <row r="21" spans="1:26" x14ac:dyDescent="0.25">
      <c r="A21">
        <v>1500</v>
      </c>
      <c r="B21">
        <v>0.01</v>
      </c>
      <c r="C21">
        <v>100</v>
      </c>
      <c r="D21">
        <v>8</v>
      </c>
      <c r="E21">
        <v>10</v>
      </c>
      <c r="F21">
        <v>35</v>
      </c>
      <c r="G21">
        <v>25</v>
      </c>
      <c r="H21">
        <v>0</v>
      </c>
      <c r="I21">
        <v>0</v>
      </c>
      <c r="J21" t="b">
        <v>0</v>
      </c>
      <c r="K21" t="s">
        <v>26</v>
      </c>
      <c r="L21" t="s">
        <v>27</v>
      </c>
      <c r="M21">
        <v>753</v>
      </c>
      <c r="N21">
        <v>219</v>
      </c>
      <c r="O21">
        <v>0.21084337349397589</v>
      </c>
      <c r="P21">
        <v>2.1409009387471518</v>
      </c>
      <c r="Q21">
        <v>0.95454545454545459</v>
      </c>
      <c r="R21">
        <v>2.0629060408885471</v>
      </c>
      <c r="S21" t="s">
        <v>66</v>
      </c>
      <c r="T21">
        <v>2042</v>
      </c>
      <c r="U21">
        <v>1037</v>
      </c>
      <c r="V21">
        <v>0.26093294460641397</v>
      </c>
      <c r="W21">
        <v>2.0838658550272968</v>
      </c>
      <c r="X21">
        <v>0.7769784172661871</v>
      </c>
      <c r="Y21">
        <v>2.1146341862277929</v>
      </c>
      <c r="Z21" t="s">
        <v>67</v>
      </c>
    </row>
    <row r="22" spans="1:26" x14ac:dyDescent="0.25">
      <c r="A22">
        <v>1500</v>
      </c>
      <c r="B22">
        <v>0.01</v>
      </c>
      <c r="C22">
        <v>100</v>
      </c>
      <c r="D22">
        <v>8</v>
      </c>
      <c r="E22">
        <v>20</v>
      </c>
      <c r="F22">
        <v>1</v>
      </c>
      <c r="G22">
        <v>25</v>
      </c>
      <c r="H22">
        <v>0</v>
      </c>
      <c r="I22">
        <v>0</v>
      </c>
      <c r="J22" t="b">
        <v>0</v>
      </c>
      <c r="K22" t="s">
        <v>26</v>
      </c>
      <c r="L22" t="s">
        <v>27</v>
      </c>
      <c r="M22">
        <v>753</v>
      </c>
      <c r="N22">
        <v>579</v>
      </c>
      <c r="O22">
        <v>0.31325301204819278</v>
      </c>
      <c r="P22">
        <v>5.0365158100531584</v>
      </c>
      <c r="Q22">
        <v>0.94444444444444442</v>
      </c>
      <c r="R22">
        <v>4.7441319760460718</v>
      </c>
      <c r="S22" t="s">
        <v>68</v>
      </c>
      <c r="T22">
        <v>2042</v>
      </c>
      <c r="U22">
        <v>1197</v>
      </c>
      <c r="V22">
        <v>0.36443148688046639</v>
      </c>
      <c r="W22">
        <v>4.8997926076003413</v>
      </c>
      <c r="X22">
        <v>0.81521739130434778</v>
      </c>
      <c r="Y22">
        <v>4.5286864291910982</v>
      </c>
      <c r="Z22" t="s">
        <v>69</v>
      </c>
    </row>
    <row r="23" spans="1:26" x14ac:dyDescent="0.25">
      <c r="A23">
        <v>1500</v>
      </c>
      <c r="B23">
        <v>0.01</v>
      </c>
      <c r="C23">
        <v>100</v>
      </c>
      <c r="D23">
        <v>8</v>
      </c>
      <c r="E23">
        <v>20</v>
      </c>
      <c r="F23">
        <v>3</v>
      </c>
      <c r="G23">
        <v>25</v>
      </c>
      <c r="H23">
        <v>0</v>
      </c>
      <c r="I23">
        <v>0</v>
      </c>
      <c r="J23" t="b">
        <v>0</v>
      </c>
      <c r="K23" t="s">
        <v>26</v>
      </c>
      <c r="L23" t="s">
        <v>27</v>
      </c>
      <c r="M23">
        <v>753</v>
      </c>
      <c r="N23">
        <v>579</v>
      </c>
      <c r="O23">
        <v>0.27710843373493982</v>
      </c>
      <c r="P23">
        <v>4.3592363994764991</v>
      </c>
      <c r="Q23">
        <v>0.94444444444444442</v>
      </c>
      <c r="R23">
        <v>4.1957614090905606</v>
      </c>
      <c r="S23" t="s">
        <v>70</v>
      </c>
      <c r="T23">
        <v>2042</v>
      </c>
      <c r="U23">
        <v>1177</v>
      </c>
      <c r="V23">
        <v>0.3425655976676385</v>
      </c>
      <c r="W23">
        <v>4.2174148394795381</v>
      </c>
      <c r="X23">
        <v>0.797752808988764</v>
      </c>
      <c r="Y23">
        <v>3.9358372799192689</v>
      </c>
      <c r="Z23" t="s">
        <v>71</v>
      </c>
    </row>
    <row r="24" spans="1:26" x14ac:dyDescent="0.25">
      <c r="A24">
        <v>1500</v>
      </c>
      <c r="B24">
        <v>0.01</v>
      </c>
      <c r="C24">
        <v>100</v>
      </c>
      <c r="D24">
        <v>8</v>
      </c>
      <c r="E24">
        <v>20</v>
      </c>
      <c r="F24">
        <v>5</v>
      </c>
      <c r="G24">
        <v>25</v>
      </c>
      <c r="H24">
        <v>0</v>
      </c>
      <c r="I24">
        <v>0</v>
      </c>
      <c r="J24" t="b">
        <v>0</v>
      </c>
      <c r="K24" t="s">
        <v>26</v>
      </c>
      <c r="L24" t="s">
        <v>27</v>
      </c>
      <c r="M24">
        <v>753</v>
      </c>
      <c r="N24">
        <v>579</v>
      </c>
      <c r="O24">
        <v>0.25903614457831331</v>
      </c>
      <c r="P24">
        <v>3.9869690261912072</v>
      </c>
      <c r="Q24">
        <v>0.94444444444444442</v>
      </c>
      <c r="R24">
        <v>3.8852475315676349</v>
      </c>
      <c r="S24" t="s">
        <v>72</v>
      </c>
      <c r="T24">
        <v>2042</v>
      </c>
      <c r="U24">
        <v>1165</v>
      </c>
      <c r="V24">
        <v>0.33381924198250729</v>
      </c>
      <c r="W24">
        <v>3.8317230574982148</v>
      </c>
      <c r="X24">
        <v>0.79428571428571426</v>
      </c>
      <c r="Y24">
        <v>3.6265311311250592</v>
      </c>
      <c r="Z24" t="s">
        <v>73</v>
      </c>
    </row>
    <row r="25" spans="1:26" x14ac:dyDescent="0.25">
      <c r="A25">
        <v>1500</v>
      </c>
      <c r="B25">
        <v>0.01</v>
      </c>
      <c r="C25">
        <v>100</v>
      </c>
      <c r="D25">
        <v>8</v>
      </c>
      <c r="E25">
        <v>20</v>
      </c>
      <c r="F25">
        <v>10</v>
      </c>
      <c r="G25">
        <v>25</v>
      </c>
      <c r="H25">
        <v>0</v>
      </c>
      <c r="I25">
        <v>0</v>
      </c>
      <c r="J25" t="b">
        <v>0</v>
      </c>
      <c r="K25" t="s">
        <v>26</v>
      </c>
      <c r="L25" t="s">
        <v>27</v>
      </c>
      <c r="M25">
        <v>753</v>
      </c>
      <c r="N25">
        <v>468</v>
      </c>
      <c r="O25">
        <v>0.25301204819277112</v>
      </c>
      <c r="P25">
        <v>3.3849428834563988</v>
      </c>
      <c r="Q25">
        <v>0.96875</v>
      </c>
      <c r="R25">
        <v>3.2189212575713881</v>
      </c>
      <c r="S25" t="s">
        <v>74</v>
      </c>
      <c r="T25">
        <v>2042</v>
      </c>
      <c r="U25">
        <v>1024</v>
      </c>
      <c r="V25">
        <v>0.31341107871720109</v>
      </c>
      <c r="W25">
        <v>3.2501243386374892</v>
      </c>
      <c r="X25">
        <v>0.78915662650602414</v>
      </c>
      <c r="Y25">
        <v>3.1139492867819341</v>
      </c>
      <c r="Z25" t="s">
        <v>75</v>
      </c>
    </row>
    <row r="26" spans="1:26" x14ac:dyDescent="0.25">
      <c r="A26">
        <v>1500</v>
      </c>
      <c r="B26">
        <v>0.01</v>
      </c>
      <c r="C26">
        <v>100</v>
      </c>
      <c r="D26">
        <v>8</v>
      </c>
      <c r="E26">
        <v>20</v>
      </c>
      <c r="F26">
        <v>35</v>
      </c>
      <c r="G26">
        <v>25</v>
      </c>
      <c r="H26">
        <v>0</v>
      </c>
      <c r="I26">
        <v>0</v>
      </c>
      <c r="J26" t="b">
        <v>0</v>
      </c>
      <c r="K26" t="s">
        <v>26</v>
      </c>
      <c r="L26" t="s">
        <v>27</v>
      </c>
      <c r="M26">
        <v>753</v>
      </c>
      <c r="N26">
        <v>207</v>
      </c>
      <c r="O26">
        <v>0.19277108433734941</v>
      </c>
      <c r="P26">
        <v>2.0271121810925661</v>
      </c>
      <c r="Q26">
        <v>0.9</v>
      </c>
      <c r="R26">
        <v>2.0393495740482011</v>
      </c>
      <c r="S26" t="s">
        <v>76</v>
      </c>
      <c r="T26">
        <v>2042</v>
      </c>
      <c r="U26">
        <v>980</v>
      </c>
      <c r="V26">
        <v>0.25510204081632648</v>
      </c>
      <c r="W26">
        <v>1.9548309975634599</v>
      </c>
      <c r="X26">
        <v>0.77941176470588236</v>
      </c>
      <c r="Y26">
        <v>1.964685846315438</v>
      </c>
      <c r="Z26" t="s">
        <v>77</v>
      </c>
    </row>
    <row r="27" spans="1:26" x14ac:dyDescent="0.25">
      <c r="A27">
        <v>1500</v>
      </c>
      <c r="B27">
        <v>0.01</v>
      </c>
      <c r="C27">
        <v>100</v>
      </c>
      <c r="D27">
        <v>8</v>
      </c>
      <c r="E27">
        <v>30</v>
      </c>
      <c r="F27">
        <v>1</v>
      </c>
      <c r="G27">
        <v>25</v>
      </c>
      <c r="H27">
        <v>0</v>
      </c>
      <c r="I27">
        <v>0</v>
      </c>
      <c r="J27" t="b">
        <v>0</v>
      </c>
      <c r="K27" t="s">
        <v>26</v>
      </c>
      <c r="L27" t="s">
        <v>27</v>
      </c>
      <c r="M27">
        <v>753</v>
      </c>
      <c r="N27">
        <v>494</v>
      </c>
      <c r="O27">
        <v>0.29518072289156633</v>
      </c>
      <c r="P27">
        <v>4.4741157842012571</v>
      </c>
      <c r="Q27">
        <v>0.88235294117647056</v>
      </c>
      <c r="R27">
        <v>4.1606764637243741</v>
      </c>
      <c r="S27" t="s">
        <v>78</v>
      </c>
      <c r="T27">
        <v>2042</v>
      </c>
      <c r="U27">
        <v>1191</v>
      </c>
      <c r="V27">
        <v>0.35131195335276971</v>
      </c>
      <c r="W27">
        <v>4.3145441801799631</v>
      </c>
      <c r="X27">
        <v>0.80110497237569056</v>
      </c>
      <c r="Y27">
        <v>3.9858499416796418</v>
      </c>
      <c r="Z27" t="s">
        <v>79</v>
      </c>
    </row>
    <row r="28" spans="1:26" x14ac:dyDescent="0.25">
      <c r="A28">
        <v>1500</v>
      </c>
      <c r="B28">
        <v>0.01</v>
      </c>
      <c r="C28">
        <v>100</v>
      </c>
      <c r="D28">
        <v>8</v>
      </c>
      <c r="E28">
        <v>30</v>
      </c>
      <c r="F28">
        <v>3</v>
      </c>
      <c r="G28">
        <v>25</v>
      </c>
      <c r="H28">
        <v>0</v>
      </c>
      <c r="I28">
        <v>0</v>
      </c>
      <c r="J28" t="b">
        <v>0</v>
      </c>
      <c r="K28" t="s">
        <v>26</v>
      </c>
      <c r="L28" t="s">
        <v>27</v>
      </c>
      <c r="M28">
        <v>753</v>
      </c>
      <c r="N28">
        <v>494</v>
      </c>
      <c r="O28">
        <v>0.26506024096385539</v>
      </c>
      <c r="P28">
        <v>3.9153511819165949</v>
      </c>
      <c r="Q28">
        <v>0.88235294117647056</v>
      </c>
      <c r="R28">
        <v>3.719788455401932</v>
      </c>
      <c r="S28" t="s">
        <v>80</v>
      </c>
      <c r="T28">
        <v>2042</v>
      </c>
      <c r="U28">
        <v>1171</v>
      </c>
      <c r="V28">
        <v>0.33236151603498543</v>
      </c>
      <c r="W28">
        <v>3.756374235621522</v>
      </c>
      <c r="X28">
        <v>0.78857142857142859</v>
      </c>
      <c r="Y28">
        <v>3.5061111426368199</v>
      </c>
      <c r="Z28" t="s">
        <v>81</v>
      </c>
    </row>
    <row r="29" spans="1:26" x14ac:dyDescent="0.25">
      <c r="A29">
        <v>1500</v>
      </c>
      <c r="B29">
        <v>0.01</v>
      </c>
      <c r="C29">
        <v>100</v>
      </c>
      <c r="D29">
        <v>8</v>
      </c>
      <c r="E29">
        <v>30</v>
      </c>
      <c r="F29">
        <v>5</v>
      </c>
      <c r="G29">
        <v>25</v>
      </c>
      <c r="H29">
        <v>0</v>
      </c>
      <c r="I29">
        <v>0</v>
      </c>
      <c r="J29" t="b">
        <v>0</v>
      </c>
      <c r="K29" t="s">
        <v>26</v>
      </c>
      <c r="L29" t="s">
        <v>27</v>
      </c>
      <c r="M29">
        <v>753</v>
      </c>
      <c r="N29">
        <v>494</v>
      </c>
      <c r="O29">
        <v>0.24698795180722891</v>
      </c>
      <c r="P29">
        <v>3.6143381105491912</v>
      </c>
      <c r="Q29">
        <v>0.88235294117647056</v>
      </c>
      <c r="R29">
        <v>3.469135458077877</v>
      </c>
      <c r="S29" t="s">
        <v>82</v>
      </c>
      <c r="T29">
        <v>2042</v>
      </c>
      <c r="U29">
        <v>1138</v>
      </c>
      <c r="V29">
        <v>0.32507288629737607</v>
      </c>
      <c r="W29">
        <v>3.434022557030294</v>
      </c>
      <c r="X29">
        <v>0.79289940828402372</v>
      </c>
      <c r="Y29">
        <v>3.269951552275205</v>
      </c>
      <c r="Z29" t="s">
        <v>83</v>
      </c>
    </row>
    <row r="30" spans="1:26" x14ac:dyDescent="0.25">
      <c r="A30">
        <v>1500</v>
      </c>
      <c r="B30">
        <v>0.01</v>
      </c>
      <c r="C30">
        <v>100</v>
      </c>
      <c r="D30">
        <v>8</v>
      </c>
      <c r="E30">
        <v>30</v>
      </c>
      <c r="F30">
        <v>10</v>
      </c>
      <c r="G30">
        <v>25</v>
      </c>
      <c r="H30">
        <v>0</v>
      </c>
      <c r="I30">
        <v>0</v>
      </c>
      <c r="J30" t="b">
        <v>0</v>
      </c>
      <c r="K30" t="s">
        <v>26</v>
      </c>
      <c r="L30" t="s">
        <v>27</v>
      </c>
      <c r="M30">
        <v>753</v>
      </c>
      <c r="N30">
        <v>383</v>
      </c>
      <c r="O30">
        <v>0.24096385542168669</v>
      </c>
      <c r="P30">
        <v>3.0991985910714002</v>
      </c>
      <c r="Q30">
        <v>0.9</v>
      </c>
      <c r="R30">
        <v>2.8569892395856589</v>
      </c>
      <c r="S30" t="s">
        <v>84</v>
      </c>
      <c r="T30">
        <v>2042</v>
      </c>
      <c r="U30">
        <v>1018</v>
      </c>
      <c r="V30">
        <v>0.3075801749271137</v>
      </c>
      <c r="W30">
        <v>2.9371912627808481</v>
      </c>
      <c r="X30">
        <v>0.78527607361963192</v>
      </c>
      <c r="Y30">
        <v>2.814512388434101</v>
      </c>
      <c r="Z30" t="s">
        <v>85</v>
      </c>
    </row>
    <row r="31" spans="1:26" x14ac:dyDescent="0.25">
      <c r="A31">
        <v>1500</v>
      </c>
      <c r="B31">
        <v>0.01</v>
      </c>
      <c r="C31">
        <v>100</v>
      </c>
      <c r="D31">
        <v>8</v>
      </c>
      <c r="E31">
        <v>30</v>
      </c>
      <c r="F31">
        <v>35</v>
      </c>
      <c r="G31">
        <v>25</v>
      </c>
      <c r="H31">
        <v>0</v>
      </c>
      <c r="I31">
        <v>0</v>
      </c>
      <c r="J31" t="b">
        <v>0</v>
      </c>
      <c r="K31" t="s">
        <v>26</v>
      </c>
      <c r="L31" t="s">
        <v>27</v>
      </c>
      <c r="M31">
        <v>753</v>
      </c>
      <c r="N31">
        <v>217</v>
      </c>
      <c r="O31">
        <v>0.19277108433734941</v>
      </c>
      <c r="P31">
        <v>1.9056890339467769</v>
      </c>
      <c r="Q31">
        <v>0.81818181818181823</v>
      </c>
      <c r="R31">
        <v>1.866881970803014</v>
      </c>
      <c r="S31" t="s">
        <v>86</v>
      </c>
      <c r="T31">
        <v>2042</v>
      </c>
      <c r="U31">
        <v>974</v>
      </c>
      <c r="V31">
        <v>0.25364431486880468</v>
      </c>
      <c r="W31">
        <v>1.814140619215572</v>
      </c>
      <c r="X31">
        <v>0.78195488721804507</v>
      </c>
      <c r="Y31">
        <v>1.8381732642582751</v>
      </c>
      <c r="Z31" t="s">
        <v>87</v>
      </c>
    </row>
    <row r="32" spans="1:26" x14ac:dyDescent="0.25">
      <c r="A32">
        <v>1500</v>
      </c>
      <c r="B32">
        <v>0.02</v>
      </c>
      <c r="C32">
        <v>100</v>
      </c>
      <c r="D32">
        <v>8</v>
      </c>
      <c r="E32">
        <v>0.2</v>
      </c>
      <c r="F32">
        <v>1</v>
      </c>
      <c r="G32">
        <v>25</v>
      </c>
      <c r="H32">
        <v>0</v>
      </c>
      <c r="I32">
        <v>0</v>
      </c>
      <c r="J32" t="b">
        <v>0</v>
      </c>
      <c r="K32" t="s">
        <v>26</v>
      </c>
      <c r="L32" t="s">
        <v>27</v>
      </c>
      <c r="M32">
        <v>753</v>
      </c>
      <c r="N32">
        <v>579</v>
      </c>
      <c r="O32">
        <v>0.42771084337349402</v>
      </c>
      <c r="P32">
        <v>33.493884409688</v>
      </c>
      <c r="Q32">
        <v>0.97222222222222221</v>
      </c>
      <c r="R32">
        <v>31.690771007487509</v>
      </c>
      <c r="S32" t="s">
        <v>88</v>
      </c>
      <c r="T32">
        <v>2042</v>
      </c>
      <c r="U32">
        <v>1437</v>
      </c>
      <c r="V32">
        <v>0.49125364431486879</v>
      </c>
      <c r="W32">
        <v>32.167353919433793</v>
      </c>
      <c r="X32">
        <v>0.85892116182572609</v>
      </c>
      <c r="Y32">
        <v>28.946825642222599</v>
      </c>
      <c r="Z32" t="s">
        <v>89</v>
      </c>
    </row>
    <row r="33" spans="1:26" x14ac:dyDescent="0.25">
      <c r="A33">
        <v>1500</v>
      </c>
      <c r="B33">
        <v>0.02</v>
      </c>
      <c r="C33">
        <v>100</v>
      </c>
      <c r="D33">
        <v>8</v>
      </c>
      <c r="E33">
        <v>0.2</v>
      </c>
      <c r="F33">
        <v>3</v>
      </c>
      <c r="G33">
        <v>25</v>
      </c>
      <c r="H33">
        <v>0</v>
      </c>
      <c r="I33">
        <v>0</v>
      </c>
      <c r="J33" t="b">
        <v>0</v>
      </c>
      <c r="K33" t="s">
        <v>26</v>
      </c>
      <c r="L33" t="s">
        <v>27</v>
      </c>
      <c r="M33">
        <v>753</v>
      </c>
      <c r="N33">
        <v>579</v>
      </c>
      <c r="O33">
        <v>0.37349397590361438</v>
      </c>
      <c r="P33">
        <v>20.27003118385549</v>
      </c>
      <c r="Q33">
        <v>0.97222222222222221</v>
      </c>
      <c r="R33">
        <v>19.784169910746382</v>
      </c>
      <c r="S33" t="s">
        <v>90</v>
      </c>
      <c r="T33">
        <v>2042</v>
      </c>
      <c r="U33">
        <v>1418</v>
      </c>
      <c r="V33">
        <v>0.46355685131195329</v>
      </c>
      <c r="W33">
        <v>19.223132716222992</v>
      </c>
      <c r="X33">
        <v>0.84549356223175964</v>
      </c>
      <c r="Y33">
        <v>17.92713028505981</v>
      </c>
      <c r="Z33" t="s">
        <v>91</v>
      </c>
    </row>
    <row r="34" spans="1:26" x14ac:dyDescent="0.25">
      <c r="A34">
        <v>1500</v>
      </c>
      <c r="B34">
        <v>0.02</v>
      </c>
      <c r="C34">
        <v>100</v>
      </c>
      <c r="D34">
        <v>8</v>
      </c>
      <c r="E34">
        <v>0.2</v>
      </c>
      <c r="F34">
        <v>5</v>
      </c>
      <c r="G34">
        <v>25</v>
      </c>
      <c r="H34">
        <v>0</v>
      </c>
      <c r="I34">
        <v>0</v>
      </c>
      <c r="J34" t="b">
        <v>0</v>
      </c>
      <c r="K34" t="s">
        <v>26</v>
      </c>
      <c r="L34" t="s">
        <v>27</v>
      </c>
      <c r="M34">
        <v>753</v>
      </c>
      <c r="N34">
        <v>579</v>
      </c>
      <c r="O34">
        <v>0.33734939759036142</v>
      </c>
      <c r="P34">
        <v>15.63014008498812</v>
      </c>
      <c r="Q34">
        <v>0.97222222222222221</v>
      </c>
      <c r="R34">
        <v>15.56852337649425</v>
      </c>
      <c r="S34" t="s">
        <v>92</v>
      </c>
      <c r="T34">
        <v>2042</v>
      </c>
      <c r="U34">
        <v>1348</v>
      </c>
      <c r="V34">
        <v>0.44460641399416911</v>
      </c>
      <c r="W34">
        <v>14.82429204156848</v>
      </c>
      <c r="X34">
        <v>0.85781990521327012</v>
      </c>
      <c r="Y34">
        <v>13.88305496425258</v>
      </c>
      <c r="Z34" t="s">
        <v>93</v>
      </c>
    </row>
    <row r="35" spans="1:26" x14ac:dyDescent="0.25">
      <c r="A35">
        <v>1500</v>
      </c>
      <c r="B35">
        <v>0.02</v>
      </c>
      <c r="C35">
        <v>100</v>
      </c>
      <c r="D35">
        <v>8</v>
      </c>
      <c r="E35">
        <v>0.2</v>
      </c>
      <c r="F35">
        <v>10</v>
      </c>
      <c r="G35">
        <v>25</v>
      </c>
      <c r="H35">
        <v>0</v>
      </c>
      <c r="I35">
        <v>0</v>
      </c>
      <c r="J35" t="b">
        <v>0</v>
      </c>
      <c r="K35" t="s">
        <v>26</v>
      </c>
      <c r="L35" t="s">
        <v>27</v>
      </c>
      <c r="M35">
        <v>753</v>
      </c>
      <c r="N35">
        <v>579</v>
      </c>
      <c r="O35">
        <v>0.31325301204819278</v>
      </c>
      <c r="P35">
        <v>10.613619104554781</v>
      </c>
      <c r="Q35">
        <v>0.94444444444444442</v>
      </c>
      <c r="R35">
        <v>10.80144702526175</v>
      </c>
      <c r="S35" t="s">
        <v>94</v>
      </c>
      <c r="T35">
        <v>2042</v>
      </c>
      <c r="U35">
        <v>1328</v>
      </c>
      <c r="V35">
        <v>0.41690962099125373</v>
      </c>
      <c r="W35">
        <v>10.078022658541901</v>
      </c>
      <c r="X35">
        <v>0.86</v>
      </c>
      <c r="Y35">
        <v>9.8552385454409102</v>
      </c>
      <c r="Z35" t="s">
        <v>95</v>
      </c>
    </row>
    <row r="36" spans="1:26" x14ac:dyDescent="0.25">
      <c r="A36">
        <v>1500</v>
      </c>
      <c r="B36">
        <v>0.02</v>
      </c>
      <c r="C36">
        <v>100</v>
      </c>
      <c r="D36">
        <v>8</v>
      </c>
      <c r="E36">
        <v>0.2</v>
      </c>
      <c r="F36">
        <v>35</v>
      </c>
      <c r="G36">
        <v>25</v>
      </c>
      <c r="H36">
        <v>0</v>
      </c>
      <c r="I36">
        <v>0</v>
      </c>
      <c r="J36" t="b">
        <v>0</v>
      </c>
      <c r="K36" t="s">
        <v>26</v>
      </c>
      <c r="L36" t="s">
        <v>27</v>
      </c>
      <c r="M36">
        <v>753</v>
      </c>
      <c r="N36">
        <v>219</v>
      </c>
      <c r="O36">
        <v>0.2168674698795181</v>
      </c>
      <c r="P36">
        <v>4.0771275306587382</v>
      </c>
      <c r="Q36">
        <v>1</v>
      </c>
      <c r="R36">
        <v>4.0937005089313461</v>
      </c>
      <c r="S36" t="s">
        <v>96</v>
      </c>
      <c r="T36">
        <v>2042</v>
      </c>
      <c r="U36">
        <v>1069</v>
      </c>
      <c r="V36">
        <v>0.31195335276967928</v>
      </c>
      <c r="W36">
        <v>4.0118538347971846</v>
      </c>
      <c r="X36">
        <v>0.80487804878048785</v>
      </c>
      <c r="Y36">
        <v>4.0947202983461786</v>
      </c>
      <c r="Z36" t="s">
        <v>97</v>
      </c>
    </row>
    <row r="37" spans="1:26" x14ac:dyDescent="0.25">
      <c r="A37">
        <v>1500</v>
      </c>
      <c r="B37">
        <v>0.02</v>
      </c>
      <c r="C37">
        <v>100</v>
      </c>
      <c r="D37">
        <v>8</v>
      </c>
      <c r="E37">
        <v>1</v>
      </c>
      <c r="F37">
        <v>1</v>
      </c>
      <c r="G37">
        <v>25</v>
      </c>
      <c r="H37">
        <v>0</v>
      </c>
      <c r="I37">
        <v>0</v>
      </c>
      <c r="J37" t="b">
        <v>0</v>
      </c>
      <c r="K37" t="s">
        <v>26</v>
      </c>
      <c r="L37" t="s">
        <v>27</v>
      </c>
      <c r="M37">
        <v>753</v>
      </c>
      <c r="N37">
        <v>579</v>
      </c>
      <c r="O37">
        <v>0.40963855421686751</v>
      </c>
      <c r="P37">
        <v>17.72668885621496</v>
      </c>
      <c r="Q37">
        <v>0.97222222222222221</v>
      </c>
      <c r="R37">
        <v>16.80522519904245</v>
      </c>
      <c r="S37" t="s">
        <v>98</v>
      </c>
      <c r="T37">
        <v>2042</v>
      </c>
      <c r="U37">
        <v>1425</v>
      </c>
      <c r="V37">
        <v>0.47667638483965008</v>
      </c>
      <c r="W37">
        <v>17.001990726339091</v>
      </c>
      <c r="X37">
        <v>0.8595744680851064</v>
      </c>
      <c r="Y37">
        <v>15.536635312740851</v>
      </c>
      <c r="Z37" t="s">
        <v>99</v>
      </c>
    </row>
    <row r="38" spans="1:26" x14ac:dyDescent="0.25">
      <c r="A38">
        <v>1500</v>
      </c>
      <c r="B38">
        <v>0.02</v>
      </c>
      <c r="C38">
        <v>100</v>
      </c>
      <c r="D38">
        <v>8</v>
      </c>
      <c r="E38">
        <v>1</v>
      </c>
      <c r="F38">
        <v>3</v>
      </c>
      <c r="G38">
        <v>25</v>
      </c>
      <c r="H38">
        <v>0</v>
      </c>
      <c r="I38">
        <v>0</v>
      </c>
      <c r="J38" t="b">
        <v>0</v>
      </c>
      <c r="K38" t="s">
        <v>26</v>
      </c>
      <c r="L38" t="s">
        <v>27</v>
      </c>
      <c r="M38">
        <v>753</v>
      </c>
      <c r="N38">
        <v>579</v>
      </c>
      <c r="O38">
        <v>0.37349397590361438</v>
      </c>
      <c r="P38">
        <v>14.155612286115909</v>
      </c>
      <c r="Q38">
        <v>0.97222222222222221</v>
      </c>
      <c r="R38">
        <v>13.7543881117544</v>
      </c>
      <c r="S38" t="s">
        <v>100</v>
      </c>
      <c r="T38">
        <v>2042</v>
      </c>
      <c r="U38">
        <v>1417</v>
      </c>
      <c r="V38">
        <v>0.45918367346938782</v>
      </c>
      <c r="W38">
        <v>13.49379667277393</v>
      </c>
      <c r="X38">
        <v>0.8441558441558441</v>
      </c>
      <c r="Y38">
        <v>12.637956480129629</v>
      </c>
      <c r="Z38" t="s">
        <v>101</v>
      </c>
    </row>
    <row r="39" spans="1:26" x14ac:dyDescent="0.25">
      <c r="A39">
        <v>1500</v>
      </c>
      <c r="B39">
        <v>0.02</v>
      </c>
      <c r="C39">
        <v>100</v>
      </c>
      <c r="D39">
        <v>8</v>
      </c>
      <c r="E39">
        <v>1</v>
      </c>
      <c r="F39">
        <v>5</v>
      </c>
      <c r="G39">
        <v>25</v>
      </c>
      <c r="H39">
        <v>0</v>
      </c>
      <c r="I39">
        <v>0</v>
      </c>
      <c r="J39" t="b">
        <v>0</v>
      </c>
      <c r="K39" t="s">
        <v>26</v>
      </c>
      <c r="L39" t="s">
        <v>27</v>
      </c>
      <c r="M39">
        <v>753</v>
      </c>
      <c r="N39">
        <v>579</v>
      </c>
      <c r="O39">
        <v>0.3493975903614458</v>
      </c>
      <c r="P39">
        <v>12.27391704771291</v>
      </c>
      <c r="Q39">
        <v>0.97222222222222221</v>
      </c>
      <c r="R39">
        <v>12.108511598381661</v>
      </c>
      <c r="S39" t="s">
        <v>102</v>
      </c>
      <c r="T39">
        <v>2042</v>
      </c>
      <c r="U39">
        <v>1385</v>
      </c>
      <c r="V39">
        <v>0.44460641399416911</v>
      </c>
      <c r="W39">
        <v>11.64892786213677</v>
      </c>
      <c r="X39">
        <v>0.86057692307692313</v>
      </c>
      <c r="Y39">
        <v>11.00617261263039</v>
      </c>
      <c r="Z39" t="s">
        <v>103</v>
      </c>
    </row>
    <row r="40" spans="1:26" x14ac:dyDescent="0.25">
      <c r="A40">
        <v>1500</v>
      </c>
      <c r="B40">
        <v>0.02</v>
      </c>
      <c r="C40">
        <v>100</v>
      </c>
      <c r="D40">
        <v>8</v>
      </c>
      <c r="E40">
        <v>1</v>
      </c>
      <c r="F40">
        <v>10</v>
      </c>
      <c r="G40">
        <v>25</v>
      </c>
      <c r="H40">
        <v>0</v>
      </c>
      <c r="I40">
        <v>0</v>
      </c>
      <c r="J40" t="b">
        <v>0</v>
      </c>
      <c r="K40" t="s">
        <v>26</v>
      </c>
      <c r="L40" t="s">
        <v>27</v>
      </c>
      <c r="M40">
        <v>753</v>
      </c>
      <c r="N40">
        <v>579</v>
      </c>
      <c r="O40">
        <v>0.3253012048192771</v>
      </c>
      <c r="P40">
        <v>9.3928438706758648</v>
      </c>
      <c r="Q40">
        <v>0.97222222222222221</v>
      </c>
      <c r="R40">
        <v>9.4026049513961638</v>
      </c>
      <c r="S40" t="s">
        <v>104</v>
      </c>
      <c r="T40">
        <v>2042</v>
      </c>
      <c r="U40">
        <v>1336</v>
      </c>
      <c r="V40">
        <v>0.41545189504373181</v>
      </c>
      <c r="W40">
        <v>8.9355461468365398</v>
      </c>
      <c r="X40">
        <v>0.85365853658536583</v>
      </c>
      <c r="Y40">
        <v>8.6288263967683019</v>
      </c>
      <c r="Z40" t="s">
        <v>105</v>
      </c>
    </row>
    <row r="41" spans="1:26" x14ac:dyDescent="0.25">
      <c r="A41">
        <v>1500</v>
      </c>
      <c r="B41">
        <v>0.02</v>
      </c>
      <c r="C41">
        <v>100</v>
      </c>
      <c r="D41">
        <v>8</v>
      </c>
      <c r="E41">
        <v>1</v>
      </c>
      <c r="F41">
        <v>35</v>
      </c>
      <c r="G41">
        <v>25</v>
      </c>
      <c r="H41">
        <v>0</v>
      </c>
      <c r="I41">
        <v>0</v>
      </c>
      <c r="J41" t="b">
        <v>0</v>
      </c>
      <c r="K41" t="s">
        <v>26</v>
      </c>
      <c r="L41" t="s">
        <v>27</v>
      </c>
      <c r="M41">
        <v>753</v>
      </c>
      <c r="N41">
        <v>229</v>
      </c>
      <c r="O41">
        <v>0.23493975903614461</v>
      </c>
      <c r="P41">
        <v>4.3603270265466696</v>
      </c>
      <c r="Q41">
        <v>1</v>
      </c>
      <c r="R41">
        <v>4.3476419142838383</v>
      </c>
      <c r="S41" t="s">
        <v>106</v>
      </c>
      <c r="T41">
        <v>2042</v>
      </c>
      <c r="U41">
        <v>1066</v>
      </c>
      <c r="V41">
        <v>0.31632653061224492</v>
      </c>
      <c r="W41">
        <v>4.2150601887958921</v>
      </c>
      <c r="X41">
        <v>0.81481481481481477</v>
      </c>
      <c r="Y41">
        <v>4.2432047479173303</v>
      </c>
      <c r="Z41" t="s">
        <v>107</v>
      </c>
    </row>
    <row r="42" spans="1:26" x14ac:dyDescent="0.25">
      <c r="A42">
        <v>1500</v>
      </c>
      <c r="B42">
        <v>0.02</v>
      </c>
      <c r="C42">
        <v>100</v>
      </c>
      <c r="D42">
        <v>8</v>
      </c>
      <c r="E42">
        <v>5</v>
      </c>
      <c r="F42">
        <v>1</v>
      </c>
      <c r="G42">
        <v>25</v>
      </c>
      <c r="H42">
        <v>0</v>
      </c>
      <c r="I42">
        <v>0</v>
      </c>
      <c r="J42" t="b">
        <v>0</v>
      </c>
      <c r="K42" t="s">
        <v>26</v>
      </c>
      <c r="L42" t="s">
        <v>27</v>
      </c>
      <c r="M42">
        <v>753</v>
      </c>
      <c r="N42">
        <v>579</v>
      </c>
      <c r="O42">
        <v>0.39759036144578308</v>
      </c>
      <c r="P42">
        <v>11.00988027338385</v>
      </c>
      <c r="Q42">
        <v>0.97222222222222221</v>
      </c>
      <c r="R42">
        <v>10.366268709225929</v>
      </c>
      <c r="S42" t="s">
        <v>108</v>
      </c>
      <c r="T42">
        <v>2042</v>
      </c>
      <c r="U42">
        <v>1414</v>
      </c>
      <c r="V42">
        <v>0.43877551020408162</v>
      </c>
      <c r="W42">
        <v>10.64054870686509</v>
      </c>
      <c r="X42">
        <v>0.8441558441558441</v>
      </c>
      <c r="Y42">
        <v>9.8218711243118282</v>
      </c>
      <c r="Z42" t="s">
        <v>109</v>
      </c>
    </row>
    <row r="43" spans="1:26" x14ac:dyDescent="0.25">
      <c r="A43">
        <v>1500</v>
      </c>
      <c r="B43">
        <v>0.02</v>
      </c>
      <c r="C43">
        <v>100</v>
      </c>
      <c r="D43">
        <v>8</v>
      </c>
      <c r="E43">
        <v>5</v>
      </c>
      <c r="F43">
        <v>3</v>
      </c>
      <c r="G43">
        <v>25</v>
      </c>
      <c r="H43">
        <v>0</v>
      </c>
      <c r="I43">
        <v>0</v>
      </c>
      <c r="J43" t="b">
        <v>0</v>
      </c>
      <c r="K43" t="s">
        <v>26</v>
      </c>
      <c r="L43" t="s">
        <v>27</v>
      </c>
      <c r="M43">
        <v>753</v>
      </c>
      <c r="N43">
        <v>579</v>
      </c>
      <c r="O43">
        <v>0.36746987951807231</v>
      </c>
      <c r="P43">
        <v>9.3819375999741474</v>
      </c>
      <c r="Q43">
        <v>0.97222222222222221</v>
      </c>
      <c r="R43">
        <v>9.0156098232518289</v>
      </c>
      <c r="S43" t="s">
        <v>110</v>
      </c>
      <c r="T43">
        <v>2042</v>
      </c>
      <c r="U43">
        <v>1395</v>
      </c>
      <c r="V43">
        <v>0.42857142857142849</v>
      </c>
      <c r="W43">
        <v>9.006303399880121</v>
      </c>
      <c r="X43">
        <v>0.83636363636363631</v>
      </c>
      <c r="Y43">
        <v>8.5181331987856357</v>
      </c>
      <c r="Z43" t="s">
        <v>111</v>
      </c>
    </row>
    <row r="44" spans="1:26" x14ac:dyDescent="0.25">
      <c r="A44">
        <v>1500</v>
      </c>
      <c r="B44">
        <v>0.02</v>
      </c>
      <c r="C44">
        <v>100</v>
      </c>
      <c r="D44">
        <v>8</v>
      </c>
      <c r="E44">
        <v>5</v>
      </c>
      <c r="F44">
        <v>5</v>
      </c>
      <c r="G44">
        <v>25</v>
      </c>
      <c r="H44">
        <v>0</v>
      </c>
      <c r="I44">
        <v>0</v>
      </c>
      <c r="J44" t="b">
        <v>0</v>
      </c>
      <c r="K44" t="s">
        <v>26</v>
      </c>
      <c r="L44" t="s">
        <v>27</v>
      </c>
      <c r="M44">
        <v>753</v>
      </c>
      <c r="N44">
        <v>579</v>
      </c>
      <c r="O44">
        <v>0.3493975903614458</v>
      </c>
      <c r="P44">
        <v>8.4785348435152113</v>
      </c>
      <c r="Q44">
        <v>0.97222222222222221</v>
      </c>
      <c r="R44">
        <v>8.2523269420501553</v>
      </c>
      <c r="S44" t="s">
        <v>112</v>
      </c>
      <c r="T44">
        <v>2042</v>
      </c>
      <c r="U44">
        <v>1362</v>
      </c>
      <c r="V44">
        <v>0.41253644314868798</v>
      </c>
      <c r="W44">
        <v>8.1228384633758939</v>
      </c>
      <c r="X44">
        <v>0.85128205128205126</v>
      </c>
      <c r="Y44">
        <v>7.7602930712362648</v>
      </c>
      <c r="Z44" t="s">
        <v>113</v>
      </c>
    </row>
    <row r="45" spans="1:26" x14ac:dyDescent="0.25">
      <c r="A45">
        <v>1500</v>
      </c>
      <c r="B45">
        <v>0.02</v>
      </c>
      <c r="C45">
        <v>100</v>
      </c>
      <c r="D45">
        <v>8</v>
      </c>
      <c r="E45">
        <v>5</v>
      </c>
      <c r="F45">
        <v>10</v>
      </c>
      <c r="G45">
        <v>25</v>
      </c>
      <c r="H45">
        <v>0</v>
      </c>
      <c r="I45">
        <v>0</v>
      </c>
      <c r="J45" t="b">
        <v>0</v>
      </c>
      <c r="K45" t="s">
        <v>26</v>
      </c>
      <c r="L45" t="s">
        <v>27</v>
      </c>
      <c r="M45">
        <v>753</v>
      </c>
      <c r="N45">
        <v>579</v>
      </c>
      <c r="O45">
        <v>0.33132530120481929</v>
      </c>
      <c r="P45">
        <v>7.0948926338239806</v>
      </c>
      <c r="Q45">
        <v>0.97222222222222221</v>
      </c>
      <c r="R45">
        <v>6.9850326192533876</v>
      </c>
      <c r="S45" t="s">
        <v>114</v>
      </c>
      <c r="T45">
        <v>2042</v>
      </c>
      <c r="U45">
        <v>1313</v>
      </c>
      <c r="V45">
        <v>0.39212827988338189</v>
      </c>
      <c r="W45">
        <v>6.7456032785109601</v>
      </c>
      <c r="X45">
        <v>0.83854166666666663</v>
      </c>
      <c r="Y45">
        <v>6.5411512740534574</v>
      </c>
      <c r="Z45" t="s">
        <v>115</v>
      </c>
    </row>
    <row r="46" spans="1:26" x14ac:dyDescent="0.25">
      <c r="A46">
        <v>1500</v>
      </c>
      <c r="B46">
        <v>0.02</v>
      </c>
      <c r="C46">
        <v>100</v>
      </c>
      <c r="D46">
        <v>8</v>
      </c>
      <c r="E46">
        <v>5</v>
      </c>
      <c r="F46">
        <v>35</v>
      </c>
      <c r="G46">
        <v>25</v>
      </c>
      <c r="H46">
        <v>0</v>
      </c>
      <c r="I46">
        <v>0</v>
      </c>
      <c r="J46" t="b">
        <v>0</v>
      </c>
      <c r="K46" t="s">
        <v>26</v>
      </c>
      <c r="L46" t="s">
        <v>27</v>
      </c>
      <c r="M46">
        <v>753</v>
      </c>
      <c r="N46">
        <v>229</v>
      </c>
      <c r="O46">
        <v>0.24698795180722891</v>
      </c>
      <c r="P46">
        <v>4.1247515793895717</v>
      </c>
      <c r="Q46">
        <v>1</v>
      </c>
      <c r="R46">
        <v>3.9484939984244458</v>
      </c>
      <c r="S46" t="s">
        <v>116</v>
      </c>
      <c r="T46">
        <v>2042</v>
      </c>
      <c r="U46">
        <v>1139</v>
      </c>
      <c r="V46">
        <v>0.32653061224489788</v>
      </c>
      <c r="W46">
        <v>3.9334439670317511</v>
      </c>
      <c r="X46">
        <v>0.81818181818181823</v>
      </c>
      <c r="Y46">
        <v>3.9563973286017</v>
      </c>
      <c r="Z46" t="s">
        <v>117</v>
      </c>
    </row>
    <row r="47" spans="1:26" x14ac:dyDescent="0.25">
      <c r="A47">
        <v>1500</v>
      </c>
      <c r="B47">
        <v>0.02</v>
      </c>
      <c r="C47">
        <v>100</v>
      </c>
      <c r="D47">
        <v>8</v>
      </c>
      <c r="E47">
        <v>10</v>
      </c>
      <c r="F47">
        <v>1</v>
      </c>
      <c r="G47">
        <v>25</v>
      </c>
      <c r="H47">
        <v>0</v>
      </c>
      <c r="I47">
        <v>0</v>
      </c>
      <c r="J47" t="b">
        <v>0</v>
      </c>
      <c r="K47" t="s">
        <v>26</v>
      </c>
      <c r="L47" t="s">
        <v>27</v>
      </c>
      <c r="M47">
        <v>753</v>
      </c>
      <c r="N47">
        <v>579</v>
      </c>
      <c r="O47">
        <v>0.37951807228915663</v>
      </c>
      <c r="P47">
        <v>9.0322098528057388</v>
      </c>
      <c r="Q47">
        <v>0.94444444444444442</v>
      </c>
      <c r="R47">
        <v>8.5062446941132368</v>
      </c>
      <c r="S47" t="s">
        <v>118</v>
      </c>
      <c r="T47">
        <v>2042</v>
      </c>
      <c r="U47">
        <v>1291</v>
      </c>
      <c r="V47">
        <v>0.41982507288629739</v>
      </c>
      <c r="W47">
        <v>8.7243339805134337</v>
      </c>
      <c r="X47">
        <v>0.84140969162995594</v>
      </c>
      <c r="Y47">
        <v>8.0752451589884426</v>
      </c>
      <c r="Z47" t="s">
        <v>119</v>
      </c>
    </row>
    <row r="48" spans="1:26" x14ac:dyDescent="0.25">
      <c r="A48">
        <v>1500</v>
      </c>
      <c r="B48">
        <v>0.02</v>
      </c>
      <c r="C48">
        <v>100</v>
      </c>
      <c r="D48">
        <v>8</v>
      </c>
      <c r="E48">
        <v>10</v>
      </c>
      <c r="F48">
        <v>3</v>
      </c>
      <c r="G48">
        <v>25</v>
      </c>
      <c r="H48">
        <v>0</v>
      </c>
      <c r="I48">
        <v>0</v>
      </c>
      <c r="J48" t="b">
        <v>0</v>
      </c>
      <c r="K48" t="s">
        <v>26</v>
      </c>
      <c r="L48" t="s">
        <v>27</v>
      </c>
      <c r="M48">
        <v>753</v>
      </c>
      <c r="N48">
        <v>579</v>
      </c>
      <c r="O48">
        <v>0.3493975903614458</v>
      </c>
      <c r="P48">
        <v>7.8870514291253979</v>
      </c>
      <c r="Q48">
        <v>0.94444444444444442</v>
      </c>
      <c r="R48">
        <v>7.552523498864252</v>
      </c>
      <c r="S48" t="s">
        <v>120</v>
      </c>
      <c r="T48">
        <v>2042</v>
      </c>
      <c r="U48">
        <v>1272</v>
      </c>
      <c r="V48">
        <v>0.40962099125364432</v>
      </c>
      <c r="W48">
        <v>7.5551321835486833</v>
      </c>
      <c r="X48">
        <v>0.83333333333333337</v>
      </c>
      <c r="Y48">
        <v>7.1428407940691816</v>
      </c>
      <c r="Z48" t="s">
        <v>121</v>
      </c>
    </row>
    <row r="49" spans="1:26" x14ac:dyDescent="0.25">
      <c r="A49">
        <v>1500</v>
      </c>
      <c r="B49">
        <v>0.02</v>
      </c>
      <c r="C49">
        <v>100</v>
      </c>
      <c r="D49">
        <v>8</v>
      </c>
      <c r="E49">
        <v>10</v>
      </c>
      <c r="F49">
        <v>5</v>
      </c>
      <c r="G49">
        <v>25</v>
      </c>
      <c r="H49">
        <v>0</v>
      </c>
      <c r="I49">
        <v>0</v>
      </c>
      <c r="J49" t="b">
        <v>0</v>
      </c>
      <c r="K49" t="s">
        <v>26</v>
      </c>
      <c r="L49" t="s">
        <v>27</v>
      </c>
      <c r="M49">
        <v>753</v>
      </c>
      <c r="N49">
        <v>579</v>
      </c>
      <c r="O49">
        <v>0.33132530120481929</v>
      </c>
      <c r="P49">
        <v>7.2304939328820019</v>
      </c>
      <c r="Q49">
        <v>0.94444444444444442</v>
      </c>
      <c r="R49">
        <v>7.001858494390099</v>
      </c>
      <c r="S49" t="s">
        <v>122</v>
      </c>
      <c r="T49">
        <v>2042</v>
      </c>
      <c r="U49">
        <v>1239</v>
      </c>
      <c r="V49">
        <v>0.39795918367346939</v>
      </c>
      <c r="W49">
        <v>6.9184346386906252</v>
      </c>
      <c r="X49">
        <v>0.84816753926701571</v>
      </c>
      <c r="Y49">
        <v>6.6098856623313456</v>
      </c>
      <c r="Z49" t="s">
        <v>123</v>
      </c>
    </row>
    <row r="50" spans="1:26" x14ac:dyDescent="0.25">
      <c r="A50">
        <v>1500</v>
      </c>
      <c r="B50">
        <v>0.02</v>
      </c>
      <c r="C50">
        <v>100</v>
      </c>
      <c r="D50">
        <v>8</v>
      </c>
      <c r="E50">
        <v>10</v>
      </c>
      <c r="F50">
        <v>10</v>
      </c>
      <c r="G50">
        <v>25</v>
      </c>
      <c r="H50">
        <v>0</v>
      </c>
      <c r="I50">
        <v>0</v>
      </c>
      <c r="J50" t="b">
        <v>0</v>
      </c>
      <c r="K50" t="s">
        <v>26</v>
      </c>
      <c r="L50" t="s">
        <v>27</v>
      </c>
      <c r="M50">
        <v>753</v>
      </c>
      <c r="N50">
        <v>579</v>
      </c>
      <c r="O50">
        <v>0.31325301204819278</v>
      </c>
      <c r="P50">
        <v>6.2147565881953746</v>
      </c>
      <c r="Q50">
        <v>0.94444444444444442</v>
      </c>
      <c r="R50">
        <v>6.0902019869828914</v>
      </c>
      <c r="S50" t="s">
        <v>124</v>
      </c>
      <c r="T50">
        <v>2042</v>
      </c>
      <c r="U50">
        <v>1190</v>
      </c>
      <c r="V50">
        <v>0.38192419825072887</v>
      </c>
      <c r="W50">
        <v>5.8975758347956146</v>
      </c>
      <c r="X50">
        <v>0.84042553191489366</v>
      </c>
      <c r="Y50">
        <v>5.7027440184977571</v>
      </c>
      <c r="Z50" t="s">
        <v>125</v>
      </c>
    </row>
    <row r="51" spans="1:26" x14ac:dyDescent="0.25">
      <c r="A51">
        <v>1500</v>
      </c>
      <c r="B51">
        <v>0.02</v>
      </c>
      <c r="C51">
        <v>100</v>
      </c>
      <c r="D51">
        <v>8</v>
      </c>
      <c r="E51">
        <v>10</v>
      </c>
      <c r="F51">
        <v>35</v>
      </c>
      <c r="G51">
        <v>25</v>
      </c>
      <c r="H51">
        <v>0</v>
      </c>
      <c r="I51">
        <v>0</v>
      </c>
      <c r="J51" t="b">
        <v>0</v>
      </c>
      <c r="K51" t="s">
        <v>26</v>
      </c>
      <c r="L51" t="s">
        <v>27</v>
      </c>
      <c r="M51">
        <v>753</v>
      </c>
      <c r="N51">
        <v>229</v>
      </c>
      <c r="O51">
        <v>0.23493975903614461</v>
      </c>
      <c r="P51">
        <v>3.8739073532500679</v>
      </c>
      <c r="Q51">
        <v>0.95833333333333337</v>
      </c>
      <c r="R51">
        <v>3.6261052971533991</v>
      </c>
      <c r="S51" t="s">
        <v>126</v>
      </c>
      <c r="T51">
        <v>2042</v>
      </c>
      <c r="U51">
        <v>1136</v>
      </c>
      <c r="V51">
        <v>0.32507288629737607</v>
      </c>
      <c r="W51">
        <v>3.696448375722714</v>
      </c>
      <c r="X51">
        <v>0.80769230769230771</v>
      </c>
      <c r="Y51">
        <v>3.7057670601330281</v>
      </c>
      <c r="Z51" t="s">
        <v>127</v>
      </c>
    </row>
    <row r="52" spans="1:26" x14ac:dyDescent="0.25">
      <c r="A52">
        <v>1500</v>
      </c>
      <c r="B52">
        <v>0.02</v>
      </c>
      <c r="C52">
        <v>100</v>
      </c>
      <c r="D52">
        <v>8</v>
      </c>
      <c r="E52">
        <v>20</v>
      </c>
      <c r="F52">
        <v>1</v>
      </c>
      <c r="G52">
        <v>25</v>
      </c>
      <c r="H52">
        <v>0</v>
      </c>
      <c r="I52">
        <v>0</v>
      </c>
      <c r="J52" t="b">
        <v>0</v>
      </c>
      <c r="K52" t="s">
        <v>26</v>
      </c>
      <c r="L52" t="s">
        <v>27</v>
      </c>
      <c r="M52">
        <v>753</v>
      </c>
      <c r="N52">
        <v>569</v>
      </c>
      <c r="O52">
        <v>0.36746987951807231</v>
      </c>
      <c r="P52">
        <v>7.5878560695416128</v>
      </c>
      <c r="Q52">
        <v>0.96969696969696972</v>
      </c>
      <c r="R52">
        <v>7.13802526378681</v>
      </c>
      <c r="S52" t="s">
        <v>128</v>
      </c>
      <c r="T52">
        <v>2042</v>
      </c>
      <c r="U52">
        <v>1280</v>
      </c>
      <c r="V52">
        <v>0.39941690962099119</v>
      </c>
      <c r="W52">
        <v>7.329438915521151</v>
      </c>
      <c r="X52">
        <v>0.83181818181818179</v>
      </c>
      <c r="Y52">
        <v>6.8826165516518714</v>
      </c>
      <c r="Z52" t="s">
        <v>129</v>
      </c>
    </row>
    <row r="53" spans="1:26" x14ac:dyDescent="0.25">
      <c r="A53">
        <v>1500</v>
      </c>
      <c r="B53">
        <v>0.02</v>
      </c>
      <c r="C53">
        <v>100</v>
      </c>
      <c r="D53">
        <v>8</v>
      </c>
      <c r="E53">
        <v>20</v>
      </c>
      <c r="F53">
        <v>3</v>
      </c>
      <c r="G53">
        <v>25</v>
      </c>
      <c r="H53">
        <v>0</v>
      </c>
      <c r="I53">
        <v>0</v>
      </c>
      <c r="J53" t="b">
        <v>0</v>
      </c>
      <c r="K53" t="s">
        <v>26</v>
      </c>
      <c r="L53" t="s">
        <v>27</v>
      </c>
      <c r="M53">
        <v>753</v>
      </c>
      <c r="N53">
        <v>569</v>
      </c>
      <c r="O53">
        <v>0.34337349397590361</v>
      </c>
      <c r="P53">
        <v>6.7255335993924801</v>
      </c>
      <c r="Q53">
        <v>0.96969696969696972</v>
      </c>
      <c r="R53">
        <v>6.420783331651692</v>
      </c>
      <c r="S53" t="s">
        <v>130</v>
      </c>
      <c r="T53">
        <v>2042</v>
      </c>
      <c r="U53">
        <v>1272</v>
      </c>
      <c r="V53">
        <v>0.39212827988338189</v>
      </c>
      <c r="W53">
        <v>6.4681076954432024</v>
      </c>
      <c r="X53">
        <v>0.82407407407407407</v>
      </c>
      <c r="Y53">
        <v>6.1418120528747968</v>
      </c>
      <c r="Z53" t="s">
        <v>131</v>
      </c>
    </row>
    <row r="54" spans="1:26" x14ac:dyDescent="0.25">
      <c r="A54">
        <v>1500</v>
      </c>
      <c r="B54">
        <v>0.02</v>
      </c>
      <c r="C54">
        <v>100</v>
      </c>
      <c r="D54">
        <v>8</v>
      </c>
      <c r="E54">
        <v>20</v>
      </c>
      <c r="F54">
        <v>5</v>
      </c>
      <c r="G54">
        <v>25</v>
      </c>
      <c r="H54">
        <v>0</v>
      </c>
      <c r="I54">
        <v>0</v>
      </c>
      <c r="J54" t="b">
        <v>0</v>
      </c>
      <c r="K54" t="s">
        <v>26</v>
      </c>
      <c r="L54" t="s">
        <v>27</v>
      </c>
      <c r="M54">
        <v>753</v>
      </c>
      <c r="N54">
        <v>569</v>
      </c>
      <c r="O54">
        <v>0.3253012048192771</v>
      </c>
      <c r="P54">
        <v>6.2409316378794966</v>
      </c>
      <c r="Q54">
        <v>0.96969696969696972</v>
      </c>
      <c r="R54">
        <v>6.0005047258040962</v>
      </c>
      <c r="S54" t="s">
        <v>132</v>
      </c>
      <c r="T54">
        <v>2042</v>
      </c>
      <c r="U54">
        <v>1239</v>
      </c>
      <c r="V54">
        <v>0.38046647230320702</v>
      </c>
      <c r="W54">
        <v>5.9897604090603824</v>
      </c>
      <c r="X54">
        <v>0.83769633507853403</v>
      </c>
      <c r="Y54">
        <v>5.7485369255607566</v>
      </c>
      <c r="Z54" t="s">
        <v>133</v>
      </c>
    </row>
    <row r="55" spans="1:26" x14ac:dyDescent="0.25">
      <c r="A55">
        <v>1500</v>
      </c>
      <c r="B55">
        <v>0.02</v>
      </c>
      <c r="C55">
        <v>100</v>
      </c>
      <c r="D55">
        <v>8</v>
      </c>
      <c r="E55">
        <v>20</v>
      </c>
      <c r="F55">
        <v>10</v>
      </c>
      <c r="G55">
        <v>25</v>
      </c>
      <c r="H55">
        <v>0</v>
      </c>
      <c r="I55">
        <v>0</v>
      </c>
      <c r="J55" t="b">
        <v>0</v>
      </c>
      <c r="K55" t="s">
        <v>26</v>
      </c>
      <c r="L55" t="s">
        <v>27</v>
      </c>
      <c r="M55">
        <v>753</v>
      </c>
      <c r="N55">
        <v>569</v>
      </c>
      <c r="O55">
        <v>0.30722891566265059</v>
      </c>
      <c r="P55">
        <v>5.4571343167827306</v>
      </c>
      <c r="Q55">
        <v>0.96969696969696972</v>
      </c>
      <c r="R55">
        <v>5.3143013334221934</v>
      </c>
      <c r="S55" t="s">
        <v>134</v>
      </c>
      <c r="T55">
        <v>2042</v>
      </c>
      <c r="U55">
        <v>1190</v>
      </c>
      <c r="V55">
        <v>0.36588921282798842</v>
      </c>
      <c r="W55">
        <v>5.2049553362009489</v>
      </c>
      <c r="X55">
        <v>0.82978723404255317</v>
      </c>
      <c r="Y55">
        <v>5.031765442397087</v>
      </c>
      <c r="Z55" t="s">
        <v>135</v>
      </c>
    </row>
    <row r="56" spans="1:26" x14ac:dyDescent="0.25">
      <c r="A56">
        <v>1500</v>
      </c>
      <c r="B56">
        <v>0.02</v>
      </c>
      <c r="C56">
        <v>100</v>
      </c>
      <c r="D56">
        <v>8</v>
      </c>
      <c r="E56">
        <v>20</v>
      </c>
      <c r="F56">
        <v>35</v>
      </c>
      <c r="G56">
        <v>25</v>
      </c>
      <c r="H56">
        <v>0</v>
      </c>
      <c r="I56">
        <v>0</v>
      </c>
      <c r="J56" t="b">
        <v>0</v>
      </c>
      <c r="K56" t="s">
        <v>26</v>
      </c>
      <c r="L56" t="s">
        <v>27</v>
      </c>
      <c r="M56">
        <v>753</v>
      </c>
      <c r="N56">
        <v>304</v>
      </c>
      <c r="O56">
        <v>0.23493975903614461</v>
      </c>
      <c r="P56">
        <v>3.5623515535376709</v>
      </c>
      <c r="Q56">
        <v>1</v>
      </c>
      <c r="R56">
        <v>3.2551595767680732</v>
      </c>
      <c r="S56" t="s">
        <v>136</v>
      </c>
      <c r="T56">
        <v>2042</v>
      </c>
      <c r="U56">
        <v>1148</v>
      </c>
      <c r="V56">
        <v>0.31632653061224492</v>
      </c>
      <c r="W56">
        <v>3.3971722738312229</v>
      </c>
      <c r="X56">
        <v>0.79874213836477992</v>
      </c>
      <c r="Y56">
        <v>3.4050425682389718</v>
      </c>
      <c r="Z56" t="s">
        <v>137</v>
      </c>
    </row>
    <row r="57" spans="1:26" x14ac:dyDescent="0.25">
      <c r="A57">
        <v>1500</v>
      </c>
      <c r="B57">
        <v>0.02</v>
      </c>
      <c r="C57">
        <v>100</v>
      </c>
      <c r="D57">
        <v>8</v>
      </c>
      <c r="E57">
        <v>30</v>
      </c>
      <c r="F57">
        <v>1</v>
      </c>
      <c r="G57">
        <v>25</v>
      </c>
      <c r="H57">
        <v>0</v>
      </c>
      <c r="I57">
        <v>0</v>
      </c>
      <c r="J57" t="b">
        <v>0</v>
      </c>
      <c r="K57" t="s">
        <v>26</v>
      </c>
      <c r="L57" t="s">
        <v>27</v>
      </c>
      <c r="M57">
        <v>753</v>
      </c>
      <c r="N57">
        <v>484</v>
      </c>
      <c r="O57">
        <v>0.34337349397590361</v>
      </c>
      <c r="P57">
        <v>6.5619395388667172</v>
      </c>
      <c r="Q57">
        <v>0.90322580645161288</v>
      </c>
      <c r="R57">
        <v>6.189169604220262</v>
      </c>
      <c r="S57" t="s">
        <v>138</v>
      </c>
      <c r="T57">
        <v>2042</v>
      </c>
      <c r="U57">
        <v>1123</v>
      </c>
      <c r="V57">
        <v>0.37609329446064138</v>
      </c>
      <c r="W57">
        <v>6.2679623873332346</v>
      </c>
      <c r="X57">
        <v>0.80952380952380953</v>
      </c>
      <c r="Y57">
        <v>5.8967915449963533</v>
      </c>
      <c r="Z57" t="s">
        <v>139</v>
      </c>
    </row>
    <row r="58" spans="1:26" x14ac:dyDescent="0.25">
      <c r="A58">
        <v>1500</v>
      </c>
      <c r="B58">
        <v>0.02</v>
      </c>
      <c r="C58">
        <v>100</v>
      </c>
      <c r="D58">
        <v>8</v>
      </c>
      <c r="E58">
        <v>30</v>
      </c>
      <c r="F58">
        <v>3</v>
      </c>
      <c r="G58">
        <v>25</v>
      </c>
      <c r="H58">
        <v>0</v>
      </c>
      <c r="I58">
        <v>0</v>
      </c>
      <c r="J58" t="b">
        <v>0</v>
      </c>
      <c r="K58" t="s">
        <v>26</v>
      </c>
      <c r="L58" t="s">
        <v>27</v>
      </c>
      <c r="M58">
        <v>753</v>
      </c>
      <c r="N58">
        <v>484</v>
      </c>
      <c r="O58">
        <v>0.31927710843373491</v>
      </c>
      <c r="P58">
        <v>5.8792069929391992</v>
      </c>
      <c r="Q58">
        <v>0.87096774193548387</v>
      </c>
      <c r="R58">
        <v>5.6230760255062622</v>
      </c>
      <c r="S58" t="s">
        <v>140</v>
      </c>
      <c r="T58">
        <v>2042</v>
      </c>
      <c r="U58">
        <v>1103</v>
      </c>
      <c r="V58">
        <v>0.36880466472303208</v>
      </c>
      <c r="W58">
        <v>5.601949441463776</v>
      </c>
      <c r="X58">
        <v>0.81675392670157065</v>
      </c>
      <c r="Y58">
        <v>5.3504173982683909</v>
      </c>
      <c r="Z58" t="s">
        <v>141</v>
      </c>
    </row>
    <row r="59" spans="1:26" x14ac:dyDescent="0.25">
      <c r="A59">
        <v>1500</v>
      </c>
      <c r="B59">
        <v>0.02</v>
      </c>
      <c r="C59">
        <v>100</v>
      </c>
      <c r="D59">
        <v>8</v>
      </c>
      <c r="E59">
        <v>30</v>
      </c>
      <c r="F59">
        <v>5</v>
      </c>
      <c r="G59">
        <v>25</v>
      </c>
      <c r="H59">
        <v>0</v>
      </c>
      <c r="I59">
        <v>0</v>
      </c>
      <c r="J59" t="b">
        <v>0</v>
      </c>
      <c r="K59" t="s">
        <v>26</v>
      </c>
      <c r="L59" t="s">
        <v>27</v>
      </c>
      <c r="M59">
        <v>753</v>
      </c>
      <c r="N59">
        <v>484</v>
      </c>
      <c r="O59">
        <v>0.30120481927710852</v>
      </c>
      <c r="P59">
        <v>5.4876718747475399</v>
      </c>
      <c r="Q59">
        <v>0.87096774193548387</v>
      </c>
      <c r="R59">
        <v>5.2787324792184469</v>
      </c>
      <c r="S59" t="s">
        <v>142</v>
      </c>
      <c r="T59">
        <v>2042</v>
      </c>
      <c r="U59">
        <v>1083</v>
      </c>
      <c r="V59">
        <v>0.36151603498542267</v>
      </c>
      <c r="W59">
        <v>5.2244989368752162</v>
      </c>
      <c r="X59">
        <v>0.81967213114754101</v>
      </c>
      <c r="Y59">
        <v>5.0063780608609507</v>
      </c>
      <c r="Z59" t="s">
        <v>143</v>
      </c>
    </row>
    <row r="60" spans="1:26" x14ac:dyDescent="0.25">
      <c r="A60">
        <v>1500</v>
      </c>
      <c r="B60">
        <v>0.02</v>
      </c>
      <c r="C60">
        <v>100</v>
      </c>
      <c r="D60">
        <v>8</v>
      </c>
      <c r="E60">
        <v>30</v>
      </c>
      <c r="F60">
        <v>10</v>
      </c>
      <c r="G60">
        <v>25</v>
      </c>
      <c r="H60">
        <v>0</v>
      </c>
      <c r="I60">
        <v>0</v>
      </c>
      <c r="J60" t="b">
        <v>0</v>
      </c>
      <c r="K60" t="s">
        <v>26</v>
      </c>
      <c r="L60" t="s">
        <v>27</v>
      </c>
      <c r="M60">
        <v>753</v>
      </c>
      <c r="N60">
        <v>484</v>
      </c>
      <c r="O60">
        <v>0.28915662650602408</v>
      </c>
      <c r="P60">
        <v>4.8521998351941313</v>
      </c>
      <c r="Q60">
        <v>0.87096774193548387</v>
      </c>
      <c r="R60">
        <v>4.7216531294648609</v>
      </c>
      <c r="S60" t="s">
        <v>144</v>
      </c>
      <c r="T60">
        <v>2042</v>
      </c>
      <c r="U60">
        <v>1034</v>
      </c>
      <c r="V60">
        <v>0.35131195335276971</v>
      </c>
      <c r="W60">
        <v>4.5903915077691702</v>
      </c>
      <c r="X60">
        <v>0.81666666666666665</v>
      </c>
      <c r="Y60">
        <v>4.408738927090468</v>
      </c>
      <c r="Z60" t="s">
        <v>145</v>
      </c>
    </row>
    <row r="61" spans="1:26" x14ac:dyDescent="0.25">
      <c r="A61">
        <v>1500</v>
      </c>
      <c r="B61">
        <v>0.02</v>
      </c>
      <c r="C61">
        <v>100</v>
      </c>
      <c r="D61">
        <v>8</v>
      </c>
      <c r="E61">
        <v>30</v>
      </c>
      <c r="F61">
        <v>35</v>
      </c>
      <c r="G61">
        <v>25</v>
      </c>
      <c r="H61">
        <v>0</v>
      </c>
      <c r="I61">
        <v>0</v>
      </c>
      <c r="J61" t="b">
        <v>0</v>
      </c>
      <c r="K61" t="s">
        <v>26</v>
      </c>
      <c r="L61" t="s">
        <v>27</v>
      </c>
      <c r="M61">
        <v>753</v>
      </c>
      <c r="N61">
        <v>219</v>
      </c>
      <c r="O61">
        <v>0.2168674698795181</v>
      </c>
      <c r="P61">
        <v>3.260974939813543</v>
      </c>
      <c r="Q61">
        <v>0.8571428571428571</v>
      </c>
      <c r="R61">
        <v>2.8399404751158648</v>
      </c>
      <c r="S61" t="s">
        <v>146</v>
      </c>
      <c r="T61">
        <v>2042</v>
      </c>
      <c r="U61">
        <v>992</v>
      </c>
      <c r="V61">
        <v>0.3075801749271137</v>
      </c>
      <c r="W61">
        <v>3.0722304794879838</v>
      </c>
      <c r="X61">
        <v>0.79470198675496684</v>
      </c>
      <c r="Y61">
        <v>3.0670417270798369</v>
      </c>
      <c r="Z61" t="s">
        <v>147</v>
      </c>
    </row>
    <row r="62" spans="1:26" x14ac:dyDescent="0.25">
      <c r="A62">
        <v>1500</v>
      </c>
      <c r="B62">
        <v>0.04</v>
      </c>
      <c r="C62">
        <v>100</v>
      </c>
      <c r="D62">
        <v>8</v>
      </c>
      <c r="E62">
        <v>0.2</v>
      </c>
      <c r="F62">
        <v>1</v>
      </c>
      <c r="G62">
        <v>25</v>
      </c>
      <c r="H62">
        <v>0</v>
      </c>
      <c r="I62">
        <v>0</v>
      </c>
      <c r="J62" t="b">
        <v>0</v>
      </c>
      <c r="K62" t="s">
        <v>26</v>
      </c>
      <c r="L62" t="s">
        <v>27</v>
      </c>
      <c r="M62">
        <v>753</v>
      </c>
      <c r="N62">
        <v>613</v>
      </c>
      <c r="O62">
        <v>0.53012048192771088</v>
      </c>
      <c r="P62">
        <v>52.130156242426203</v>
      </c>
      <c r="Q62">
        <v>0.97499999999999998</v>
      </c>
      <c r="R62">
        <v>46.823732218733099</v>
      </c>
      <c r="S62" t="s">
        <v>148</v>
      </c>
      <c r="T62">
        <v>2042</v>
      </c>
      <c r="U62">
        <v>1533</v>
      </c>
      <c r="V62">
        <v>0.56997084548104959</v>
      </c>
      <c r="W62">
        <v>49.801097424195291</v>
      </c>
      <c r="X62">
        <v>0.88850174216027877</v>
      </c>
      <c r="Y62">
        <v>43.802759051177233</v>
      </c>
      <c r="Z62" t="s">
        <v>149</v>
      </c>
    </row>
    <row r="63" spans="1:26" x14ac:dyDescent="0.25">
      <c r="A63">
        <v>1500</v>
      </c>
      <c r="B63">
        <v>0.04</v>
      </c>
      <c r="C63">
        <v>100</v>
      </c>
      <c r="D63">
        <v>8</v>
      </c>
      <c r="E63">
        <v>0.2</v>
      </c>
      <c r="F63">
        <v>3</v>
      </c>
      <c r="G63">
        <v>25</v>
      </c>
      <c r="H63">
        <v>0</v>
      </c>
      <c r="I63">
        <v>0</v>
      </c>
      <c r="J63" t="b">
        <v>0</v>
      </c>
      <c r="K63" t="s">
        <v>26</v>
      </c>
      <c r="L63" t="s">
        <v>27</v>
      </c>
      <c r="M63">
        <v>753</v>
      </c>
      <c r="N63">
        <v>613</v>
      </c>
      <c r="O63">
        <v>0.5</v>
      </c>
      <c r="P63">
        <v>32.683548496550387</v>
      </c>
      <c r="Q63">
        <v>0.97499999999999998</v>
      </c>
      <c r="R63">
        <v>30.36263633990324</v>
      </c>
      <c r="S63" t="s">
        <v>150</v>
      </c>
      <c r="T63">
        <v>2042</v>
      </c>
      <c r="U63">
        <v>1478</v>
      </c>
      <c r="V63">
        <v>0.53498542274052474</v>
      </c>
      <c r="W63">
        <v>30.889014063282019</v>
      </c>
      <c r="X63">
        <v>0.88432835820895528</v>
      </c>
      <c r="Y63">
        <v>28.471455498217821</v>
      </c>
      <c r="Z63" t="s">
        <v>151</v>
      </c>
    </row>
    <row r="64" spans="1:26" x14ac:dyDescent="0.25">
      <c r="A64">
        <v>1500</v>
      </c>
      <c r="B64">
        <v>0.04</v>
      </c>
      <c r="C64">
        <v>100</v>
      </c>
      <c r="D64">
        <v>8</v>
      </c>
      <c r="E64">
        <v>0.2</v>
      </c>
      <c r="F64">
        <v>5</v>
      </c>
      <c r="G64">
        <v>25</v>
      </c>
      <c r="H64">
        <v>0</v>
      </c>
      <c r="I64">
        <v>0</v>
      </c>
      <c r="J64" t="b">
        <v>0</v>
      </c>
      <c r="K64" t="s">
        <v>26</v>
      </c>
      <c r="L64" t="s">
        <v>27</v>
      </c>
      <c r="M64">
        <v>753</v>
      </c>
      <c r="N64">
        <v>579</v>
      </c>
      <c r="O64">
        <v>0.48192771084337349</v>
      </c>
      <c r="P64">
        <v>25.89730332358501</v>
      </c>
      <c r="Q64">
        <v>0.97222222222222221</v>
      </c>
      <c r="R64">
        <v>25.13556301672644</v>
      </c>
      <c r="S64" t="s">
        <v>152</v>
      </c>
      <c r="T64">
        <v>2042</v>
      </c>
      <c r="U64">
        <v>1470</v>
      </c>
      <c r="V64">
        <v>0.52040816326530615</v>
      </c>
      <c r="W64">
        <v>24.39276829216924</v>
      </c>
      <c r="X64">
        <v>0.89189189189189189</v>
      </c>
      <c r="Y64">
        <v>23.073304478175281</v>
      </c>
      <c r="Z64" t="s">
        <v>153</v>
      </c>
    </row>
    <row r="65" spans="1:26" x14ac:dyDescent="0.25">
      <c r="A65">
        <v>1500</v>
      </c>
      <c r="B65">
        <v>0.04</v>
      </c>
      <c r="C65">
        <v>100</v>
      </c>
      <c r="D65">
        <v>8</v>
      </c>
      <c r="E65">
        <v>0.2</v>
      </c>
      <c r="F65">
        <v>10</v>
      </c>
      <c r="G65">
        <v>25</v>
      </c>
      <c r="H65">
        <v>0</v>
      </c>
      <c r="I65">
        <v>0</v>
      </c>
      <c r="J65" t="b">
        <v>0</v>
      </c>
      <c r="K65" t="s">
        <v>26</v>
      </c>
      <c r="L65" t="s">
        <v>27</v>
      </c>
      <c r="M65">
        <v>753</v>
      </c>
      <c r="N65">
        <v>579</v>
      </c>
      <c r="O65">
        <v>0.43373493975903621</v>
      </c>
      <c r="P65">
        <v>18.366523404049051</v>
      </c>
      <c r="Q65">
        <v>0.97222222222222221</v>
      </c>
      <c r="R65">
        <v>18.137528584867422</v>
      </c>
      <c r="S65" t="s">
        <v>154</v>
      </c>
      <c r="T65">
        <v>2042</v>
      </c>
      <c r="U65">
        <v>1432</v>
      </c>
      <c r="V65">
        <v>0.478134110787172</v>
      </c>
      <c r="W65">
        <v>17.289729039880719</v>
      </c>
      <c r="X65">
        <v>0.86307053941908718</v>
      </c>
      <c r="Y65">
        <v>16.75008895611845</v>
      </c>
      <c r="Z65" t="s">
        <v>155</v>
      </c>
    </row>
    <row r="66" spans="1:26" x14ac:dyDescent="0.25">
      <c r="A66">
        <v>1500</v>
      </c>
      <c r="B66">
        <v>0.04</v>
      </c>
      <c r="C66">
        <v>100</v>
      </c>
      <c r="D66">
        <v>8</v>
      </c>
      <c r="E66">
        <v>0.2</v>
      </c>
      <c r="F66">
        <v>35</v>
      </c>
      <c r="G66">
        <v>25</v>
      </c>
      <c r="H66">
        <v>0</v>
      </c>
      <c r="I66">
        <v>0</v>
      </c>
      <c r="J66" t="b">
        <v>0</v>
      </c>
      <c r="K66" t="s">
        <v>26</v>
      </c>
      <c r="L66" t="s">
        <v>27</v>
      </c>
      <c r="M66">
        <v>753</v>
      </c>
      <c r="N66">
        <v>398</v>
      </c>
      <c r="O66">
        <v>0.31927710843373491</v>
      </c>
      <c r="P66">
        <v>7.9095910552422808</v>
      </c>
      <c r="Q66">
        <v>1</v>
      </c>
      <c r="R66">
        <v>8.0860266319897498</v>
      </c>
      <c r="S66" t="s">
        <v>156</v>
      </c>
      <c r="T66">
        <v>2042</v>
      </c>
      <c r="U66">
        <v>1192</v>
      </c>
      <c r="V66">
        <v>0.39795918367346939</v>
      </c>
      <c r="W66">
        <v>7.5694955527189283</v>
      </c>
      <c r="X66">
        <v>0.84782608695652173</v>
      </c>
      <c r="Y66">
        <v>7.7283042755675062</v>
      </c>
      <c r="Z66" t="s">
        <v>157</v>
      </c>
    </row>
    <row r="67" spans="1:26" x14ac:dyDescent="0.25">
      <c r="A67">
        <v>1500</v>
      </c>
      <c r="B67">
        <v>0.04</v>
      </c>
      <c r="C67">
        <v>100</v>
      </c>
      <c r="D67">
        <v>8</v>
      </c>
      <c r="E67">
        <v>1</v>
      </c>
      <c r="F67">
        <v>1</v>
      </c>
      <c r="G67">
        <v>25</v>
      </c>
      <c r="H67">
        <v>0</v>
      </c>
      <c r="I67">
        <v>0</v>
      </c>
      <c r="J67" t="b">
        <v>0</v>
      </c>
      <c r="K67" t="s">
        <v>26</v>
      </c>
      <c r="L67" t="s">
        <v>27</v>
      </c>
      <c r="M67">
        <v>753</v>
      </c>
      <c r="N67">
        <v>613</v>
      </c>
      <c r="O67">
        <v>0.52409638554216864</v>
      </c>
      <c r="P67">
        <v>27.829894491929359</v>
      </c>
      <c r="Q67">
        <v>0.97499999999999998</v>
      </c>
      <c r="R67">
        <v>25.46362506442701</v>
      </c>
      <c r="S67" t="s">
        <v>158</v>
      </c>
      <c r="T67">
        <v>2042</v>
      </c>
      <c r="U67">
        <v>1501</v>
      </c>
      <c r="V67">
        <v>0.54227405247813409</v>
      </c>
      <c r="W67">
        <v>26.627331790949921</v>
      </c>
      <c r="X67">
        <v>0.8848920863309353</v>
      </c>
      <c r="Y67">
        <v>24.025320637646001</v>
      </c>
      <c r="Z67" t="s">
        <v>159</v>
      </c>
    </row>
    <row r="68" spans="1:26" x14ac:dyDescent="0.25">
      <c r="A68">
        <v>1500</v>
      </c>
      <c r="B68">
        <v>0.04</v>
      </c>
      <c r="C68">
        <v>100</v>
      </c>
      <c r="D68">
        <v>8</v>
      </c>
      <c r="E68">
        <v>1</v>
      </c>
      <c r="F68">
        <v>3</v>
      </c>
      <c r="G68">
        <v>25</v>
      </c>
      <c r="H68">
        <v>0</v>
      </c>
      <c r="I68">
        <v>0</v>
      </c>
      <c r="J68" t="b">
        <v>0</v>
      </c>
      <c r="K68" t="s">
        <v>26</v>
      </c>
      <c r="L68" t="s">
        <v>27</v>
      </c>
      <c r="M68">
        <v>753</v>
      </c>
      <c r="N68">
        <v>613</v>
      </c>
      <c r="O68">
        <v>0.5</v>
      </c>
      <c r="P68">
        <v>22.922799760869911</v>
      </c>
      <c r="Q68">
        <v>0.97499999999999998</v>
      </c>
      <c r="R68">
        <v>21.51946707314573</v>
      </c>
      <c r="S68" t="s">
        <v>160</v>
      </c>
      <c r="T68">
        <v>2042</v>
      </c>
      <c r="U68">
        <v>1478</v>
      </c>
      <c r="V68">
        <v>0.52332361516034986</v>
      </c>
      <c r="W68">
        <v>21.79099701927386</v>
      </c>
      <c r="X68">
        <v>0.88059701492537312</v>
      </c>
      <c r="Y68">
        <v>20.204846990479499</v>
      </c>
      <c r="Z68" t="s">
        <v>161</v>
      </c>
    </row>
    <row r="69" spans="1:26" x14ac:dyDescent="0.25">
      <c r="A69">
        <v>1500</v>
      </c>
      <c r="B69">
        <v>0.04</v>
      </c>
      <c r="C69">
        <v>100</v>
      </c>
      <c r="D69">
        <v>8</v>
      </c>
      <c r="E69">
        <v>1</v>
      </c>
      <c r="F69">
        <v>5</v>
      </c>
      <c r="G69">
        <v>25</v>
      </c>
      <c r="H69">
        <v>0</v>
      </c>
      <c r="I69">
        <v>0</v>
      </c>
      <c r="J69" t="b">
        <v>0</v>
      </c>
      <c r="K69" t="s">
        <v>26</v>
      </c>
      <c r="L69" t="s">
        <v>27</v>
      </c>
      <c r="M69">
        <v>753</v>
      </c>
      <c r="N69">
        <v>587</v>
      </c>
      <c r="O69">
        <v>0.48795180722891568</v>
      </c>
      <c r="P69">
        <v>20.20350293257501</v>
      </c>
      <c r="Q69">
        <v>0.97368421052631582</v>
      </c>
      <c r="R69">
        <v>19.426792852290141</v>
      </c>
      <c r="S69" t="s">
        <v>162</v>
      </c>
      <c r="T69">
        <v>2042</v>
      </c>
      <c r="U69">
        <v>1470</v>
      </c>
      <c r="V69">
        <v>0.51311953352769679</v>
      </c>
      <c r="W69">
        <v>19.146135638867751</v>
      </c>
      <c r="X69">
        <v>0.88803088803088803</v>
      </c>
      <c r="Y69">
        <v>18.074907826641969</v>
      </c>
      <c r="Z69" t="s">
        <v>163</v>
      </c>
    </row>
    <row r="70" spans="1:26" x14ac:dyDescent="0.25">
      <c r="A70">
        <v>1500</v>
      </c>
      <c r="B70">
        <v>0.04</v>
      </c>
      <c r="C70">
        <v>100</v>
      </c>
      <c r="D70">
        <v>8</v>
      </c>
      <c r="E70">
        <v>1</v>
      </c>
      <c r="F70">
        <v>10</v>
      </c>
      <c r="G70">
        <v>25</v>
      </c>
      <c r="H70">
        <v>0</v>
      </c>
      <c r="I70">
        <v>0</v>
      </c>
      <c r="J70" t="b">
        <v>0</v>
      </c>
      <c r="K70" t="s">
        <v>26</v>
      </c>
      <c r="L70" t="s">
        <v>27</v>
      </c>
      <c r="M70">
        <v>753</v>
      </c>
      <c r="N70">
        <v>579</v>
      </c>
      <c r="O70">
        <v>0.45180722891566272</v>
      </c>
      <c r="P70">
        <v>16.050758591717699</v>
      </c>
      <c r="Q70">
        <v>0.97222222222222221</v>
      </c>
      <c r="R70">
        <v>15.67942118989529</v>
      </c>
      <c r="S70" t="s">
        <v>164</v>
      </c>
      <c r="T70">
        <v>2042</v>
      </c>
      <c r="U70">
        <v>1451</v>
      </c>
      <c r="V70">
        <v>0.47667638483965008</v>
      </c>
      <c r="W70">
        <v>15.156062322894289</v>
      </c>
      <c r="X70">
        <v>0.85542168674698793</v>
      </c>
      <c r="Y70">
        <v>14.598522183806111</v>
      </c>
      <c r="Z70" t="s">
        <v>165</v>
      </c>
    </row>
    <row r="71" spans="1:26" x14ac:dyDescent="0.25">
      <c r="A71">
        <v>1500</v>
      </c>
      <c r="B71">
        <v>0.04</v>
      </c>
      <c r="C71">
        <v>100</v>
      </c>
      <c r="D71">
        <v>8</v>
      </c>
      <c r="E71">
        <v>1</v>
      </c>
      <c r="F71">
        <v>35</v>
      </c>
      <c r="G71">
        <v>25</v>
      </c>
      <c r="H71">
        <v>0</v>
      </c>
      <c r="I71">
        <v>0</v>
      </c>
      <c r="J71" t="b">
        <v>0</v>
      </c>
      <c r="K71" t="s">
        <v>26</v>
      </c>
      <c r="L71" t="s">
        <v>27</v>
      </c>
      <c r="M71">
        <v>753</v>
      </c>
      <c r="N71">
        <v>509</v>
      </c>
      <c r="O71">
        <v>0.31927710843373491</v>
      </c>
      <c r="P71">
        <v>8.0899080641773438</v>
      </c>
      <c r="Q71">
        <v>0.96875</v>
      </c>
      <c r="R71">
        <v>8.131600506775662</v>
      </c>
      <c r="S71" t="s">
        <v>166</v>
      </c>
      <c r="T71">
        <v>2042</v>
      </c>
      <c r="U71">
        <v>1187</v>
      </c>
      <c r="V71">
        <v>0.40524781341107868</v>
      </c>
      <c r="W71">
        <v>7.7446815635822386</v>
      </c>
      <c r="X71">
        <v>0.83977900552486184</v>
      </c>
      <c r="Y71">
        <v>7.7863490576050394</v>
      </c>
      <c r="Z71" t="s">
        <v>167</v>
      </c>
    </row>
    <row r="72" spans="1:26" x14ac:dyDescent="0.25">
      <c r="A72">
        <v>1500</v>
      </c>
      <c r="B72">
        <v>0.04</v>
      </c>
      <c r="C72">
        <v>100</v>
      </c>
      <c r="D72">
        <v>8</v>
      </c>
      <c r="E72">
        <v>5</v>
      </c>
      <c r="F72">
        <v>1</v>
      </c>
      <c r="G72">
        <v>25</v>
      </c>
      <c r="H72">
        <v>0</v>
      </c>
      <c r="I72">
        <v>0</v>
      </c>
      <c r="J72" t="b">
        <v>0</v>
      </c>
      <c r="K72" t="s">
        <v>26</v>
      </c>
      <c r="L72" t="s">
        <v>27</v>
      </c>
      <c r="M72">
        <v>753</v>
      </c>
      <c r="N72">
        <v>613</v>
      </c>
      <c r="O72">
        <v>0.48192771084337349</v>
      </c>
      <c r="P72">
        <v>17.13375127239825</v>
      </c>
      <c r="Q72">
        <v>0.95</v>
      </c>
      <c r="R72">
        <v>15.7851224526043</v>
      </c>
      <c r="S72" t="s">
        <v>168</v>
      </c>
      <c r="T72">
        <v>2042</v>
      </c>
      <c r="U72">
        <v>1425</v>
      </c>
      <c r="V72">
        <v>0.49271137026239059</v>
      </c>
      <c r="W72">
        <v>16.49809548003871</v>
      </c>
      <c r="X72">
        <v>0.87179487179487181</v>
      </c>
      <c r="Y72">
        <v>15.187547145845979</v>
      </c>
      <c r="Z72" t="s">
        <v>169</v>
      </c>
    </row>
    <row r="73" spans="1:26" x14ac:dyDescent="0.25">
      <c r="A73">
        <v>1500</v>
      </c>
      <c r="B73">
        <v>0.04</v>
      </c>
      <c r="C73">
        <v>100</v>
      </c>
      <c r="D73">
        <v>8</v>
      </c>
      <c r="E73">
        <v>5</v>
      </c>
      <c r="F73">
        <v>3</v>
      </c>
      <c r="G73">
        <v>25</v>
      </c>
      <c r="H73">
        <v>0</v>
      </c>
      <c r="I73">
        <v>0</v>
      </c>
      <c r="J73" t="b">
        <v>0</v>
      </c>
      <c r="K73" t="s">
        <v>26</v>
      </c>
      <c r="L73" t="s">
        <v>27</v>
      </c>
      <c r="M73">
        <v>753</v>
      </c>
      <c r="N73">
        <v>613</v>
      </c>
      <c r="O73">
        <v>0.45783132530120479</v>
      </c>
      <c r="P73">
        <v>15.001938892569189</v>
      </c>
      <c r="Q73">
        <v>0.95</v>
      </c>
      <c r="R73">
        <v>14.10400593173031</v>
      </c>
      <c r="S73" t="s">
        <v>170</v>
      </c>
      <c r="T73">
        <v>2042</v>
      </c>
      <c r="U73">
        <v>1339</v>
      </c>
      <c r="V73">
        <v>0.47959183673469391</v>
      </c>
      <c r="W73">
        <v>14.381735445577091</v>
      </c>
      <c r="X73">
        <v>0.87450980392156863</v>
      </c>
      <c r="Y73">
        <v>13.437142402449281</v>
      </c>
      <c r="Z73" t="s">
        <v>171</v>
      </c>
    </row>
    <row r="74" spans="1:26" x14ac:dyDescent="0.25">
      <c r="A74">
        <v>1500</v>
      </c>
      <c r="B74">
        <v>0.04</v>
      </c>
      <c r="C74">
        <v>100</v>
      </c>
      <c r="D74">
        <v>8</v>
      </c>
      <c r="E74">
        <v>5</v>
      </c>
      <c r="F74">
        <v>5</v>
      </c>
      <c r="G74">
        <v>25</v>
      </c>
      <c r="H74">
        <v>0</v>
      </c>
      <c r="I74">
        <v>0</v>
      </c>
      <c r="J74" t="b">
        <v>0</v>
      </c>
      <c r="K74" t="s">
        <v>26</v>
      </c>
      <c r="L74" t="s">
        <v>27</v>
      </c>
      <c r="M74">
        <v>753</v>
      </c>
      <c r="N74">
        <v>587</v>
      </c>
      <c r="O74">
        <v>0.44578313253012047</v>
      </c>
      <c r="P74">
        <v>13.723723966327899</v>
      </c>
      <c r="Q74">
        <v>0.94736842105263153</v>
      </c>
      <c r="R74">
        <v>13.02229314458155</v>
      </c>
      <c r="S74" t="s">
        <v>172</v>
      </c>
      <c r="T74">
        <v>2042</v>
      </c>
      <c r="U74">
        <v>1331</v>
      </c>
      <c r="V74">
        <v>0.46938775510204078</v>
      </c>
      <c r="W74">
        <v>13.17803801609691</v>
      </c>
      <c r="X74">
        <v>0.88211382113821135</v>
      </c>
      <c r="Y74">
        <v>12.46421722631521</v>
      </c>
      <c r="Z74" t="s">
        <v>173</v>
      </c>
    </row>
    <row r="75" spans="1:26" x14ac:dyDescent="0.25">
      <c r="A75">
        <v>1500</v>
      </c>
      <c r="B75">
        <v>0.04</v>
      </c>
      <c r="C75">
        <v>100</v>
      </c>
      <c r="D75">
        <v>8</v>
      </c>
      <c r="E75">
        <v>5</v>
      </c>
      <c r="F75">
        <v>10</v>
      </c>
      <c r="G75">
        <v>25</v>
      </c>
      <c r="H75">
        <v>0</v>
      </c>
      <c r="I75">
        <v>0</v>
      </c>
      <c r="J75" t="b">
        <v>0</v>
      </c>
      <c r="K75" t="s">
        <v>26</v>
      </c>
      <c r="L75" t="s">
        <v>27</v>
      </c>
      <c r="M75">
        <v>753</v>
      </c>
      <c r="N75">
        <v>579</v>
      </c>
      <c r="O75">
        <v>0.42168674698795178</v>
      </c>
      <c r="P75">
        <v>11.77150151072046</v>
      </c>
      <c r="Q75">
        <v>0.94444444444444442</v>
      </c>
      <c r="R75">
        <v>11.3138714044252</v>
      </c>
      <c r="S75" t="s">
        <v>174</v>
      </c>
      <c r="T75">
        <v>2042</v>
      </c>
      <c r="U75">
        <v>1323</v>
      </c>
      <c r="V75">
        <v>0.44752186588921278</v>
      </c>
      <c r="W75">
        <v>11.250756431532119</v>
      </c>
      <c r="X75">
        <v>0.86363636363636365</v>
      </c>
      <c r="Y75">
        <v>10.74967275169036</v>
      </c>
      <c r="Z75" t="s">
        <v>175</v>
      </c>
    </row>
    <row r="76" spans="1:26" x14ac:dyDescent="0.25">
      <c r="A76">
        <v>1500</v>
      </c>
      <c r="B76">
        <v>0.04</v>
      </c>
      <c r="C76">
        <v>100</v>
      </c>
      <c r="D76">
        <v>8</v>
      </c>
      <c r="E76">
        <v>5</v>
      </c>
      <c r="F76">
        <v>35</v>
      </c>
      <c r="G76">
        <v>25</v>
      </c>
      <c r="H76">
        <v>0</v>
      </c>
      <c r="I76">
        <v>0</v>
      </c>
      <c r="J76" t="b">
        <v>0</v>
      </c>
      <c r="K76" t="s">
        <v>26</v>
      </c>
      <c r="L76" t="s">
        <v>27</v>
      </c>
      <c r="M76">
        <v>753</v>
      </c>
      <c r="N76">
        <v>579</v>
      </c>
      <c r="O76">
        <v>0.31927710843373491</v>
      </c>
      <c r="P76">
        <v>7.3101097090045402</v>
      </c>
      <c r="Q76">
        <v>0.91666666666666663</v>
      </c>
      <c r="R76">
        <v>7.2137115586114051</v>
      </c>
      <c r="S76" t="s">
        <v>176</v>
      </c>
      <c r="T76">
        <v>2042</v>
      </c>
      <c r="U76">
        <v>1195</v>
      </c>
      <c r="V76">
        <v>0.39504373177842572</v>
      </c>
      <c r="W76">
        <v>6.9933125304305896</v>
      </c>
      <c r="X76">
        <v>0.82887700534759357</v>
      </c>
      <c r="Y76">
        <v>6.9536622307488232</v>
      </c>
      <c r="Z76" t="s">
        <v>177</v>
      </c>
    </row>
    <row r="77" spans="1:26" x14ac:dyDescent="0.25">
      <c r="A77">
        <v>1500</v>
      </c>
      <c r="B77">
        <v>0.04</v>
      </c>
      <c r="C77">
        <v>100</v>
      </c>
      <c r="D77">
        <v>8</v>
      </c>
      <c r="E77">
        <v>10</v>
      </c>
      <c r="F77">
        <v>1</v>
      </c>
      <c r="G77">
        <v>25</v>
      </c>
      <c r="H77">
        <v>0</v>
      </c>
      <c r="I77">
        <v>0</v>
      </c>
      <c r="J77" t="b">
        <v>0</v>
      </c>
      <c r="K77" t="s">
        <v>26</v>
      </c>
      <c r="L77" t="s">
        <v>27</v>
      </c>
      <c r="M77">
        <v>753</v>
      </c>
      <c r="N77">
        <v>577</v>
      </c>
      <c r="O77">
        <v>0.45783132530120479</v>
      </c>
      <c r="P77">
        <v>13.72008854276066</v>
      </c>
      <c r="Q77">
        <v>0.97142857142857142</v>
      </c>
      <c r="R77">
        <v>12.69569561622456</v>
      </c>
      <c r="S77" t="s">
        <v>178</v>
      </c>
      <c r="T77">
        <v>2042</v>
      </c>
      <c r="U77">
        <v>1424</v>
      </c>
      <c r="V77">
        <v>0.48104956268221583</v>
      </c>
      <c r="W77">
        <v>13.300833049249089</v>
      </c>
      <c r="X77">
        <v>0.86496350364963503</v>
      </c>
      <c r="Y77">
        <v>12.26748606703493</v>
      </c>
      <c r="Z77" t="s">
        <v>179</v>
      </c>
    </row>
    <row r="78" spans="1:26" x14ac:dyDescent="0.25">
      <c r="A78">
        <v>1500</v>
      </c>
      <c r="B78">
        <v>0.04</v>
      </c>
      <c r="C78">
        <v>100</v>
      </c>
      <c r="D78">
        <v>8</v>
      </c>
      <c r="E78">
        <v>10</v>
      </c>
      <c r="F78">
        <v>3</v>
      </c>
      <c r="G78">
        <v>25</v>
      </c>
      <c r="H78">
        <v>0</v>
      </c>
      <c r="I78">
        <v>0</v>
      </c>
      <c r="J78" t="b">
        <v>0</v>
      </c>
      <c r="K78" t="s">
        <v>26</v>
      </c>
      <c r="L78" t="s">
        <v>27</v>
      </c>
      <c r="M78">
        <v>753</v>
      </c>
      <c r="N78">
        <v>577</v>
      </c>
      <c r="O78">
        <v>0.43373493975903621</v>
      </c>
      <c r="P78">
        <v>12.2630107770112</v>
      </c>
      <c r="Q78">
        <v>0.97142857142857142</v>
      </c>
      <c r="R78">
        <v>11.46957846898013</v>
      </c>
      <c r="S78" t="s">
        <v>180</v>
      </c>
      <c r="T78">
        <v>2042</v>
      </c>
      <c r="U78">
        <v>1344</v>
      </c>
      <c r="V78">
        <v>0.4708454810495627</v>
      </c>
      <c r="W78">
        <v>11.847307182233999</v>
      </c>
      <c r="X78">
        <v>0.86821705426356588</v>
      </c>
      <c r="Y78">
        <v>11.07933810501485</v>
      </c>
      <c r="Z78" t="s">
        <v>181</v>
      </c>
    </row>
    <row r="79" spans="1:26" x14ac:dyDescent="0.25">
      <c r="A79">
        <v>1500</v>
      </c>
      <c r="B79">
        <v>0.04</v>
      </c>
      <c r="C79">
        <v>100</v>
      </c>
      <c r="D79">
        <v>8</v>
      </c>
      <c r="E79">
        <v>10</v>
      </c>
      <c r="F79">
        <v>5</v>
      </c>
      <c r="G79">
        <v>25</v>
      </c>
      <c r="H79">
        <v>0</v>
      </c>
      <c r="I79">
        <v>0</v>
      </c>
      <c r="J79" t="b">
        <v>0</v>
      </c>
      <c r="K79" t="s">
        <v>26</v>
      </c>
      <c r="L79" t="s">
        <v>27</v>
      </c>
      <c r="M79">
        <v>753</v>
      </c>
      <c r="N79">
        <v>577</v>
      </c>
      <c r="O79">
        <v>0.42771084337349402</v>
      </c>
      <c r="P79">
        <v>11.39632579858138</v>
      </c>
      <c r="Q79">
        <v>0.97142857142857142</v>
      </c>
      <c r="R79">
        <v>10.736851481429129</v>
      </c>
      <c r="S79" t="s">
        <v>182</v>
      </c>
      <c r="T79">
        <v>2042</v>
      </c>
      <c r="U79">
        <v>1336</v>
      </c>
      <c r="V79">
        <v>0.46355685131195329</v>
      </c>
      <c r="W79">
        <v>11.00716781830887</v>
      </c>
      <c r="X79">
        <v>0.87550200803212852</v>
      </c>
      <c r="Y79">
        <v>10.40876268277394</v>
      </c>
      <c r="Z79" t="s">
        <v>183</v>
      </c>
    </row>
    <row r="80" spans="1:26" x14ac:dyDescent="0.25">
      <c r="A80">
        <v>1500</v>
      </c>
      <c r="B80">
        <v>0.04</v>
      </c>
      <c r="C80">
        <v>100</v>
      </c>
      <c r="D80">
        <v>8</v>
      </c>
      <c r="E80">
        <v>10</v>
      </c>
      <c r="F80">
        <v>10</v>
      </c>
      <c r="G80">
        <v>25</v>
      </c>
      <c r="H80">
        <v>0</v>
      </c>
      <c r="I80">
        <v>0</v>
      </c>
      <c r="J80" t="b">
        <v>0</v>
      </c>
      <c r="K80" t="s">
        <v>26</v>
      </c>
      <c r="L80" t="s">
        <v>27</v>
      </c>
      <c r="M80">
        <v>753</v>
      </c>
      <c r="N80">
        <v>569</v>
      </c>
      <c r="O80">
        <v>0.40361445783132532</v>
      </c>
      <c r="P80">
        <v>10.027225283159099</v>
      </c>
      <c r="Q80">
        <v>0.96969696969696972</v>
      </c>
      <c r="R80">
        <v>9.6127196495161655</v>
      </c>
      <c r="S80" t="s">
        <v>184</v>
      </c>
      <c r="T80">
        <v>2042</v>
      </c>
      <c r="U80">
        <v>1317</v>
      </c>
      <c r="V80">
        <v>0.44460641399416911</v>
      </c>
      <c r="W80">
        <v>9.6430009447381799</v>
      </c>
      <c r="X80">
        <v>0.86554621848739499</v>
      </c>
      <c r="Y80">
        <v>9.2701194062033139</v>
      </c>
      <c r="Z80" t="s">
        <v>185</v>
      </c>
    </row>
    <row r="81" spans="1:26" x14ac:dyDescent="0.25">
      <c r="A81">
        <v>1500</v>
      </c>
      <c r="B81">
        <v>0.04</v>
      </c>
      <c r="C81">
        <v>100</v>
      </c>
      <c r="D81">
        <v>8</v>
      </c>
      <c r="E81">
        <v>10</v>
      </c>
      <c r="F81">
        <v>35</v>
      </c>
      <c r="G81">
        <v>25</v>
      </c>
      <c r="H81">
        <v>0</v>
      </c>
      <c r="I81">
        <v>0</v>
      </c>
      <c r="J81" t="b">
        <v>0</v>
      </c>
      <c r="K81" t="s">
        <v>26</v>
      </c>
      <c r="L81" t="s">
        <v>27</v>
      </c>
      <c r="M81">
        <v>753</v>
      </c>
      <c r="N81">
        <v>569</v>
      </c>
      <c r="O81">
        <v>0.30722891566265059</v>
      </c>
      <c r="P81">
        <v>6.7226252605386891</v>
      </c>
      <c r="Q81">
        <v>0.93939393939393945</v>
      </c>
      <c r="R81">
        <v>6.5784926687761391</v>
      </c>
      <c r="S81" t="s">
        <v>186</v>
      </c>
      <c r="T81">
        <v>2042</v>
      </c>
      <c r="U81">
        <v>1209</v>
      </c>
      <c r="V81">
        <v>0.39650145772594753</v>
      </c>
      <c r="W81">
        <v>6.4378504341583414</v>
      </c>
      <c r="X81">
        <v>0.81443298969072164</v>
      </c>
      <c r="Y81">
        <v>6.4122061292133363</v>
      </c>
      <c r="Z81" t="s">
        <v>187</v>
      </c>
    </row>
    <row r="82" spans="1:26" x14ac:dyDescent="0.25">
      <c r="A82">
        <v>1500</v>
      </c>
      <c r="B82">
        <v>0.04</v>
      </c>
      <c r="C82">
        <v>100</v>
      </c>
      <c r="D82">
        <v>8</v>
      </c>
      <c r="E82">
        <v>20</v>
      </c>
      <c r="F82">
        <v>1</v>
      </c>
      <c r="G82">
        <v>25</v>
      </c>
      <c r="H82">
        <v>0</v>
      </c>
      <c r="I82">
        <v>0</v>
      </c>
      <c r="J82" t="b">
        <v>0</v>
      </c>
      <c r="K82" t="s">
        <v>26</v>
      </c>
      <c r="L82" t="s">
        <v>27</v>
      </c>
      <c r="M82">
        <v>753</v>
      </c>
      <c r="N82">
        <v>603</v>
      </c>
      <c r="O82">
        <v>0.44578313253012047</v>
      </c>
      <c r="P82">
        <v>11.29017143041799</v>
      </c>
      <c r="Q82">
        <v>0.94594594594594594</v>
      </c>
      <c r="R82">
        <v>10.483995342644119</v>
      </c>
      <c r="S82" t="s">
        <v>188</v>
      </c>
      <c r="T82">
        <v>2042</v>
      </c>
      <c r="U82">
        <v>1400</v>
      </c>
      <c r="V82">
        <v>0.45626822157434399</v>
      </c>
      <c r="W82">
        <v>10.9256969046547</v>
      </c>
      <c r="X82">
        <v>0.84942084942084939</v>
      </c>
      <c r="Y82">
        <v>10.16925443178028</v>
      </c>
      <c r="Z82" t="s">
        <v>189</v>
      </c>
    </row>
    <row r="83" spans="1:26" x14ac:dyDescent="0.25">
      <c r="A83">
        <v>1500</v>
      </c>
      <c r="B83">
        <v>0.04</v>
      </c>
      <c r="C83">
        <v>100</v>
      </c>
      <c r="D83">
        <v>8</v>
      </c>
      <c r="E83">
        <v>20</v>
      </c>
      <c r="F83">
        <v>3</v>
      </c>
      <c r="G83">
        <v>25</v>
      </c>
      <c r="H83">
        <v>0</v>
      </c>
      <c r="I83">
        <v>0</v>
      </c>
      <c r="J83" t="b">
        <v>0</v>
      </c>
      <c r="K83" t="s">
        <v>26</v>
      </c>
      <c r="L83" t="s">
        <v>27</v>
      </c>
      <c r="M83">
        <v>753</v>
      </c>
      <c r="N83">
        <v>603</v>
      </c>
      <c r="O83">
        <v>0.42771084337349402</v>
      </c>
      <c r="P83">
        <v>10.275161170444809</v>
      </c>
      <c r="Q83">
        <v>0.94594594594594594</v>
      </c>
      <c r="R83">
        <v>9.6617765999653873</v>
      </c>
      <c r="S83" t="s">
        <v>190</v>
      </c>
      <c r="T83">
        <v>2042</v>
      </c>
      <c r="U83">
        <v>1333</v>
      </c>
      <c r="V83">
        <v>0.44752186588921278</v>
      </c>
      <c r="W83">
        <v>9.9114311226738998</v>
      </c>
      <c r="X83">
        <v>0.84920634920634919</v>
      </c>
      <c r="Y83">
        <v>9.2911763633483151</v>
      </c>
      <c r="Z83" t="s">
        <v>191</v>
      </c>
    </row>
    <row r="84" spans="1:26" x14ac:dyDescent="0.25">
      <c r="A84">
        <v>1500</v>
      </c>
      <c r="B84">
        <v>0.04</v>
      </c>
      <c r="C84">
        <v>100</v>
      </c>
      <c r="D84">
        <v>8</v>
      </c>
      <c r="E84">
        <v>20</v>
      </c>
      <c r="F84">
        <v>5</v>
      </c>
      <c r="G84">
        <v>25</v>
      </c>
      <c r="H84">
        <v>0</v>
      </c>
      <c r="I84">
        <v>0</v>
      </c>
      <c r="J84" t="b">
        <v>0</v>
      </c>
      <c r="K84" t="s">
        <v>26</v>
      </c>
      <c r="L84" t="s">
        <v>27</v>
      </c>
      <c r="M84">
        <v>753</v>
      </c>
      <c r="N84">
        <v>603</v>
      </c>
      <c r="O84">
        <v>0.42168674698795178</v>
      </c>
      <c r="P84">
        <v>9.6425974697451959</v>
      </c>
      <c r="Q84">
        <v>0.94594594594594594</v>
      </c>
      <c r="R84">
        <v>9.1574259279098751</v>
      </c>
      <c r="S84" t="s">
        <v>192</v>
      </c>
      <c r="T84">
        <v>2042</v>
      </c>
      <c r="U84">
        <v>1325</v>
      </c>
      <c r="V84">
        <v>0.44169096209912528</v>
      </c>
      <c r="W84">
        <v>9.3076986873868943</v>
      </c>
      <c r="X84">
        <v>0.8559670781893004</v>
      </c>
      <c r="Y84">
        <v>8.8059700441639546</v>
      </c>
      <c r="Z84" t="s">
        <v>193</v>
      </c>
    </row>
    <row r="85" spans="1:26" x14ac:dyDescent="0.25">
      <c r="A85">
        <v>1500</v>
      </c>
      <c r="B85">
        <v>0.04</v>
      </c>
      <c r="C85">
        <v>100</v>
      </c>
      <c r="D85">
        <v>8</v>
      </c>
      <c r="E85">
        <v>20</v>
      </c>
      <c r="F85">
        <v>10</v>
      </c>
      <c r="G85">
        <v>25</v>
      </c>
      <c r="H85">
        <v>0</v>
      </c>
      <c r="I85">
        <v>0</v>
      </c>
      <c r="J85" t="b">
        <v>0</v>
      </c>
      <c r="K85" t="s">
        <v>26</v>
      </c>
      <c r="L85" t="s">
        <v>27</v>
      </c>
      <c r="M85">
        <v>753</v>
      </c>
      <c r="N85">
        <v>595</v>
      </c>
      <c r="O85">
        <v>0.39759036144578308</v>
      </c>
      <c r="P85">
        <v>8.6381299381170127</v>
      </c>
      <c r="Q85">
        <v>0.94285714285714284</v>
      </c>
      <c r="R85">
        <v>8.4029493359774676</v>
      </c>
      <c r="S85" t="s">
        <v>194</v>
      </c>
      <c r="T85">
        <v>2042</v>
      </c>
      <c r="U85">
        <v>1306</v>
      </c>
      <c r="V85">
        <v>0.42711370262390669</v>
      </c>
      <c r="W85">
        <v>8.3023805780039517</v>
      </c>
      <c r="X85">
        <v>0.85344827586206895</v>
      </c>
      <c r="Y85">
        <v>7.9659851424512489</v>
      </c>
      <c r="Z85" t="s">
        <v>195</v>
      </c>
    </row>
    <row r="86" spans="1:26" x14ac:dyDescent="0.25">
      <c r="A86">
        <v>1500</v>
      </c>
      <c r="B86">
        <v>0.04</v>
      </c>
      <c r="C86">
        <v>100</v>
      </c>
      <c r="D86">
        <v>8</v>
      </c>
      <c r="E86">
        <v>20</v>
      </c>
      <c r="F86">
        <v>35</v>
      </c>
      <c r="G86">
        <v>25</v>
      </c>
      <c r="H86">
        <v>0</v>
      </c>
      <c r="I86">
        <v>0</v>
      </c>
      <c r="J86" t="b">
        <v>0</v>
      </c>
      <c r="K86" t="s">
        <v>26</v>
      </c>
      <c r="L86" t="s">
        <v>27</v>
      </c>
      <c r="M86">
        <v>753</v>
      </c>
      <c r="N86">
        <v>595</v>
      </c>
      <c r="O86">
        <v>0.30722891566265059</v>
      </c>
      <c r="P86">
        <v>6.0646135948683977</v>
      </c>
      <c r="Q86">
        <v>0.91428571428571426</v>
      </c>
      <c r="R86">
        <v>6.0242402506302666</v>
      </c>
      <c r="S86" t="s">
        <v>196</v>
      </c>
      <c r="T86">
        <v>2042</v>
      </c>
      <c r="U86">
        <v>1210</v>
      </c>
      <c r="V86">
        <v>0.38775510204081631</v>
      </c>
      <c r="W86">
        <v>5.8015060869028314</v>
      </c>
      <c r="X86">
        <v>0.80295566502463056</v>
      </c>
      <c r="Y86">
        <v>5.7359529333907533</v>
      </c>
      <c r="Z86" t="s">
        <v>197</v>
      </c>
    </row>
    <row r="87" spans="1:26" x14ac:dyDescent="0.25">
      <c r="A87">
        <v>1500</v>
      </c>
      <c r="B87">
        <v>0.04</v>
      </c>
      <c r="C87">
        <v>100</v>
      </c>
      <c r="D87">
        <v>8</v>
      </c>
      <c r="E87">
        <v>30</v>
      </c>
      <c r="F87">
        <v>1</v>
      </c>
      <c r="G87">
        <v>25</v>
      </c>
      <c r="H87">
        <v>0</v>
      </c>
      <c r="I87">
        <v>0</v>
      </c>
      <c r="J87" t="b">
        <v>0</v>
      </c>
      <c r="K87" t="s">
        <v>26</v>
      </c>
      <c r="L87" t="s">
        <v>27</v>
      </c>
      <c r="M87">
        <v>753</v>
      </c>
      <c r="N87">
        <v>469</v>
      </c>
      <c r="O87">
        <v>0.37951807228915663</v>
      </c>
      <c r="P87">
        <v>9.4135657850091281</v>
      </c>
      <c r="Q87">
        <v>0.875</v>
      </c>
      <c r="R87">
        <v>9.2597859977939709</v>
      </c>
      <c r="S87" t="s">
        <v>198</v>
      </c>
      <c r="T87">
        <v>2042</v>
      </c>
      <c r="U87">
        <v>1218</v>
      </c>
      <c r="V87">
        <v>0.40962099125364432</v>
      </c>
      <c r="W87">
        <v>9.0276129885671246</v>
      </c>
      <c r="X87">
        <v>0.8125</v>
      </c>
      <c r="Y87">
        <v>8.4475569714336096</v>
      </c>
      <c r="Z87" t="s">
        <v>199</v>
      </c>
    </row>
    <row r="88" spans="1:26" x14ac:dyDescent="0.25">
      <c r="A88">
        <v>1500</v>
      </c>
      <c r="B88">
        <v>0.04</v>
      </c>
      <c r="C88">
        <v>100</v>
      </c>
      <c r="D88">
        <v>8</v>
      </c>
      <c r="E88">
        <v>30</v>
      </c>
      <c r="F88">
        <v>3</v>
      </c>
      <c r="G88">
        <v>25</v>
      </c>
      <c r="H88">
        <v>0</v>
      </c>
      <c r="I88">
        <v>0</v>
      </c>
      <c r="J88" t="b">
        <v>0</v>
      </c>
      <c r="K88" t="s">
        <v>26</v>
      </c>
      <c r="L88" t="s">
        <v>27</v>
      </c>
      <c r="M88">
        <v>753</v>
      </c>
      <c r="N88">
        <v>469</v>
      </c>
      <c r="O88">
        <v>0.36746987951807231</v>
      </c>
      <c r="P88">
        <v>8.6810279362104339</v>
      </c>
      <c r="Q88">
        <v>0.875</v>
      </c>
      <c r="R88">
        <v>8.6344548762799747</v>
      </c>
      <c r="S88" t="s">
        <v>200</v>
      </c>
      <c r="T88">
        <v>2042</v>
      </c>
      <c r="U88">
        <v>1151</v>
      </c>
      <c r="V88">
        <v>0.39941690962099119</v>
      </c>
      <c r="W88">
        <v>8.292020114995907</v>
      </c>
      <c r="X88">
        <v>0.80686695278969955</v>
      </c>
      <c r="Y88">
        <v>7.8019019090673813</v>
      </c>
      <c r="Z88" t="s">
        <v>201</v>
      </c>
    </row>
    <row r="89" spans="1:26" x14ac:dyDescent="0.25">
      <c r="A89">
        <v>1500</v>
      </c>
      <c r="B89">
        <v>0.04</v>
      </c>
      <c r="C89">
        <v>100</v>
      </c>
      <c r="D89">
        <v>8</v>
      </c>
      <c r="E89">
        <v>30</v>
      </c>
      <c r="F89">
        <v>5</v>
      </c>
      <c r="G89">
        <v>25</v>
      </c>
      <c r="H89">
        <v>0</v>
      </c>
      <c r="I89">
        <v>0</v>
      </c>
      <c r="J89" t="b">
        <v>0</v>
      </c>
      <c r="K89" t="s">
        <v>26</v>
      </c>
      <c r="L89" t="s">
        <v>27</v>
      </c>
      <c r="M89">
        <v>753</v>
      </c>
      <c r="N89">
        <v>469</v>
      </c>
      <c r="O89">
        <v>0.36144578313253012</v>
      </c>
      <c r="P89">
        <v>8.2051509912588259</v>
      </c>
      <c r="Q89">
        <v>0.875</v>
      </c>
      <c r="R89">
        <v>8.2475312448431897</v>
      </c>
      <c r="S89" t="s">
        <v>202</v>
      </c>
      <c r="T89">
        <v>2042</v>
      </c>
      <c r="U89">
        <v>1151</v>
      </c>
      <c r="V89">
        <v>0.39504373177842572</v>
      </c>
      <c r="W89">
        <v>7.8506408443463398</v>
      </c>
      <c r="X89">
        <v>0.80686695278969955</v>
      </c>
      <c r="Y89">
        <v>7.4010363036667082</v>
      </c>
      <c r="Z89" t="s">
        <v>203</v>
      </c>
    </row>
    <row r="90" spans="1:26" x14ac:dyDescent="0.25">
      <c r="A90">
        <v>1500</v>
      </c>
      <c r="B90">
        <v>0.04</v>
      </c>
      <c r="C90">
        <v>100</v>
      </c>
      <c r="D90">
        <v>8</v>
      </c>
      <c r="E90">
        <v>30</v>
      </c>
      <c r="F90">
        <v>10</v>
      </c>
      <c r="G90">
        <v>25</v>
      </c>
      <c r="H90">
        <v>0</v>
      </c>
      <c r="I90">
        <v>0</v>
      </c>
      <c r="J90" t="b">
        <v>0</v>
      </c>
      <c r="K90" t="s">
        <v>26</v>
      </c>
      <c r="L90" t="s">
        <v>27</v>
      </c>
      <c r="M90">
        <v>753</v>
      </c>
      <c r="N90">
        <v>461</v>
      </c>
      <c r="O90">
        <v>0.3493975903614458</v>
      </c>
      <c r="P90">
        <v>7.431169313793605</v>
      </c>
      <c r="Q90">
        <v>0.86363636363636365</v>
      </c>
      <c r="R90">
        <v>7.6964126676209812</v>
      </c>
      <c r="S90" t="s">
        <v>204</v>
      </c>
      <c r="T90">
        <v>2042</v>
      </c>
      <c r="U90">
        <v>1135</v>
      </c>
      <c r="V90">
        <v>0.38046647230320702</v>
      </c>
      <c r="W90">
        <v>7.0812587334647921</v>
      </c>
      <c r="X90">
        <v>0.80454545454545456</v>
      </c>
      <c r="Y90">
        <v>6.7478233243052177</v>
      </c>
      <c r="Z90" t="s">
        <v>205</v>
      </c>
    </row>
    <row r="91" spans="1:26" x14ac:dyDescent="0.25">
      <c r="A91">
        <v>1500</v>
      </c>
      <c r="B91">
        <v>0.04</v>
      </c>
      <c r="C91">
        <v>100</v>
      </c>
      <c r="D91">
        <v>8</v>
      </c>
      <c r="E91">
        <v>30</v>
      </c>
      <c r="F91">
        <v>35</v>
      </c>
      <c r="G91">
        <v>25</v>
      </c>
      <c r="H91">
        <v>0</v>
      </c>
      <c r="I91">
        <v>0</v>
      </c>
      <c r="J91" t="b">
        <v>0</v>
      </c>
      <c r="K91" t="s">
        <v>26</v>
      </c>
      <c r="L91" t="s">
        <v>27</v>
      </c>
      <c r="M91">
        <v>753</v>
      </c>
      <c r="N91">
        <v>391</v>
      </c>
      <c r="O91">
        <v>0.25301204819277112</v>
      </c>
      <c r="P91">
        <v>5.3698841511689901</v>
      </c>
      <c r="Q91">
        <v>0.83333333333333337</v>
      </c>
      <c r="R91">
        <v>5.5308975194173948</v>
      </c>
      <c r="S91" t="s">
        <v>206</v>
      </c>
      <c r="T91">
        <v>2042</v>
      </c>
      <c r="U91">
        <v>1027</v>
      </c>
      <c r="V91">
        <v>0.35276967930029163</v>
      </c>
      <c r="W91">
        <v>5.1042940194750539</v>
      </c>
      <c r="X91">
        <v>0.78409090909090906</v>
      </c>
      <c r="Y91">
        <v>5.0298786649808767</v>
      </c>
      <c r="Z91" t="s">
        <v>207</v>
      </c>
    </row>
    <row r="92" spans="1:26" x14ac:dyDescent="0.25">
      <c r="A92">
        <v>1500</v>
      </c>
      <c r="B92">
        <v>0.06</v>
      </c>
      <c r="C92">
        <v>100</v>
      </c>
      <c r="D92">
        <v>8</v>
      </c>
      <c r="E92">
        <v>0.2</v>
      </c>
      <c r="F92">
        <v>1</v>
      </c>
      <c r="G92">
        <v>25</v>
      </c>
      <c r="H92">
        <v>0</v>
      </c>
      <c r="I92">
        <v>0</v>
      </c>
      <c r="J92" t="b">
        <v>0</v>
      </c>
      <c r="K92" t="s">
        <v>26</v>
      </c>
      <c r="L92" t="s">
        <v>27</v>
      </c>
      <c r="M92">
        <v>753</v>
      </c>
      <c r="N92">
        <v>632</v>
      </c>
      <c r="O92">
        <v>0.59036144578313254</v>
      </c>
      <c r="P92">
        <v>66.434820894798918</v>
      </c>
      <c r="Q92">
        <v>0.83544303797468356</v>
      </c>
      <c r="R92">
        <v>60.683769903945787</v>
      </c>
      <c r="S92" t="s">
        <v>208</v>
      </c>
      <c r="T92">
        <v>2042</v>
      </c>
      <c r="U92">
        <v>1496</v>
      </c>
      <c r="V92">
        <v>0.59620991253644318</v>
      </c>
      <c r="W92">
        <v>63.876492815829948</v>
      </c>
      <c r="X92">
        <v>0.891156462585034</v>
      </c>
      <c r="Y92">
        <v>56.848924897474191</v>
      </c>
      <c r="Z92" t="s">
        <v>209</v>
      </c>
    </row>
    <row r="93" spans="1:26" x14ac:dyDescent="0.25">
      <c r="A93">
        <v>1500</v>
      </c>
      <c r="B93">
        <v>0.06</v>
      </c>
      <c r="C93">
        <v>100</v>
      </c>
      <c r="D93">
        <v>8</v>
      </c>
      <c r="E93">
        <v>0.2</v>
      </c>
      <c r="F93">
        <v>3</v>
      </c>
      <c r="G93">
        <v>25</v>
      </c>
      <c r="H93">
        <v>0</v>
      </c>
      <c r="I93">
        <v>0</v>
      </c>
      <c r="J93" t="b">
        <v>0</v>
      </c>
      <c r="K93" t="s">
        <v>26</v>
      </c>
      <c r="L93" t="s">
        <v>27</v>
      </c>
      <c r="M93">
        <v>753</v>
      </c>
      <c r="N93">
        <v>623</v>
      </c>
      <c r="O93">
        <v>0.5662650602409639</v>
      </c>
      <c r="P93">
        <v>42.7991145723934</v>
      </c>
      <c r="Q93">
        <v>0.95238095238095233</v>
      </c>
      <c r="R93">
        <v>39.771623606949312</v>
      </c>
      <c r="S93" t="s">
        <v>210</v>
      </c>
      <c r="T93">
        <v>2042</v>
      </c>
      <c r="U93">
        <v>1468</v>
      </c>
      <c r="V93">
        <v>0.56997084548104959</v>
      </c>
      <c r="W93">
        <v>40.550616748421007</v>
      </c>
      <c r="X93">
        <v>0.88461538461538458</v>
      </c>
      <c r="Y93">
        <v>36.69023760531671</v>
      </c>
      <c r="Z93" t="s">
        <v>211</v>
      </c>
    </row>
    <row r="94" spans="1:26" x14ac:dyDescent="0.25">
      <c r="A94">
        <v>1500</v>
      </c>
      <c r="B94">
        <v>0.06</v>
      </c>
      <c r="C94">
        <v>100</v>
      </c>
      <c r="D94">
        <v>8</v>
      </c>
      <c r="E94">
        <v>0.2</v>
      </c>
      <c r="F94">
        <v>5</v>
      </c>
      <c r="G94">
        <v>25</v>
      </c>
      <c r="H94">
        <v>0</v>
      </c>
      <c r="I94">
        <v>0</v>
      </c>
      <c r="J94" t="b">
        <v>0</v>
      </c>
      <c r="K94" t="s">
        <v>26</v>
      </c>
      <c r="L94" t="s">
        <v>27</v>
      </c>
      <c r="M94">
        <v>753</v>
      </c>
      <c r="N94">
        <v>623</v>
      </c>
      <c r="O94">
        <v>0.53012048192771088</v>
      </c>
      <c r="P94">
        <v>34.490717551824979</v>
      </c>
      <c r="Q94">
        <v>0.95238095238095233</v>
      </c>
      <c r="R94">
        <v>32.618730794614827</v>
      </c>
      <c r="S94" t="s">
        <v>212</v>
      </c>
      <c r="T94">
        <v>2042</v>
      </c>
      <c r="U94">
        <v>1460</v>
      </c>
      <c r="V94">
        <v>0.55247813411078717</v>
      </c>
      <c r="W94">
        <v>32.590366914750923</v>
      </c>
      <c r="X94">
        <v>0.88297872340425532</v>
      </c>
      <c r="Y94">
        <v>30.154528697980169</v>
      </c>
      <c r="Z94" t="s">
        <v>213</v>
      </c>
    </row>
    <row r="95" spans="1:26" x14ac:dyDescent="0.25">
      <c r="A95">
        <v>1500</v>
      </c>
      <c r="B95">
        <v>0.06</v>
      </c>
      <c r="C95">
        <v>100</v>
      </c>
      <c r="D95">
        <v>8</v>
      </c>
      <c r="E95">
        <v>0.2</v>
      </c>
      <c r="F95">
        <v>10</v>
      </c>
      <c r="G95">
        <v>25</v>
      </c>
      <c r="H95">
        <v>0</v>
      </c>
      <c r="I95">
        <v>0</v>
      </c>
      <c r="J95" t="b">
        <v>0</v>
      </c>
      <c r="K95" t="s">
        <v>26</v>
      </c>
      <c r="L95" t="s">
        <v>27</v>
      </c>
      <c r="M95">
        <v>753</v>
      </c>
      <c r="N95">
        <v>579</v>
      </c>
      <c r="O95">
        <v>0.48795180722891568</v>
      </c>
      <c r="P95">
        <v>25.11568725662859</v>
      </c>
      <c r="Q95">
        <v>0.94444444444444442</v>
      </c>
      <c r="R95">
        <v>24.50459269909981</v>
      </c>
      <c r="S95" t="s">
        <v>214</v>
      </c>
      <c r="T95">
        <v>2042</v>
      </c>
      <c r="U95">
        <v>1451</v>
      </c>
      <c r="V95">
        <v>0.52623906705539358</v>
      </c>
      <c r="W95">
        <v>23.654349837777652</v>
      </c>
      <c r="X95">
        <v>0.87050359712230219</v>
      </c>
      <c r="Y95">
        <v>22.66413934598333</v>
      </c>
      <c r="Z95" t="s">
        <v>215</v>
      </c>
    </row>
    <row r="96" spans="1:26" x14ac:dyDescent="0.25">
      <c r="A96">
        <v>1500</v>
      </c>
      <c r="B96">
        <v>0.06</v>
      </c>
      <c r="C96">
        <v>100</v>
      </c>
      <c r="D96">
        <v>8</v>
      </c>
      <c r="E96">
        <v>0.2</v>
      </c>
      <c r="F96">
        <v>35</v>
      </c>
      <c r="G96">
        <v>25</v>
      </c>
      <c r="H96">
        <v>0</v>
      </c>
      <c r="I96">
        <v>0</v>
      </c>
      <c r="J96" t="b">
        <v>0</v>
      </c>
      <c r="K96" t="s">
        <v>26</v>
      </c>
      <c r="L96" t="s">
        <v>27</v>
      </c>
      <c r="M96">
        <v>753</v>
      </c>
      <c r="N96">
        <v>579</v>
      </c>
      <c r="O96">
        <v>0.36746987951807231</v>
      </c>
      <c r="P96">
        <v>11.47157906642323</v>
      </c>
      <c r="Q96">
        <v>0.91666666666666663</v>
      </c>
      <c r="R96">
        <v>11.57620209405664</v>
      </c>
      <c r="S96" t="s">
        <v>216</v>
      </c>
      <c r="T96">
        <v>2042</v>
      </c>
      <c r="U96">
        <v>1189</v>
      </c>
      <c r="V96">
        <v>0.44606413994169097</v>
      </c>
      <c r="W96">
        <v>10.96572596627669</v>
      </c>
      <c r="X96">
        <v>0.85022026431718056</v>
      </c>
      <c r="Y96">
        <v>11.024276965110399</v>
      </c>
      <c r="Z96" t="s">
        <v>217</v>
      </c>
    </row>
    <row r="97" spans="1:26" x14ac:dyDescent="0.25">
      <c r="A97">
        <v>1500</v>
      </c>
      <c r="B97">
        <v>0.06</v>
      </c>
      <c r="C97">
        <v>100</v>
      </c>
      <c r="D97">
        <v>8</v>
      </c>
      <c r="E97">
        <v>1</v>
      </c>
      <c r="F97">
        <v>1</v>
      </c>
      <c r="G97">
        <v>25</v>
      </c>
      <c r="H97">
        <v>0</v>
      </c>
      <c r="I97">
        <v>0</v>
      </c>
      <c r="J97" t="b">
        <v>0</v>
      </c>
      <c r="K97" t="s">
        <v>26</v>
      </c>
      <c r="L97" t="s">
        <v>27</v>
      </c>
      <c r="M97">
        <v>753</v>
      </c>
      <c r="N97">
        <v>613</v>
      </c>
      <c r="O97">
        <v>0.54819277108433739</v>
      </c>
      <c r="P97">
        <v>35.867815999095193</v>
      </c>
      <c r="Q97">
        <v>0.95</v>
      </c>
      <c r="R97">
        <v>32.655067959276863</v>
      </c>
      <c r="S97" t="s">
        <v>218</v>
      </c>
      <c r="T97">
        <v>2042</v>
      </c>
      <c r="U97">
        <v>1490</v>
      </c>
      <c r="V97">
        <v>0.57288629737609331</v>
      </c>
      <c r="W97">
        <v>34.528008962323753</v>
      </c>
      <c r="X97">
        <v>0.88737201365187712</v>
      </c>
      <c r="Y97">
        <v>31.471703860881149</v>
      </c>
      <c r="Z97" t="s">
        <v>219</v>
      </c>
    </row>
    <row r="98" spans="1:26" x14ac:dyDescent="0.25">
      <c r="A98">
        <v>1500</v>
      </c>
      <c r="B98">
        <v>0.06</v>
      </c>
      <c r="C98">
        <v>100</v>
      </c>
      <c r="D98">
        <v>8</v>
      </c>
      <c r="E98">
        <v>1</v>
      </c>
      <c r="F98">
        <v>3</v>
      </c>
      <c r="G98">
        <v>25</v>
      </c>
      <c r="H98">
        <v>0</v>
      </c>
      <c r="I98">
        <v>0</v>
      </c>
      <c r="J98" t="b">
        <v>0</v>
      </c>
      <c r="K98" t="s">
        <v>26</v>
      </c>
      <c r="L98" t="s">
        <v>27</v>
      </c>
      <c r="M98">
        <v>753</v>
      </c>
      <c r="N98">
        <v>613</v>
      </c>
      <c r="O98">
        <v>0.53012048192771088</v>
      </c>
      <c r="P98">
        <v>30.174742692798631</v>
      </c>
      <c r="Q98">
        <v>0.95</v>
      </c>
      <c r="R98">
        <v>28.113310272346901</v>
      </c>
      <c r="S98" t="s">
        <v>220</v>
      </c>
      <c r="T98">
        <v>2042</v>
      </c>
      <c r="U98">
        <v>1462</v>
      </c>
      <c r="V98">
        <v>0.55393586005830908</v>
      </c>
      <c r="W98">
        <v>28.833286283924298</v>
      </c>
      <c r="X98">
        <v>0.88771929824561402</v>
      </c>
      <c r="Y98">
        <v>26.503459562628379</v>
      </c>
      <c r="Z98" t="s">
        <v>221</v>
      </c>
    </row>
    <row r="99" spans="1:26" x14ac:dyDescent="0.25">
      <c r="A99">
        <v>1500</v>
      </c>
      <c r="B99">
        <v>0.06</v>
      </c>
      <c r="C99">
        <v>100</v>
      </c>
      <c r="D99">
        <v>8</v>
      </c>
      <c r="E99">
        <v>1</v>
      </c>
      <c r="F99">
        <v>5</v>
      </c>
      <c r="G99">
        <v>25</v>
      </c>
      <c r="H99">
        <v>0</v>
      </c>
      <c r="I99">
        <v>0</v>
      </c>
      <c r="J99" t="b">
        <v>0</v>
      </c>
      <c r="K99" t="s">
        <v>26</v>
      </c>
      <c r="L99" t="s">
        <v>27</v>
      </c>
      <c r="M99">
        <v>753</v>
      </c>
      <c r="N99">
        <v>613</v>
      </c>
      <c r="O99">
        <v>0.50602409638554213</v>
      </c>
      <c r="P99">
        <v>26.94575948037679</v>
      </c>
      <c r="Q99">
        <v>0.95</v>
      </c>
      <c r="R99">
        <v>25.413335253973521</v>
      </c>
      <c r="S99" t="s">
        <v>222</v>
      </c>
      <c r="T99">
        <v>2042</v>
      </c>
      <c r="U99">
        <v>1462</v>
      </c>
      <c r="V99">
        <v>0.54227405247813409</v>
      </c>
      <c r="W99">
        <v>25.647679374018729</v>
      </c>
      <c r="X99">
        <v>0.88421052631578945</v>
      </c>
      <c r="Y99">
        <v>23.850039079311571</v>
      </c>
      <c r="Z99" t="s">
        <v>223</v>
      </c>
    </row>
    <row r="100" spans="1:26" x14ac:dyDescent="0.25">
      <c r="A100">
        <v>1500</v>
      </c>
      <c r="B100">
        <v>0.06</v>
      </c>
      <c r="C100">
        <v>100</v>
      </c>
      <c r="D100">
        <v>8</v>
      </c>
      <c r="E100">
        <v>1</v>
      </c>
      <c r="F100">
        <v>10</v>
      </c>
      <c r="G100">
        <v>25</v>
      </c>
      <c r="H100">
        <v>0</v>
      </c>
      <c r="I100">
        <v>0</v>
      </c>
      <c r="J100" t="b">
        <v>0</v>
      </c>
      <c r="K100" t="s">
        <v>26</v>
      </c>
      <c r="L100" t="s">
        <v>27</v>
      </c>
      <c r="M100">
        <v>753</v>
      </c>
      <c r="N100">
        <v>579</v>
      </c>
      <c r="O100">
        <v>0.4759036144578313</v>
      </c>
      <c r="P100">
        <v>21.779822591329921</v>
      </c>
      <c r="Q100">
        <v>0.94444444444444442</v>
      </c>
      <c r="R100">
        <v>21.080527108779279</v>
      </c>
      <c r="S100" t="s">
        <v>224</v>
      </c>
      <c r="T100">
        <v>2042</v>
      </c>
      <c r="U100">
        <v>1454</v>
      </c>
      <c r="V100">
        <v>0.51895043731778423</v>
      </c>
      <c r="W100">
        <v>20.647578647295042</v>
      </c>
      <c r="X100">
        <v>0.8754448398576512</v>
      </c>
      <c r="Y100">
        <v>19.58999746536659</v>
      </c>
      <c r="Z100" t="s">
        <v>225</v>
      </c>
    </row>
    <row r="101" spans="1:26" x14ac:dyDescent="0.25">
      <c r="A101">
        <v>1500</v>
      </c>
      <c r="B101">
        <v>0.06</v>
      </c>
      <c r="C101">
        <v>100</v>
      </c>
      <c r="D101">
        <v>8</v>
      </c>
      <c r="E101">
        <v>1</v>
      </c>
      <c r="F101">
        <v>35</v>
      </c>
      <c r="G101">
        <v>25</v>
      </c>
      <c r="H101">
        <v>0</v>
      </c>
      <c r="I101">
        <v>0</v>
      </c>
      <c r="J101" t="b">
        <v>0</v>
      </c>
      <c r="K101" t="s">
        <v>26</v>
      </c>
      <c r="L101" t="s">
        <v>27</v>
      </c>
      <c r="M101">
        <v>753</v>
      </c>
      <c r="N101">
        <v>579</v>
      </c>
      <c r="O101">
        <v>0.36746987951807231</v>
      </c>
      <c r="P101">
        <v>11.57918760401351</v>
      </c>
      <c r="Q101">
        <v>0.94444444444444442</v>
      </c>
      <c r="R101">
        <v>11.52572446864651</v>
      </c>
      <c r="S101" t="s">
        <v>226</v>
      </c>
      <c r="T101">
        <v>2042</v>
      </c>
      <c r="U101">
        <v>1337</v>
      </c>
      <c r="V101">
        <v>0.44752186588921278</v>
      </c>
      <c r="W101">
        <v>11.05072885595634</v>
      </c>
      <c r="X101">
        <v>0.8582995951417004</v>
      </c>
      <c r="Y101">
        <v>11.048706776024179</v>
      </c>
      <c r="Z101" t="s">
        <v>227</v>
      </c>
    </row>
    <row r="102" spans="1:26" x14ac:dyDescent="0.25">
      <c r="A102">
        <v>1500</v>
      </c>
      <c r="B102">
        <v>0.06</v>
      </c>
      <c r="C102">
        <v>100</v>
      </c>
      <c r="D102">
        <v>8</v>
      </c>
      <c r="E102">
        <v>5</v>
      </c>
      <c r="F102">
        <v>1</v>
      </c>
      <c r="G102">
        <v>25</v>
      </c>
      <c r="H102">
        <v>0</v>
      </c>
      <c r="I102">
        <v>0</v>
      </c>
      <c r="J102" t="b">
        <v>0</v>
      </c>
      <c r="K102" t="s">
        <v>26</v>
      </c>
      <c r="L102" t="s">
        <v>27</v>
      </c>
      <c r="M102">
        <v>753</v>
      </c>
      <c r="N102">
        <v>603</v>
      </c>
      <c r="O102">
        <v>0.5</v>
      </c>
      <c r="P102">
        <v>21.804179929230418</v>
      </c>
      <c r="Q102">
        <v>0.97297297297297303</v>
      </c>
      <c r="R102">
        <v>20.123167990920749</v>
      </c>
      <c r="S102" t="s">
        <v>228</v>
      </c>
      <c r="T102">
        <v>2042</v>
      </c>
      <c r="U102">
        <v>1453</v>
      </c>
      <c r="V102">
        <v>0.5291545189504373</v>
      </c>
      <c r="W102">
        <v>21.229059633621581</v>
      </c>
      <c r="X102">
        <v>0.88928571428571423</v>
      </c>
      <c r="Y102">
        <v>19.852016362707989</v>
      </c>
      <c r="Z102" t="s">
        <v>229</v>
      </c>
    </row>
    <row r="103" spans="1:26" x14ac:dyDescent="0.25">
      <c r="A103">
        <v>1500</v>
      </c>
      <c r="B103">
        <v>0.06</v>
      </c>
      <c r="C103">
        <v>100</v>
      </c>
      <c r="D103">
        <v>8</v>
      </c>
      <c r="E103">
        <v>5</v>
      </c>
      <c r="F103">
        <v>3</v>
      </c>
      <c r="G103">
        <v>25</v>
      </c>
      <c r="H103">
        <v>0</v>
      </c>
      <c r="I103">
        <v>0</v>
      </c>
      <c r="J103" t="b">
        <v>0</v>
      </c>
      <c r="K103" t="s">
        <v>26</v>
      </c>
      <c r="L103" t="s">
        <v>27</v>
      </c>
      <c r="M103">
        <v>753</v>
      </c>
      <c r="N103">
        <v>603</v>
      </c>
      <c r="O103">
        <v>0.48192771084337349</v>
      </c>
      <c r="P103">
        <v>19.413525391413941</v>
      </c>
      <c r="Q103">
        <v>0.97297297297297303</v>
      </c>
      <c r="R103">
        <v>18.216665940671689</v>
      </c>
      <c r="S103" t="s">
        <v>230</v>
      </c>
      <c r="T103">
        <v>2042</v>
      </c>
      <c r="U103">
        <v>1430</v>
      </c>
      <c r="V103">
        <v>0.51457725947521871</v>
      </c>
      <c r="W103">
        <v>18.846388606839529</v>
      </c>
      <c r="X103">
        <v>0.89130434782608692</v>
      </c>
      <c r="Y103">
        <v>17.69556166069107</v>
      </c>
      <c r="Z103" t="s">
        <v>231</v>
      </c>
    </row>
    <row r="104" spans="1:26" x14ac:dyDescent="0.25">
      <c r="A104">
        <v>1500</v>
      </c>
      <c r="B104">
        <v>0.06</v>
      </c>
      <c r="C104">
        <v>100</v>
      </c>
      <c r="D104">
        <v>8</v>
      </c>
      <c r="E104">
        <v>5</v>
      </c>
      <c r="F104">
        <v>5</v>
      </c>
      <c r="G104">
        <v>25</v>
      </c>
      <c r="H104">
        <v>0</v>
      </c>
      <c r="I104">
        <v>0</v>
      </c>
      <c r="J104" t="b">
        <v>0</v>
      </c>
      <c r="K104" t="s">
        <v>26</v>
      </c>
      <c r="L104" t="s">
        <v>27</v>
      </c>
      <c r="M104">
        <v>753</v>
      </c>
      <c r="N104">
        <v>603</v>
      </c>
      <c r="O104">
        <v>0.46385542168674698</v>
      </c>
      <c r="P104">
        <v>18.01279669095668</v>
      </c>
      <c r="Q104">
        <v>0.97297297297297303</v>
      </c>
      <c r="R104">
        <v>17.01229913975482</v>
      </c>
      <c r="S104" t="s">
        <v>232</v>
      </c>
      <c r="T104">
        <v>2042</v>
      </c>
      <c r="U104">
        <v>1430</v>
      </c>
      <c r="V104">
        <v>0.50583090379008744</v>
      </c>
      <c r="W104">
        <v>17.42476825658785</v>
      </c>
      <c r="X104">
        <v>0.88405797101449279</v>
      </c>
      <c r="Y104">
        <v>16.466592294219119</v>
      </c>
      <c r="Z104" t="s">
        <v>233</v>
      </c>
    </row>
    <row r="105" spans="1:26" x14ac:dyDescent="0.25">
      <c r="A105">
        <v>1500</v>
      </c>
      <c r="B105">
        <v>0.06</v>
      </c>
      <c r="C105">
        <v>100</v>
      </c>
      <c r="D105">
        <v>8</v>
      </c>
      <c r="E105">
        <v>5</v>
      </c>
      <c r="F105">
        <v>10</v>
      </c>
      <c r="G105">
        <v>25</v>
      </c>
      <c r="H105">
        <v>0</v>
      </c>
      <c r="I105">
        <v>0</v>
      </c>
      <c r="J105" t="b">
        <v>0</v>
      </c>
      <c r="K105" t="s">
        <v>26</v>
      </c>
      <c r="L105" t="s">
        <v>27</v>
      </c>
      <c r="M105">
        <v>753</v>
      </c>
      <c r="N105">
        <v>577</v>
      </c>
      <c r="O105">
        <v>0.43975903614457829</v>
      </c>
      <c r="P105">
        <v>15.615598390719169</v>
      </c>
      <c r="Q105">
        <v>0.97142857142857142</v>
      </c>
      <c r="R105">
        <v>14.817195847622219</v>
      </c>
      <c r="S105" t="s">
        <v>234</v>
      </c>
      <c r="T105">
        <v>2042</v>
      </c>
      <c r="U105">
        <v>1422</v>
      </c>
      <c r="V105">
        <v>0.49271137026239059</v>
      </c>
      <c r="W105">
        <v>15.124980933870161</v>
      </c>
      <c r="X105">
        <v>0.87867647058823528</v>
      </c>
      <c r="Y105">
        <v>14.461130305811601</v>
      </c>
      <c r="Z105" t="s">
        <v>235</v>
      </c>
    </row>
    <row r="106" spans="1:26" x14ac:dyDescent="0.25">
      <c r="A106">
        <v>1500</v>
      </c>
      <c r="B106">
        <v>0.06</v>
      </c>
      <c r="C106">
        <v>100</v>
      </c>
      <c r="D106">
        <v>8</v>
      </c>
      <c r="E106">
        <v>5</v>
      </c>
      <c r="F106">
        <v>35</v>
      </c>
      <c r="G106">
        <v>25</v>
      </c>
      <c r="H106">
        <v>0</v>
      </c>
      <c r="I106">
        <v>0</v>
      </c>
      <c r="J106" t="b">
        <v>0</v>
      </c>
      <c r="K106" t="s">
        <v>26</v>
      </c>
      <c r="L106" t="s">
        <v>27</v>
      </c>
      <c r="M106">
        <v>753</v>
      </c>
      <c r="N106">
        <v>569</v>
      </c>
      <c r="O106">
        <v>0.35542168674698787</v>
      </c>
      <c r="P106">
        <v>10.189001631901251</v>
      </c>
      <c r="Q106">
        <v>0.96969696969696972</v>
      </c>
      <c r="R106">
        <v>9.9365271182929558</v>
      </c>
      <c r="S106" t="s">
        <v>236</v>
      </c>
      <c r="T106">
        <v>2042</v>
      </c>
      <c r="U106">
        <v>1342</v>
      </c>
      <c r="V106">
        <v>0.45189504373177841</v>
      </c>
      <c r="W106">
        <v>9.8067668997858046</v>
      </c>
      <c r="X106">
        <v>0.86</v>
      </c>
      <c r="Y106">
        <v>9.7052743744356018</v>
      </c>
      <c r="Z106" t="s">
        <v>237</v>
      </c>
    </row>
    <row r="107" spans="1:26" x14ac:dyDescent="0.25">
      <c r="A107">
        <v>1500</v>
      </c>
      <c r="B107">
        <v>0.06</v>
      </c>
      <c r="C107">
        <v>100</v>
      </c>
      <c r="D107">
        <v>8</v>
      </c>
      <c r="E107">
        <v>10</v>
      </c>
      <c r="F107">
        <v>1</v>
      </c>
      <c r="G107">
        <v>25</v>
      </c>
      <c r="H107">
        <v>0</v>
      </c>
      <c r="I107">
        <v>0</v>
      </c>
      <c r="J107" t="b">
        <v>0</v>
      </c>
      <c r="K107" t="s">
        <v>26</v>
      </c>
      <c r="L107" t="s">
        <v>27</v>
      </c>
      <c r="M107">
        <v>753</v>
      </c>
      <c r="N107">
        <v>577</v>
      </c>
      <c r="O107">
        <v>0.48795180722891568</v>
      </c>
      <c r="P107">
        <v>17.292619282286601</v>
      </c>
      <c r="Q107">
        <v>0.94285714285714284</v>
      </c>
      <c r="R107">
        <v>16.051058523276279</v>
      </c>
      <c r="S107" t="s">
        <v>238</v>
      </c>
      <c r="T107">
        <v>2042</v>
      </c>
      <c r="U107">
        <v>1431</v>
      </c>
      <c r="V107">
        <v>0.49708454810495628</v>
      </c>
      <c r="W107">
        <v>16.858121569568279</v>
      </c>
      <c r="X107">
        <v>0.87084870848708484</v>
      </c>
      <c r="Y107">
        <v>15.910826682790811</v>
      </c>
      <c r="Z107" t="s">
        <v>239</v>
      </c>
    </row>
    <row r="108" spans="1:26" x14ac:dyDescent="0.25">
      <c r="A108">
        <v>1500</v>
      </c>
      <c r="B108">
        <v>0.06</v>
      </c>
      <c r="C108">
        <v>100</v>
      </c>
      <c r="D108">
        <v>8</v>
      </c>
      <c r="E108">
        <v>10</v>
      </c>
      <c r="F108">
        <v>3</v>
      </c>
      <c r="G108">
        <v>25</v>
      </c>
      <c r="H108">
        <v>0</v>
      </c>
      <c r="I108">
        <v>0</v>
      </c>
      <c r="J108" t="b">
        <v>0</v>
      </c>
      <c r="K108" t="s">
        <v>26</v>
      </c>
      <c r="L108" t="s">
        <v>27</v>
      </c>
      <c r="M108">
        <v>753</v>
      </c>
      <c r="N108">
        <v>577</v>
      </c>
      <c r="O108">
        <v>0.46987951807228923</v>
      </c>
      <c r="P108">
        <v>15.691942285631191</v>
      </c>
      <c r="Q108">
        <v>0.94285714285714284</v>
      </c>
      <c r="R108">
        <v>14.71340576693318</v>
      </c>
      <c r="S108" t="s">
        <v>240</v>
      </c>
      <c r="T108">
        <v>2042</v>
      </c>
      <c r="U108">
        <v>1408</v>
      </c>
      <c r="V108">
        <v>0.48250728862973757</v>
      </c>
      <c r="W108">
        <v>15.273794857076631</v>
      </c>
      <c r="X108">
        <v>0.86891385767790263</v>
      </c>
      <c r="Y108">
        <v>14.43587310113629</v>
      </c>
      <c r="Z108" t="s">
        <v>241</v>
      </c>
    </row>
    <row r="109" spans="1:26" x14ac:dyDescent="0.25">
      <c r="A109">
        <v>1500</v>
      </c>
      <c r="B109">
        <v>0.06</v>
      </c>
      <c r="C109">
        <v>100</v>
      </c>
      <c r="D109">
        <v>8</v>
      </c>
      <c r="E109">
        <v>10</v>
      </c>
      <c r="F109">
        <v>5</v>
      </c>
      <c r="G109">
        <v>25</v>
      </c>
      <c r="H109">
        <v>0</v>
      </c>
      <c r="I109">
        <v>0</v>
      </c>
      <c r="J109" t="b">
        <v>0</v>
      </c>
      <c r="K109" t="s">
        <v>26</v>
      </c>
      <c r="L109" t="s">
        <v>27</v>
      </c>
      <c r="M109">
        <v>753</v>
      </c>
      <c r="N109">
        <v>577</v>
      </c>
      <c r="O109">
        <v>0.45180722891566272</v>
      </c>
      <c r="P109">
        <v>14.7649092759852</v>
      </c>
      <c r="Q109">
        <v>0.94285714285714284</v>
      </c>
      <c r="R109">
        <v>13.89083064983047</v>
      </c>
      <c r="S109" t="s">
        <v>242</v>
      </c>
      <c r="T109">
        <v>2042</v>
      </c>
      <c r="U109">
        <v>1408</v>
      </c>
      <c r="V109">
        <v>0.478134110787172</v>
      </c>
      <c r="W109">
        <v>14.328049409989941</v>
      </c>
      <c r="X109">
        <v>0.8651685393258427</v>
      </c>
      <c r="Y109">
        <v>13.60139959606618</v>
      </c>
      <c r="Z109" t="s">
        <v>243</v>
      </c>
    </row>
    <row r="110" spans="1:26" x14ac:dyDescent="0.25">
      <c r="A110">
        <v>1500</v>
      </c>
      <c r="B110">
        <v>0.06</v>
      </c>
      <c r="C110">
        <v>100</v>
      </c>
      <c r="D110">
        <v>8</v>
      </c>
      <c r="E110">
        <v>10</v>
      </c>
      <c r="F110">
        <v>10</v>
      </c>
      <c r="G110">
        <v>25</v>
      </c>
      <c r="H110">
        <v>0</v>
      </c>
      <c r="I110">
        <v>0</v>
      </c>
      <c r="J110" t="b">
        <v>0</v>
      </c>
      <c r="K110" t="s">
        <v>26</v>
      </c>
      <c r="L110" t="s">
        <v>27</v>
      </c>
      <c r="M110">
        <v>753</v>
      </c>
      <c r="N110">
        <v>577</v>
      </c>
      <c r="O110">
        <v>0.43373493975903621</v>
      </c>
      <c r="P110">
        <v>13.131149924867911</v>
      </c>
      <c r="Q110">
        <v>0.94285714285714284</v>
      </c>
      <c r="R110">
        <v>12.455584235526031</v>
      </c>
      <c r="S110" t="s">
        <v>244</v>
      </c>
      <c r="T110">
        <v>2042</v>
      </c>
      <c r="U110">
        <v>1389</v>
      </c>
      <c r="V110">
        <v>0.46647230320699712</v>
      </c>
      <c r="W110">
        <v>12.772213970770411</v>
      </c>
      <c r="X110">
        <v>0.86328125</v>
      </c>
      <c r="Y110">
        <v>12.318338700926921</v>
      </c>
      <c r="Z110" t="s">
        <v>245</v>
      </c>
    </row>
    <row r="111" spans="1:26" x14ac:dyDescent="0.25">
      <c r="A111">
        <v>1500</v>
      </c>
      <c r="B111">
        <v>0.06</v>
      </c>
      <c r="C111">
        <v>100</v>
      </c>
      <c r="D111">
        <v>8</v>
      </c>
      <c r="E111">
        <v>10</v>
      </c>
      <c r="F111">
        <v>35</v>
      </c>
      <c r="G111">
        <v>25</v>
      </c>
      <c r="H111">
        <v>0</v>
      </c>
      <c r="I111">
        <v>0</v>
      </c>
      <c r="J111" t="b">
        <v>0</v>
      </c>
      <c r="K111" t="s">
        <v>26</v>
      </c>
      <c r="L111" t="s">
        <v>27</v>
      </c>
      <c r="M111">
        <v>753</v>
      </c>
      <c r="N111">
        <v>569</v>
      </c>
      <c r="O111">
        <v>0.3493975903614458</v>
      </c>
      <c r="P111">
        <v>9.2350664878576847</v>
      </c>
      <c r="Q111">
        <v>0.93939393939393945</v>
      </c>
      <c r="R111">
        <v>8.9944654928102228</v>
      </c>
      <c r="S111" t="s">
        <v>246</v>
      </c>
      <c r="T111">
        <v>2042</v>
      </c>
      <c r="U111">
        <v>1310</v>
      </c>
      <c r="V111">
        <v>0.43440233236151599</v>
      </c>
      <c r="W111">
        <v>8.9137656280128077</v>
      </c>
      <c r="X111">
        <v>0.85836909871244638</v>
      </c>
      <c r="Y111">
        <v>8.8459298650645444</v>
      </c>
      <c r="Z111" t="s">
        <v>247</v>
      </c>
    </row>
    <row r="112" spans="1:26" x14ac:dyDescent="0.25">
      <c r="A112">
        <v>1500</v>
      </c>
      <c r="B112">
        <v>0.06</v>
      </c>
      <c r="C112">
        <v>100</v>
      </c>
      <c r="D112">
        <v>8</v>
      </c>
      <c r="E112">
        <v>20</v>
      </c>
      <c r="F112">
        <v>1</v>
      </c>
      <c r="G112">
        <v>25</v>
      </c>
      <c r="H112">
        <v>0</v>
      </c>
      <c r="I112">
        <v>0</v>
      </c>
      <c r="J112" t="b">
        <v>0</v>
      </c>
      <c r="K112" t="s">
        <v>26</v>
      </c>
      <c r="L112" t="s">
        <v>27</v>
      </c>
      <c r="M112">
        <v>753</v>
      </c>
      <c r="N112">
        <v>593</v>
      </c>
      <c r="O112">
        <v>0.46385542168674698</v>
      </c>
      <c r="P112">
        <v>13.958572328771551</v>
      </c>
      <c r="Q112">
        <v>0.91428571428571426</v>
      </c>
      <c r="R112">
        <v>12.786983543472729</v>
      </c>
      <c r="S112" t="s">
        <v>248</v>
      </c>
      <c r="T112">
        <v>2042</v>
      </c>
      <c r="U112">
        <v>1266</v>
      </c>
      <c r="V112">
        <v>0.46064139941690962</v>
      </c>
      <c r="W112">
        <v>13.628482691878521</v>
      </c>
      <c r="X112">
        <v>0.84169884169884168</v>
      </c>
      <c r="Y112">
        <v>12.822542111385969</v>
      </c>
      <c r="Z112" t="s">
        <v>249</v>
      </c>
    </row>
    <row r="113" spans="1:26" x14ac:dyDescent="0.25">
      <c r="A113">
        <v>1500</v>
      </c>
      <c r="B113">
        <v>0.06</v>
      </c>
      <c r="C113">
        <v>100</v>
      </c>
      <c r="D113">
        <v>8</v>
      </c>
      <c r="E113">
        <v>20</v>
      </c>
      <c r="F113">
        <v>3</v>
      </c>
      <c r="G113">
        <v>25</v>
      </c>
      <c r="H113">
        <v>0</v>
      </c>
      <c r="I113">
        <v>0</v>
      </c>
      <c r="J113" t="b">
        <v>0</v>
      </c>
      <c r="K113" t="s">
        <v>26</v>
      </c>
      <c r="L113" t="s">
        <v>27</v>
      </c>
      <c r="M113">
        <v>753</v>
      </c>
      <c r="N113">
        <v>593</v>
      </c>
      <c r="O113">
        <v>0.45180722891566272</v>
      </c>
      <c r="P113">
        <v>12.862128580892209</v>
      </c>
      <c r="Q113">
        <v>0.91428571428571426</v>
      </c>
      <c r="R113">
        <v>11.972569502863349</v>
      </c>
      <c r="S113" t="s">
        <v>250</v>
      </c>
      <c r="T113">
        <v>2042</v>
      </c>
      <c r="U113">
        <v>1243</v>
      </c>
      <c r="V113">
        <v>0.45043731778425661</v>
      </c>
      <c r="W113">
        <v>12.552525061986181</v>
      </c>
      <c r="X113">
        <v>0.84313725490196079</v>
      </c>
      <c r="Y113">
        <v>11.79734255986911</v>
      </c>
      <c r="Z113" t="s">
        <v>251</v>
      </c>
    </row>
    <row r="114" spans="1:26" x14ac:dyDescent="0.25">
      <c r="A114">
        <v>1500</v>
      </c>
      <c r="B114">
        <v>0.06</v>
      </c>
      <c r="C114">
        <v>100</v>
      </c>
      <c r="D114">
        <v>8</v>
      </c>
      <c r="E114">
        <v>20</v>
      </c>
      <c r="F114">
        <v>5</v>
      </c>
      <c r="G114">
        <v>25</v>
      </c>
      <c r="H114">
        <v>0</v>
      </c>
      <c r="I114">
        <v>0</v>
      </c>
      <c r="J114" t="b">
        <v>0</v>
      </c>
      <c r="K114" t="s">
        <v>26</v>
      </c>
      <c r="L114" t="s">
        <v>27</v>
      </c>
      <c r="M114">
        <v>753</v>
      </c>
      <c r="N114">
        <v>593</v>
      </c>
      <c r="O114">
        <v>0.43373493975903621</v>
      </c>
      <c r="P114">
        <v>12.208115881145879</v>
      </c>
      <c r="Q114">
        <v>0.91428571428571426</v>
      </c>
      <c r="R114">
        <v>11.44581894910481</v>
      </c>
      <c r="S114" t="s">
        <v>252</v>
      </c>
      <c r="T114">
        <v>2042</v>
      </c>
      <c r="U114">
        <v>1238</v>
      </c>
      <c r="V114">
        <v>0.44606413994169097</v>
      </c>
      <c r="W114">
        <v>11.894753393509481</v>
      </c>
      <c r="X114">
        <v>0.84523809523809523</v>
      </c>
      <c r="Y114">
        <v>11.21301294976525</v>
      </c>
      <c r="Z114" t="s">
        <v>253</v>
      </c>
    </row>
    <row r="115" spans="1:26" x14ac:dyDescent="0.25">
      <c r="A115">
        <v>1500</v>
      </c>
      <c r="B115">
        <v>0.06</v>
      </c>
      <c r="C115">
        <v>100</v>
      </c>
      <c r="D115">
        <v>8</v>
      </c>
      <c r="E115">
        <v>20</v>
      </c>
      <c r="F115">
        <v>10</v>
      </c>
      <c r="G115">
        <v>25</v>
      </c>
      <c r="H115">
        <v>0</v>
      </c>
      <c r="I115">
        <v>0</v>
      </c>
      <c r="J115" t="b">
        <v>0</v>
      </c>
      <c r="K115" t="s">
        <v>26</v>
      </c>
      <c r="L115" t="s">
        <v>27</v>
      </c>
      <c r="M115">
        <v>753</v>
      </c>
      <c r="N115">
        <v>593</v>
      </c>
      <c r="O115">
        <v>0.41566265060240959</v>
      </c>
      <c r="P115">
        <v>11.044416797272619</v>
      </c>
      <c r="Q115">
        <v>0.91428571428571426</v>
      </c>
      <c r="R115">
        <v>10.462146445256019</v>
      </c>
      <c r="S115" t="s">
        <v>254</v>
      </c>
      <c r="T115">
        <v>2042</v>
      </c>
      <c r="U115">
        <v>1238</v>
      </c>
      <c r="V115">
        <v>0.4358600583090379</v>
      </c>
      <c r="W115">
        <v>10.79819257013523</v>
      </c>
      <c r="X115">
        <v>0.83730158730158732</v>
      </c>
      <c r="Y115">
        <v>10.217729226842231</v>
      </c>
      <c r="Z115" t="s">
        <v>255</v>
      </c>
    </row>
    <row r="116" spans="1:26" x14ac:dyDescent="0.25">
      <c r="A116">
        <v>1500</v>
      </c>
      <c r="B116">
        <v>0.06</v>
      </c>
      <c r="C116">
        <v>100</v>
      </c>
      <c r="D116">
        <v>8</v>
      </c>
      <c r="E116">
        <v>20</v>
      </c>
      <c r="F116">
        <v>35</v>
      </c>
      <c r="G116">
        <v>25</v>
      </c>
      <c r="H116">
        <v>0</v>
      </c>
      <c r="I116">
        <v>0</v>
      </c>
      <c r="J116" t="b">
        <v>0</v>
      </c>
      <c r="K116" t="s">
        <v>26</v>
      </c>
      <c r="L116" t="s">
        <v>27</v>
      </c>
      <c r="M116">
        <v>753</v>
      </c>
      <c r="N116">
        <v>585</v>
      </c>
      <c r="O116">
        <v>0.36144578313253012</v>
      </c>
      <c r="P116">
        <v>8.1244445880661154</v>
      </c>
      <c r="Q116">
        <v>0.90909090909090906</v>
      </c>
      <c r="R116">
        <v>7.9925446321305742</v>
      </c>
      <c r="S116" t="s">
        <v>256</v>
      </c>
      <c r="T116">
        <v>2042</v>
      </c>
      <c r="U116">
        <v>1114</v>
      </c>
      <c r="V116">
        <v>0.4139941690962099</v>
      </c>
      <c r="W116">
        <v>7.8606481097518381</v>
      </c>
      <c r="X116">
        <v>0.84120171673819744</v>
      </c>
      <c r="Y116">
        <v>7.5963022843009718</v>
      </c>
      <c r="Z116" t="s">
        <v>257</v>
      </c>
    </row>
    <row r="117" spans="1:26" x14ac:dyDescent="0.25">
      <c r="A117">
        <v>1500</v>
      </c>
      <c r="B117">
        <v>0.06</v>
      </c>
      <c r="C117">
        <v>100</v>
      </c>
      <c r="D117">
        <v>8</v>
      </c>
      <c r="E117">
        <v>30</v>
      </c>
      <c r="F117">
        <v>1</v>
      </c>
      <c r="G117">
        <v>25</v>
      </c>
      <c r="H117">
        <v>0</v>
      </c>
      <c r="I117">
        <v>0</v>
      </c>
      <c r="J117" t="b">
        <v>0</v>
      </c>
      <c r="K117" t="s">
        <v>26</v>
      </c>
      <c r="L117" t="s">
        <v>27</v>
      </c>
      <c r="M117">
        <v>753</v>
      </c>
      <c r="N117">
        <v>494</v>
      </c>
      <c r="O117">
        <v>0.37349397590361438</v>
      </c>
      <c r="P117">
        <v>11.417411255271359</v>
      </c>
      <c r="Q117">
        <v>0.875</v>
      </c>
      <c r="R117">
        <v>11.69978470062583</v>
      </c>
      <c r="S117" t="s">
        <v>258</v>
      </c>
      <c r="T117">
        <v>2042</v>
      </c>
      <c r="U117">
        <v>1216</v>
      </c>
      <c r="V117">
        <v>0.42565597667638477</v>
      </c>
      <c r="W117">
        <v>11.034717231307541</v>
      </c>
      <c r="X117">
        <v>0.7857142857142857</v>
      </c>
      <c r="Y117">
        <v>10.68795501157301</v>
      </c>
      <c r="Z117" t="s">
        <v>259</v>
      </c>
    </row>
    <row r="118" spans="1:26" x14ac:dyDescent="0.25">
      <c r="A118">
        <v>1500</v>
      </c>
      <c r="B118">
        <v>0.06</v>
      </c>
      <c r="C118">
        <v>100</v>
      </c>
      <c r="D118">
        <v>8</v>
      </c>
      <c r="E118">
        <v>30</v>
      </c>
      <c r="F118">
        <v>3</v>
      </c>
      <c r="G118">
        <v>25</v>
      </c>
      <c r="H118">
        <v>0</v>
      </c>
      <c r="I118">
        <v>0</v>
      </c>
      <c r="J118" t="b">
        <v>0</v>
      </c>
      <c r="K118" t="s">
        <v>26</v>
      </c>
      <c r="L118" t="s">
        <v>27</v>
      </c>
      <c r="M118">
        <v>753</v>
      </c>
      <c r="N118">
        <v>494</v>
      </c>
      <c r="O118">
        <v>0.36144578313253012</v>
      </c>
      <c r="P118">
        <v>10.63761290009856</v>
      </c>
      <c r="Q118">
        <v>0.875</v>
      </c>
      <c r="R118">
        <v>11.140006327795231</v>
      </c>
      <c r="S118" t="s">
        <v>260</v>
      </c>
      <c r="T118">
        <v>2042</v>
      </c>
      <c r="U118">
        <v>1193</v>
      </c>
      <c r="V118">
        <v>0.41545189504373181</v>
      </c>
      <c r="W118">
        <v>10.284407790963529</v>
      </c>
      <c r="X118">
        <v>0.78632478632478631</v>
      </c>
      <c r="Y118">
        <v>9.9155335030923251</v>
      </c>
      <c r="Z118" t="s">
        <v>261</v>
      </c>
    </row>
    <row r="119" spans="1:26" x14ac:dyDescent="0.25">
      <c r="A119">
        <v>1500</v>
      </c>
      <c r="B119">
        <v>0.06</v>
      </c>
      <c r="C119">
        <v>100</v>
      </c>
      <c r="D119">
        <v>8</v>
      </c>
      <c r="E119">
        <v>30</v>
      </c>
      <c r="F119">
        <v>5</v>
      </c>
      <c r="G119">
        <v>25</v>
      </c>
      <c r="H119">
        <v>0</v>
      </c>
      <c r="I119">
        <v>0</v>
      </c>
      <c r="J119" t="b">
        <v>0</v>
      </c>
      <c r="K119" t="s">
        <v>26</v>
      </c>
      <c r="L119" t="s">
        <v>27</v>
      </c>
      <c r="M119">
        <v>753</v>
      </c>
      <c r="N119">
        <v>494</v>
      </c>
      <c r="O119">
        <v>0.3493975903614458</v>
      </c>
      <c r="P119">
        <v>10.172278683491941</v>
      </c>
      <c r="Q119">
        <v>0.875</v>
      </c>
      <c r="R119">
        <v>10.75802356717881</v>
      </c>
      <c r="S119" t="s">
        <v>262</v>
      </c>
      <c r="T119">
        <v>2042</v>
      </c>
      <c r="U119">
        <v>1193</v>
      </c>
      <c r="V119">
        <v>0.41253644314868798</v>
      </c>
      <c r="W119">
        <v>9.8146549795760212</v>
      </c>
      <c r="X119">
        <v>0.78632478632478631</v>
      </c>
      <c r="Y119">
        <v>9.4792591132746349</v>
      </c>
      <c r="Z119" t="s">
        <v>263</v>
      </c>
    </row>
    <row r="120" spans="1:26" x14ac:dyDescent="0.25">
      <c r="A120">
        <v>1500</v>
      </c>
      <c r="B120">
        <v>0.06</v>
      </c>
      <c r="C120">
        <v>100</v>
      </c>
      <c r="D120">
        <v>8</v>
      </c>
      <c r="E120">
        <v>30</v>
      </c>
      <c r="F120">
        <v>10</v>
      </c>
      <c r="G120">
        <v>25</v>
      </c>
      <c r="H120">
        <v>0</v>
      </c>
      <c r="I120">
        <v>0</v>
      </c>
      <c r="J120" t="b">
        <v>0</v>
      </c>
      <c r="K120" t="s">
        <v>26</v>
      </c>
      <c r="L120" t="s">
        <v>27</v>
      </c>
      <c r="M120">
        <v>753</v>
      </c>
      <c r="N120">
        <v>494</v>
      </c>
      <c r="O120">
        <v>0.33132530120481929</v>
      </c>
      <c r="P120">
        <v>9.2990499426410942</v>
      </c>
      <c r="Q120">
        <v>0.875</v>
      </c>
      <c r="R120">
        <v>10.00378124348893</v>
      </c>
      <c r="S120" t="s">
        <v>264</v>
      </c>
      <c r="T120">
        <v>2042</v>
      </c>
      <c r="U120">
        <v>1193</v>
      </c>
      <c r="V120">
        <v>0.40524781341107868</v>
      </c>
      <c r="W120">
        <v>9.0027714238546519</v>
      </c>
      <c r="X120">
        <v>0.78205128205128205</v>
      </c>
      <c r="Y120">
        <v>8.7039125402201876</v>
      </c>
      <c r="Z120" t="s">
        <v>265</v>
      </c>
    </row>
    <row r="121" spans="1:26" x14ac:dyDescent="0.25">
      <c r="A121">
        <v>1500</v>
      </c>
      <c r="B121">
        <v>0.06</v>
      </c>
      <c r="C121">
        <v>100</v>
      </c>
      <c r="D121">
        <v>8</v>
      </c>
      <c r="E121">
        <v>30</v>
      </c>
      <c r="F121">
        <v>35</v>
      </c>
      <c r="G121">
        <v>25</v>
      </c>
      <c r="H121">
        <v>0</v>
      </c>
      <c r="I121">
        <v>0</v>
      </c>
      <c r="J121" t="b">
        <v>0</v>
      </c>
      <c r="K121" t="s">
        <v>26</v>
      </c>
      <c r="L121" t="s">
        <v>27</v>
      </c>
      <c r="M121">
        <v>753</v>
      </c>
      <c r="N121">
        <v>486</v>
      </c>
      <c r="O121">
        <v>0.28915662650602408</v>
      </c>
      <c r="P121">
        <v>7.0301820943271229</v>
      </c>
      <c r="Q121">
        <v>0.86363636363636365</v>
      </c>
      <c r="R121">
        <v>8.3391490138395294</v>
      </c>
      <c r="S121" t="s">
        <v>266</v>
      </c>
      <c r="T121">
        <v>2042</v>
      </c>
      <c r="U121">
        <v>1041</v>
      </c>
      <c r="V121">
        <v>0.38483965014577259</v>
      </c>
      <c r="W121">
        <v>6.7746832144539972</v>
      </c>
      <c r="X121">
        <v>0.79500000000000004</v>
      </c>
      <c r="Y121">
        <v>6.6603643438261448</v>
      </c>
      <c r="Z121" t="s">
        <v>267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2EFEE-7973-407B-A694-6F71FE1C044D}">
  <dimension ref="A1:AC121"/>
  <sheetViews>
    <sheetView workbookViewId="0">
      <selection activeCell="D1" sqref="D1"/>
    </sheetView>
  </sheetViews>
  <sheetFormatPr baseColWidth="10" defaultRowHeight="15" x14ac:dyDescent="0.25"/>
  <cols>
    <col min="5" max="5" width="26.5703125" bestFit="1" customWidth="1"/>
    <col min="15" max="15" width="19.140625" bestFit="1" customWidth="1"/>
    <col min="16" max="16" width="30.5703125" bestFit="1" customWidth="1"/>
    <col min="17" max="17" width="14.7109375" bestFit="1" customWidth="1"/>
    <col min="18" max="18" width="24.140625" bestFit="1" customWidth="1"/>
    <col min="19" max="19" width="35.5703125" bestFit="1" customWidth="1"/>
    <col min="20" max="20" width="19.5703125" bestFit="1" customWidth="1"/>
    <col min="25" max="25" width="29.7109375" bestFit="1" customWidth="1"/>
  </cols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4" t="s">
        <v>269</v>
      </c>
      <c r="R1" s="1" t="s">
        <v>16</v>
      </c>
      <c r="S1" s="1" t="s">
        <v>17</v>
      </c>
      <c r="T1" s="1" t="s">
        <v>270</v>
      </c>
      <c r="U1" s="1" t="s">
        <v>18</v>
      </c>
      <c r="V1" s="1" t="s">
        <v>19</v>
      </c>
      <c r="W1" s="1" t="s">
        <v>20</v>
      </c>
      <c r="X1" s="1" t="s">
        <v>21</v>
      </c>
      <c r="Y1" s="5" t="s">
        <v>22</v>
      </c>
      <c r="Z1" s="1" t="s">
        <v>23</v>
      </c>
      <c r="AA1" s="1" t="s">
        <v>24</v>
      </c>
      <c r="AB1" s="1" t="s">
        <v>268</v>
      </c>
      <c r="AC1" s="1" t="s">
        <v>25</v>
      </c>
    </row>
    <row r="2" spans="1:29" s="2" customFormat="1" x14ac:dyDescent="0.25">
      <c r="A2" s="2">
        <v>1500</v>
      </c>
      <c r="B2" s="2">
        <v>0.01</v>
      </c>
      <c r="C2" s="2">
        <v>100</v>
      </c>
      <c r="D2" s="2">
        <v>8</v>
      </c>
      <c r="E2" s="2">
        <v>30</v>
      </c>
      <c r="F2" s="2">
        <v>35</v>
      </c>
      <c r="G2" s="2">
        <v>25</v>
      </c>
      <c r="H2" s="2">
        <v>0</v>
      </c>
      <c r="I2" s="2">
        <v>0</v>
      </c>
      <c r="J2" s="2" t="b">
        <v>0</v>
      </c>
      <c r="K2" s="2" t="s">
        <v>26</v>
      </c>
      <c r="L2" s="2" t="s">
        <v>27</v>
      </c>
      <c r="M2" s="2">
        <v>753</v>
      </c>
      <c r="N2" s="2">
        <v>217</v>
      </c>
      <c r="O2" s="2">
        <v>0.19277108433734941</v>
      </c>
      <c r="P2" s="2">
        <v>1.9056890339467769</v>
      </c>
      <c r="Q2" s="2">
        <f t="shared" ref="Q2:Q33" si="0">(O2*100)-0.4*P2</f>
        <v>18.514832820156229</v>
      </c>
      <c r="R2" s="2">
        <v>0.81818181818181823</v>
      </c>
      <c r="S2" s="2">
        <v>1.866881970803014</v>
      </c>
      <c r="T2" s="2">
        <f t="shared" ref="T2:T33" si="1">(R2*100)-0.4*S2</f>
        <v>81.071429029860624</v>
      </c>
      <c r="U2" s="2" t="s">
        <v>86</v>
      </c>
      <c r="V2" s="2">
        <v>2042</v>
      </c>
      <c r="W2" s="2">
        <v>974</v>
      </c>
      <c r="X2" s="2">
        <v>0.25364431486880468</v>
      </c>
      <c r="Y2" s="2">
        <v>1.814140619215572</v>
      </c>
      <c r="Z2" s="2">
        <v>0.78195488721804507</v>
      </c>
      <c r="AA2" s="2">
        <v>1.8381732642582751</v>
      </c>
      <c r="AB2" s="2">
        <f t="shared" ref="AB2:AB33" si="2">(Z2*100)-0.4*AA2</f>
        <v>77.460219416101197</v>
      </c>
      <c r="AC2" s="2" t="s">
        <v>87</v>
      </c>
    </row>
    <row r="3" spans="1:29" x14ac:dyDescent="0.25">
      <c r="A3">
        <v>1500</v>
      </c>
      <c r="B3">
        <v>0.01</v>
      </c>
      <c r="C3">
        <v>100</v>
      </c>
      <c r="D3">
        <v>8</v>
      </c>
      <c r="E3">
        <v>20</v>
      </c>
      <c r="F3">
        <v>35</v>
      </c>
      <c r="G3">
        <v>25</v>
      </c>
      <c r="H3">
        <v>0</v>
      </c>
      <c r="I3">
        <v>0</v>
      </c>
      <c r="J3" t="b">
        <v>0</v>
      </c>
      <c r="K3" t="s">
        <v>26</v>
      </c>
      <c r="L3" t="s">
        <v>27</v>
      </c>
      <c r="M3">
        <v>753</v>
      </c>
      <c r="N3">
        <v>207</v>
      </c>
      <c r="O3">
        <v>0.19277108433734941</v>
      </c>
      <c r="P3">
        <v>2.0271121810925661</v>
      </c>
      <c r="Q3" s="3">
        <f t="shared" si="0"/>
        <v>18.466263561297914</v>
      </c>
      <c r="R3">
        <v>0.9</v>
      </c>
      <c r="S3">
        <v>2.0393495740482011</v>
      </c>
      <c r="T3" s="3">
        <f t="shared" si="1"/>
        <v>89.184260170380725</v>
      </c>
      <c r="U3" t="s">
        <v>76</v>
      </c>
      <c r="V3">
        <v>2042</v>
      </c>
      <c r="W3">
        <v>980</v>
      </c>
      <c r="X3">
        <v>0.25510204081632648</v>
      </c>
      <c r="Y3">
        <v>1.9548309975634599</v>
      </c>
      <c r="Z3">
        <v>0.77941176470588236</v>
      </c>
      <c r="AA3">
        <v>1.964685846315438</v>
      </c>
      <c r="AB3">
        <f t="shared" si="2"/>
        <v>77.155302132062062</v>
      </c>
      <c r="AC3" t="s">
        <v>77</v>
      </c>
    </row>
    <row r="4" spans="1:29" x14ac:dyDescent="0.25">
      <c r="A4" s="3">
        <v>1500</v>
      </c>
      <c r="B4" s="3">
        <v>0.01</v>
      </c>
      <c r="C4" s="3">
        <v>100</v>
      </c>
      <c r="D4" s="3">
        <v>8</v>
      </c>
      <c r="E4" s="3">
        <v>0.2</v>
      </c>
      <c r="F4" s="3">
        <v>35</v>
      </c>
      <c r="G4" s="3">
        <v>25</v>
      </c>
      <c r="H4" s="3">
        <v>0</v>
      </c>
      <c r="I4" s="3">
        <v>0</v>
      </c>
      <c r="J4" s="3" t="b">
        <v>0</v>
      </c>
      <c r="K4" s="3" t="s">
        <v>26</v>
      </c>
      <c r="L4" s="3" t="s">
        <v>27</v>
      </c>
      <c r="M4" s="3">
        <v>753</v>
      </c>
      <c r="N4" s="3">
        <v>199</v>
      </c>
      <c r="O4" s="3">
        <v>0.18674698795180719</v>
      </c>
      <c r="P4" s="3">
        <v>2.0205684186715351</v>
      </c>
      <c r="Q4" s="3">
        <f t="shared" si="0"/>
        <v>17.866471427712106</v>
      </c>
      <c r="R4" s="3">
        <v>0.88235294117647056</v>
      </c>
      <c r="S4" s="3">
        <v>2.047347418046515</v>
      </c>
      <c r="T4" s="3">
        <f t="shared" si="1"/>
        <v>87.416355150428458</v>
      </c>
      <c r="U4" s="3" t="s">
        <v>36</v>
      </c>
      <c r="V4" s="3">
        <v>2042</v>
      </c>
      <c r="W4" s="3">
        <v>976</v>
      </c>
      <c r="X4" s="3">
        <v>0.2317784256559767</v>
      </c>
      <c r="Y4" s="3">
        <v>2.0512539430587911</v>
      </c>
      <c r="Z4" s="3">
        <v>0.85245901639344257</v>
      </c>
      <c r="AA4" s="3">
        <v>2.122186151781825</v>
      </c>
      <c r="AB4" s="3">
        <f t="shared" si="2"/>
        <v>84.397027178631518</v>
      </c>
      <c r="AC4" s="3" t="s">
        <v>37</v>
      </c>
    </row>
    <row r="5" spans="1:29" x14ac:dyDescent="0.25">
      <c r="A5">
        <v>1500</v>
      </c>
      <c r="B5">
        <v>0.01</v>
      </c>
      <c r="C5">
        <v>100</v>
      </c>
      <c r="D5">
        <v>8</v>
      </c>
      <c r="E5">
        <v>10</v>
      </c>
      <c r="F5">
        <v>35</v>
      </c>
      <c r="G5">
        <v>25</v>
      </c>
      <c r="H5">
        <v>0</v>
      </c>
      <c r="I5">
        <v>0</v>
      </c>
      <c r="J5" t="b">
        <v>0</v>
      </c>
      <c r="K5" t="s">
        <v>26</v>
      </c>
      <c r="L5" t="s">
        <v>27</v>
      </c>
      <c r="M5">
        <v>753</v>
      </c>
      <c r="N5">
        <v>219</v>
      </c>
      <c r="O5">
        <v>0.21084337349397589</v>
      </c>
      <c r="P5">
        <v>2.1409009387471518</v>
      </c>
      <c r="Q5" s="3">
        <f t="shared" si="0"/>
        <v>20.227976973898731</v>
      </c>
      <c r="R5">
        <v>0.95454545454545459</v>
      </c>
      <c r="S5">
        <v>2.0629060408885471</v>
      </c>
      <c r="T5" s="3">
        <f t="shared" si="1"/>
        <v>94.629383038190028</v>
      </c>
      <c r="U5" t="s">
        <v>66</v>
      </c>
      <c r="V5">
        <v>2042</v>
      </c>
      <c r="W5">
        <v>1037</v>
      </c>
      <c r="X5">
        <v>0.26093294460641397</v>
      </c>
      <c r="Y5">
        <v>2.0838658550272968</v>
      </c>
      <c r="Z5">
        <v>0.7769784172661871</v>
      </c>
      <c r="AA5">
        <v>2.1146341862277929</v>
      </c>
      <c r="AB5">
        <f t="shared" si="2"/>
        <v>76.851988052127581</v>
      </c>
      <c r="AC5" t="s">
        <v>67</v>
      </c>
    </row>
    <row r="6" spans="1:29" x14ac:dyDescent="0.25">
      <c r="A6">
        <v>1500</v>
      </c>
      <c r="B6">
        <v>0.01</v>
      </c>
      <c r="C6">
        <v>100</v>
      </c>
      <c r="D6">
        <v>8</v>
      </c>
      <c r="E6">
        <v>5</v>
      </c>
      <c r="F6">
        <v>35</v>
      </c>
      <c r="G6">
        <v>25</v>
      </c>
      <c r="H6">
        <v>0</v>
      </c>
      <c r="I6">
        <v>0</v>
      </c>
      <c r="J6" t="b">
        <v>0</v>
      </c>
      <c r="K6" t="s">
        <v>26</v>
      </c>
      <c r="L6" t="s">
        <v>27</v>
      </c>
      <c r="M6">
        <v>753</v>
      </c>
      <c r="N6">
        <v>219</v>
      </c>
      <c r="O6">
        <v>0.21084337349397589</v>
      </c>
      <c r="P6">
        <v>2.2256063078638251</v>
      </c>
      <c r="Q6" s="3">
        <f t="shared" si="0"/>
        <v>20.194094826252059</v>
      </c>
      <c r="R6">
        <v>0.95454545454545459</v>
      </c>
      <c r="S6">
        <v>2.1904849898557019</v>
      </c>
      <c r="T6" s="3">
        <f t="shared" si="1"/>
        <v>94.578351458603166</v>
      </c>
      <c r="U6" t="s">
        <v>56</v>
      </c>
      <c r="V6">
        <v>2042</v>
      </c>
      <c r="W6">
        <v>1043</v>
      </c>
      <c r="X6">
        <v>0.25947521865889212</v>
      </c>
      <c r="Y6">
        <v>2.1735780460742351</v>
      </c>
      <c r="Z6">
        <v>0.76470588235294112</v>
      </c>
      <c r="AA6">
        <v>2.1721524520566051</v>
      </c>
      <c r="AB6">
        <f t="shared" si="2"/>
        <v>75.60172725447147</v>
      </c>
      <c r="AC6" t="s">
        <v>57</v>
      </c>
    </row>
    <row r="7" spans="1:29" x14ac:dyDescent="0.25">
      <c r="A7">
        <v>1500</v>
      </c>
      <c r="B7">
        <v>0.01</v>
      </c>
      <c r="C7">
        <v>100</v>
      </c>
      <c r="D7">
        <v>8</v>
      </c>
      <c r="E7">
        <v>1</v>
      </c>
      <c r="F7">
        <v>35</v>
      </c>
      <c r="G7">
        <v>25</v>
      </c>
      <c r="H7">
        <v>0</v>
      </c>
      <c r="I7">
        <v>0</v>
      </c>
      <c r="J7" t="b">
        <v>0</v>
      </c>
      <c r="K7" t="s">
        <v>26</v>
      </c>
      <c r="L7" t="s">
        <v>27</v>
      </c>
      <c r="M7">
        <v>753</v>
      </c>
      <c r="N7">
        <v>199</v>
      </c>
      <c r="O7">
        <v>0.19277108433734941</v>
      </c>
      <c r="P7">
        <v>2.2510542728344989</v>
      </c>
      <c r="Q7" s="3">
        <f t="shared" si="0"/>
        <v>18.376686724601143</v>
      </c>
      <c r="R7">
        <v>0.94117647058823528</v>
      </c>
      <c r="S7">
        <v>2.2550929648777052</v>
      </c>
      <c r="T7" s="3">
        <f t="shared" si="1"/>
        <v>93.215609872872434</v>
      </c>
      <c r="U7" t="s">
        <v>46</v>
      </c>
      <c r="V7">
        <v>2042</v>
      </c>
      <c r="W7">
        <v>981</v>
      </c>
      <c r="X7">
        <v>0.2492711370262391</v>
      </c>
      <c r="Y7">
        <v>2.2539893669207678</v>
      </c>
      <c r="Z7">
        <v>0.83783783783783783</v>
      </c>
      <c r="AA7">
        <v>2.2862180380154768</v>
      </c>
      <c r="AB7">
        <f t="shared" si="2"/>
        <v>82.869296568577596</v>
      </c>
      <c r="AC7" t="s">
        <v>47</v>
      </c>
    </row>
    <row r="8" spans="1:29" x14ac:dyDescent="0.25">
      <c r="A8">
        <v>1500</v>
      </c>
      <c r="B8">
        <v>0.01</v>
      </c>
      <c r="C8">
        <v>100</v>
      </c>
      <c r="D8">
        <v>8</v>
      </c>
      <c r="E8">
        <v>30</v>
      </c>
      <c r="F8">
        <v>10</v>
      </c>
      <c r="G8">
        <v>25</v>
      </c>
      <c r="H8">
        <v>0</v>
      </c>
      <c r="I8">
        <v>0</v>
      </c>
      <c r="J8" t="b">
        <v>0</v>
      </c>
      <c r="K8" t="s">
        <v>26</v>
      </c>
      <c r="L8" t="s">
        <v>27</v>
      </c>
      <c r="M8">
        <v>753</v>
      </c>
      <c r="N8">
        <v>383</v>
      </c>
      <c r="O8">
        <v>0.24096385542168669</v>
      </c>
      <c r="P8">
        <v>3.0991985910714002</v>
      </c>
      <c r="Q8" s="3">
        <f t="shared" si="0"/>
        <v>22.856706105740109</v>
      </c>
      <c r="R8">
        <v>0.9</v>
      </c>
      <c r="S8">
        <v>2.8569892395856589</v>
      </c>
      <c r="T8" s="3">
        <f t="shared" si="1"/>
        <v>88.857204304165734</v>
      </c>
      <c r="U8" t="s">
        <v>84</v>
      </c>
      <c r="V8">
        <v>2042</v>
      </c>
      <c r="W8">
        <v>1018</v>
      </c>
      <c r="X8">
        <v>0.3075801749271137</v>
      </c>
      <c r="Y8">
        <v>2.9371912627808481</v>
      </c>
      <c r="Z8">
        <v>0.78527607361963192</v>
      </c>
      <c r="AA8">
        <v>2.814512388434101</v>
      </c>
      <c r="AB8">
        <f t="shared" si="2"/>
        <v>77.401802406589553</v>
      </c>
      <c r="AC8" t="s">
        <v>85</v>
      </c>
    </row>
    <row r="9" spans="1:29" x14ac:dyDescent="0.25">
      <c r="A9">
        <v>1500</v>
      </c>
      <c r="B9">
        <v>0.02</v>
      </c>
      <c r="C9">
        <v>100</v>
      </c>
      <c r="D9">
        <v>8</v>
      </c>
      <c r="E9">
        <v>30</v>
      </c>
      <c r="F9">
        <v>35</v>
      </c>
      <c r="G9">
        <v>25</v>
      </c>
      <c r="H9">
        <v>0</v>
      </c>
      <c r="I9">
        <v>0</v>
      </c>
      <c r="J9" t="b">
        <v>0</v>
      </c>
      <c r="K9" t="s">
        <v>26</v>
      </c>
      <c r="L9" t="s">
        <v>27</v>
      </c>
      <c r="M9">
        <v>753</v>
      </c>
      <c r="N9">
        <v>219</v>
      </c>
      <c r="O9">
        <v>0.2168674698795181</v>
      </c>
      <c r="P9">
        <v>3.260974939813543</v>
      </c>
      <c r="Q9" s="3">
        <f t="shared" si="0"/>
        <v>20.382357012026393</v>
      </c>
      <c r="R9">
        <v>0.8571428571428571</v>
      </c>
      <c r="S9">
        <v>2.8399404751158648</v>
      </c>
      <c r="T9" s="3">
        <f t="shared" si="1"/>
        <v>84.578309524239359</v>
      </c>
      <c r="U9" t="s">
        <v>146</v>
      </c>
      <c r="V9">
        <v>2042</v>
      </c>
      <c r="W9">
        <v>992</v>
      </c>
      <c r="X9">
        <v>0.3075801749271137</v>
      </c>
      <c r="Y9">
        <v>3.0722304794879838</v>
      </c>
      <c r="Z9">
        <v>0.79470198675496684</v>
      </c>
      <c r="AA9">
        <v>3.0670417270798369</v>
      </c>
      <c r="AB9">
        <f t="shared" si="2"/>
        <v>78.243381984664751</v>
      </c>
      <c r="AC9" t="s">
        <v>147</v>
      </c>
    </row>
    <row r="10" spans="1:29" x14ac:dyDescent="0.25">
      <c r="A10">
        <v>1500</v>
      </c>
      <c r="B10">
        <v>0.01</v>
      </c>
      <c r="C10">
        <v>100</v>
      </c>
      <c r="D10">
        <v>8</v>
      </c>
      <c r="E10">
        <v>20</v>
      </c>
      <c r="F10">
        <v>10</v>
      </c>
      <c r="G10">
        <v>25</v>
      </c>
      <c r="H10">
        <v>0</v>
      </c>
      <c r="I10">
        <v>0</v>
      </c>
      <c r="J10" t="b">
        <v>0</v>
      </c>
      <c r="K10" t="s">
        <v>26</v>
      </c>
      <c r="L10" t="s">
        <v>27</v>
      </c>
      <c r="M10">
        <v>753</v>
      </c>
      <c r="N10">
        <v>468</v>
      </c>
      <c r="O10">
        <v>0.25301204819277112</v>
      </c>
      <c r="P10">
        <v>3.3849428834563988</v>
      </c>
      <c r="Q10" s="3">
        <f t="shared" si="0"/>
        <v>23.947227665894552</v>
      </c>
      <c r="R10">
        <v>0.96875</v>
      </c>
      <c r="S10">
        <v>3.2189212575713881</v>
      </c>
      <c r="T10" s="3">
        <f t="shared" si="1"/>
        <v>95.587431496971448</v>
      </c>
      <c r="U10" t="s">
        <v>74</v>
      </c>
      <c r="V10">
        <v>2042</v>
      </c>
      <c r="W10">
        <v>1024</v>
      </c>
      <c r="X10">
        <v>0.31341107871720109</v>
      </c>
      <c r="Y10">
        <v>3.2501243386374892</v>
      </c>
      <c r="Z10">
        <v>0.78915662650602414</v>
      </c>
      <c r="AA10">
        <v>3.1139492867819341</v>
      </c>
      <c r="AB10">
        <f t="shared" si="2"/>
        <v>77.670082935889639</v>
      </c>
      <c r="AC10" t="s">
        <v>75</v>
      </c>
    </row>
    <row r="11" spans="1:29" x14ac:dyDescent="0.25">
      <c r="A11">
        <v>1500</v>
      </c>
      <c r="B11">
        <v>0.02</v>
      </c>
      <c r="C11">
        <v>100</v>
      </c>
      <c r="D11">
        <v>8</v>
      </c>
      <c r="E11">
        <v>20</v>
      </c>
      <c r="F11">
        <v>35</v>
      </c>
      <c r="G11">
        <v>25</v>
      </c>
      <c r="H11">
        <v>0</v>
      </c>
      <c r="I11">
        <v>0</v>
      </c>
      <c r="J11" t="b">
        <v>0</v>
      </c>
      <c r="K11" t="s">
        <v>26</v>
      </c>
      <c r="L11" t="s">
        <v>27</v>
      </c>
      <c r="M11">
        <v>753</v>
      </c>
      <c r="N11">
        <v>304</v>
      </c>
      <c r="O11">
        <v>0.23493975903614461</v>
      </c>
      <c r="P11">
        <v>3.5623515535376709</v>
      </c>
      <c r="Q11" s="3">
        <f t="shared" si="0"/>
        <v>22.069035282199394</v>
      </c>
      <c r="R11">
        <v>1</v>
      </c>
      <c r="S11">
        <v>3.2551595767680732</v>
      </c>
      <c r="T11" s="3">
        <f t="shared" si="1"/>
        <v>98.697936169292774</v>
      </c>
      <c r="U11" t="s">
        <v>136</v>
      </c>
      <c r="V11">
        <v>2042</v>
      </c>
      <c r="W11">
        <v>1148</v>
      </c>
      <c r="X11">
        <v>0.31632653061224492</v>
      </c>
      <c r="Y11">
        <v>3.3971722738312229</v>
      </c>
      <c r="Z11">
        <v>0.79874213836477992</v>
      </c>
      <c r="AA11">
        <v>3.4050425682389718</v>
      </c>
      <c r="AB11">
        <f t="shared" si="2"/>
        <v>78.512196809182399</v>
      </c>
      <c r="AC11" t="s">
        <v>137</v>
      </c>
    </row>
    <row r="12" spans="1:29" x14ac:dyDescent="0.25">
      <c r="A12">
        <v>1500</v>
      </c>
      <c r="B12">
        <v>0.01</v>
      </c>
      <c r="C12">
        <v>100</v>
      </c>
      <c r="D12">
        <v>8</v>
      </c>
      <c r="E12">
        <v>30</v>
      </c>
      <c r="F12">
        <v>5</v>
      </c>
      <c r="G12">
        <v>25</v>
      </c>
      <c r="H12">
        <v>0</v>
      </c>
      <c r="I12">
        <v>0</v>
      </c>
      <c r="J12" t="b">
        <v>0</v>
      </c>
      <c r="K12" t="s">
        <v>26</v>
      </c>
      <c r="L12" t="s">
        <v>27</v>
      </c>
      <c r="M12">
        <v>753</v>
      </c>
      <c r="N12">
        <v>494</v>
      </c>
      <c r="O12">
        <v>0.24698795180722891</v>
      </c>
      <c r="P12">
        <v>3.6143381105491912</v>
      </c>
      <c r="Q12" s="3">
        <f t="shared" si="0"/>
        <v>23.253059936503213</v>
      </c>
      <c r="R12">
        <v>0.88235294117647056</v>
      </c>
      <c r="S12">
        <v>3.469135458077877</v>
      </c>
      <c r="T12" s="3">
        <f t="shared" si="1"/>
        <v>86.847639934415909</v>
      </c>
      <c r="U12" t="s">
        <v>82</v>
      </c>
      <c r="V12">
        <v>2042</v>
      </c>
      <c r="W12">
        <v>1138</v>
      </c>
      <c r="X12">
        <v>0.32507288629737607</v>
      </c>
      <c r="Y12">
        <v>3.434022557030294</v>
      </c>
      <c r="Z12">
        <v>0.79289940828402372</v>
      </c>
      <c r="AA12">
        <v>3.269951552275205</v>
      </c>
      <c r="AB12">
        <f t="shared" si="2"/>
        <v>77.981960207492278</v>
      </c>
      <c r="AC12" t="s">
        <v>83</v>
      </c>
    </row>
    <row r="13" spans="1:29" x14ac:dyDescent="0.25">
      <c r="A13">
        <v>1500</v>
      </c>
      <c r="B13">
        <v>0.01</v>
      </c>
      <c r="C13">
        <v>100</v>
      </c>
      <c r="D13">
        <v>8</v>
      </c>
      <c r="E13">
        <v>10</v>
      </c>
      <c r="F13">
        <v>10</v>
      </c>
      <c r="G13">
        <v>25</v>
      </c>
      <c r="H13">
        <v>0</v>
      </c>
      <c r="I13">
        <v>0</v>
      </c>
      <c r="J13" t="b">
        <v>0</v>
      </c>
      <c r="K13" t="s">
        <v>26</v>
      </c>
      <c r="L13" t="s">
        <v>27</v>
      </c>
      <c r="M13">
        <v>753</v>
      </c>
      <c r="N13">
        <v>468</v>
      </c>
      <c r="O13">
        <v>0.26506024096385539</v>
      </c>
      <c r="P13">
        <v>3.7717519510106481</v>
      </c>
      <c r="Q13" s="3">
        <f t="shared" si="0"/>
        <v>24.99732331598128</v>
      </c>
      <c r="R13">
        <v>1</v>
      </c>
      <c r="S13">
        <v>3.637588693394866</v>
      </c>
      <c r="T13" s="3">
        <f t="shared" si="1"/>
        <v>98.544964522642047</v>
      </c>
      <c r="U13" t="s">
        <v>64</v>
      </c>
      <c r="V13">
        <v>2042</v>
      </c>
      <c r="W13">
        <v>1134</v>
      </c>
      <c r="X13">
        <v>0.32507288629737607</v>
      </c>
      <c r="Y13">
        <v>3.6060297894706821</v>
      </c>
      <c r="Z13">
        <v>0.80745341614906829</v>
      </c>
      <c r="AA13">
        <v>3.4925229258407411</v>
      </c>
      <c r="AB13">
        <f t="shared" si="2"/>
        <v>79.348332444570545</v>
      </c>
      <c r="AC13" t="s">
        <v>65</v>
      </c>
    </row>
    <row r="14" spans="1:29" x14ac:dyDescent="0.25">
      <c r="A14">
        <v>1500</v>
      </c>
      <c r="B14">
        <v>0.02</v>
      </c>
      <c r="C14">
        <v>100</v>
      </c>
      <c r="D14">
        <v>8</v>
      </c>
      <c r="E14">
        <v>10</v>
      </c>
      <c r="F14">
        <v>35</v>
      </c>
      <c r="G14">
        <v>25</v>
      </c>
      <c r="H14">
        <v>0</v>
      </c>
      <c r="I14">
        <v>0</v>
      </c>
      <c r="J14" t="b">
        <v>0</v>
      </c>
      <c r="K14" t="s">
        <v>26</v>
      </c>
      <c r="L14" t="s">
        <v>27</v>
      </c>
      <c r="M14">
        <v>753</v>
      </c>
      <c r="N14">
        <v>229</v>
      </c>
      <c r="O14">
        <v>0.23493975903614461</v>
      </c>
      <c r="P14">
        <v>3.8739073532500679</v>
      </c>
      <c r="Q14" s="3">
        <f t="shared" si="0"/>
        <v>21.944412962314434</v>
      </c>
      <c r="R14">
        <v>0.95833333333333337</v>
      </c>
      <c r="S14">
        <v>3.6261052971533991</v>
      </c>
      <c r="T14" s="3">
        <f t="shared" si="1"/>
        <v>94.382891214471982</v>
      </c>
      <c r="U14" t="s">
        <v>126</v>
      </c>
      <c r="V14">
        <v>2042</v>
      </c>
      <c r="W14">
        <v>1136</v>
      </c>
      <c r="X14">
        <v>0.32507288629737607</v>
      </c>
      <c r="Y14">
        <v>3.696448375722714</v>
      </c>
      <c r="Z14">
        <v>0.80769230769230771</v>
      </c>
      <c r="AA14">
        <v>3.7057670601330281</v>
      </c>
      <c r="AB14">
        <f t="shared" si="2"/>
        <v>79.286923945177563</v>
      </c>
      <c r="AC14" t="s">
        <v>127</v>
      </c>
    </row>
    <row r="15" spans="1:29" x14ac:dyDescent="0.25">
      <c r="A15">
        <v>1500</v>
      </c>
      <c r="B15">
        <v>0.01</v>
      </c>
      <c r="C15">
        <v>100</v>
      </c>
      <c r="D15">
        <v>8</v>
      </c>
      <c r="E15">
        <v>30</v>
      </c>
      <c r="F15">
        <v>3</v>
      </c>
      <c r="G15">
        <v>25</v>
      </c>
      <c r="H15">
        <v>0</v>
      </c>
      <c r="I15">
        <v>0</v>
      </c>
      <c r="J15" t="b">
        <v>0</v>
      </c>
      <c r="K15" t="s">
        <v>26</v>
      </c>
      <c r="L15" t="s">
        <v>27</v>
      </c>
      <c r="M15">
        <v>753</v>
      </c>
      <c r="N15">
        <v>494</v>
      </c>
      <c r="O15">
        <v>0.26506024096385539</v>
      </c>
      <c r="P15">
        <v>3.9153511819165949</v>
      </c>
      <c r="Q15" s="3">
        <f t="shared" si="0"/>
        <v>24.939883623618901</v>
      </c>
      <c r="R15">
        <v>0.88235294117647056</v>
      </c>
      <c r="S15">
        <v>3.719788455401932</v>
      </c>
      <c r="T15" s="3">
        <f t="shared" si="1"/>
        <v>86.747378735486279</v>
      </c>
      <c r="U15" t="s">
        <v>80</v>
      </c>
      <c r="V15">
        <v>2042</v>
      </c>
      <c r="W15">
        <v>1171</v>
      </c>
      <c r="X15">
        <v>0.33236151603498543</v>
      </c>
      <c r="Y15">
        <v>3.756374235621522</v>
      </c>
      <c r="Z15">
        <v>0.78857142857142859</v>
      </c>
      <c r="AA15">
        <v>3.5061111426368199</v>
      </c>
      <c r="AB15">
        <f t="shared" si="2"/>
        <v>77.454698400088134</v>
      </c>
      <c r="AC15" t="s">
        <v>81</v>
      </c>
    </row>
    <row r="16" spans="1:29" x14ac:dyDescent="0.25">
      <c r="A16">
        <v>1500</v>
      </c>
      <c r="B16">
        <v>0.01</v>
      </c>
      <c r="C16">
        <v>100</v>
      </c>
      <c r="D16">
        <v>8</v>
      </c>
      <c r="E16">
        <v>20</v>
      </c>
      <c r="F16">
        <v>5</v>
      </c>
      <c r="G16">
        <v>25</v>
      </c>
      <c r="H16">
        <v>0</v>
      </c>
      <c r="I16">
        <v>0</v>
      </c>
      <c r="J16" t="b">
        <v>0</v>
      </c>
      <c r="K16" t="s">
        <v>26</v>
      </c>
      <c r="L16" t="s">
        <v>27</v>
      </c>
      <c r="M16">
        <v>753</v>
      </c>
      <c r="N16">
        <v>579</v>
      </c>
      <c r="O16">
        <v>0.25903614457831331</v>
      </c>
      <c r="P16">
        <v>3.9869690261912072</v>
      </c>
      <c r="Q16" s="3">
        <f t="shared" si="0"/>
        <v>24.308826847354847</v>
      </c>
      <c r="R16">
        <v>0.94444444444444442</v>
      </c>
      <c r="S16">
        <v>3.8852475315676349</v>
      </c>
      <c r="T16" s="3">
        <f t="shared" si="1"/>
        <v>92.890345431817394</v>
      </c>
      <c r="U16" t="s">
        <v>72</v>
      </c>
      <c r="V16">
        <v>2042</v>
      </c>
      <c r="W16">
        <v>1165</v>
      </c>
      <c r="X16">
        <v>0.33381924198250729</v>
      </c>
      <c r="Y16">
        <v>3.8317230574982148</v>
      </c>
      <c r="Z16">
        <v>0.79428571428571426</v>
      </c>
      <c r="AA16">
        <v>3.6265311311250592</v>
      </c>
      <c r="AB16">
        <f t="shared" si="2"/>
        <v>77.977958976121414</v>
      </c>
      <c r="AC16" t="s">
        <v>73</v>
      </c>
    </row>
    <row r="17" spans="1:29" x14ac:dyDescent="0.25">
      <c r="A17">
        <v>1500</v>
      </c>
      <c r="B17">
        <v>0.02</v>
      </c>
      <c r="C17">
        <v>100</v>
      </c>
      <c r="D17">
        <v>8</v>
      </c>
      <c r="E17">
        <v>5</v>
      </c>
      <c r="F17">
        <v>35</v>
      </c>
      <c r="G17">
        <v>25</v>
      </c>
      <c r="H17">
        <v>0</v>
      </c>
      <c r="I17">
        <v>0</v>
      </c>
      <c r="J17" t="b">
        <v>0</v>
      </c>
      <c r="K17" t="s">
        <v>26</v>
      </c>
      <c r="L17" t="s">
        <v>27</v>
      </c>
      <c r="M17">
        <v>753</v>
      </c>
      <c r="N17">
        <v>229</v>
      </c>
      <c r="O17">
        <v>0.24698795180722891</v>
      </c>
      <c r="P17">
        <v>4.1247515793895717</v>
      </c>
      <c r="Q17" s="3">
        <f t="shared" si="0"/>
        <v>23.048894548967063</v>
      </c>
      <c r="R17">
        <v>1</v>
      </c>
      <c r="S17">
        <v>3.9484939984244458</v>
      </c>
      <c r="T17" s="3">
        <f t="shared" si="1"/>
        <v>98.420602400630216</v>
      </c>
      <c r="U17" t="s">
        <v>116</v>
      </c>
      <c r="V17">
        <v>2042</v>
      </c>
      <c r="W17">
        <v>1139</v>
      </c>
      <c r="X17">
        <v>0.32653061224489788</v>
      </c>
      <c r="Y17">
        <v>3.9334439670317511</v>
      </c>
      <c r="Z17">
        <v>0.81818181818181823</v>
      </c>
      <c r="AA17">
        <v>3.9563973286017</v>
      </c>
      <c r="AB17">
        <f t="shared" si="2"/>
        <v>80.23562288674114</v>
      </c>
      <c r="AC17" t="s">
        <v>117</v>
      </c>
    </row>
    <row r="18" spans="1:29" x14ac:dyDescent="0.25">
      <c r="A18">
        <v>1500</v>
      </c>
      <c r="B18">
        <v>0.02</v>
      </c>
      <c r="C18">
        <v>100</v>
      </c>
      <c r="D18">
        <v>8</v>
      </c>
      <c r="E18">
        <v>0.2</v>
      </c>
      <c r="F18">
        <v>35</v>
      </c>
      <c r="G18">
        <v>25</v>
      </c>
      <c r="H18">
        <v>0</v>
      </c>
      <c r="I18">
        <v>0</v>
      </c>
      <c r="J18" t="b">
        <v>0</v>
      </c>
      <c r="K18" t="s">
        <v>26</v>
      </c>
      <c r="L18" t="s">
        <v>27</v>
      </c>
      <c r="M18">
        <v>753</v>
      </c>
      <c r="N18">
        <v>219</v>
      </c>
      <c r="O18">
        <v>0.2168674698795181</v>
      </c>
      <c r="P18">
        <v>4.0771275306587382</v>
      </c>
      <c r="Q18" s="3">
        <f t="shared" si="0"/>
        <v>20.055895975688316</v>
      </c>
      <c r="R18">
        <v>1</v>
      </c>
      <c r="S18">
        <v>4.0937005089313461</v>
      </c>
      <c r="T18" s="3">
        <f t="shared" si="1"/>
        <v>98.362519796427463</v>
      </c>
      <c r="U18" t="s">
        <v>96</v>
      </c>
      <c r="V18">
        <v>2042</v>
      </c>
      <c r="W18">
        <v>1069</v>
      </c>
      <c r="X18">
        <v>0.31195335276967928</v>
      </c>
      <c r="Y18">
        <v>4.0118538347971846</v>
      </c>
      <c r="Z18">
        <v>0.80487804878048785</v>
      </c>
      <c r="AA18">
        <v>4.0947202983461786</v>
      </c>
      <c r="AB18">
        <f t="shared" si="2"/>
        <v>78.849916758710322</v>
      </c>
      <c r="AC18" t="s">
        <v>97</v>
      </c>
    </row>
    <row r="19" spans="1:29" x14ac:dyDescent="0.25">
      <c r="A19">
        <v>1500</v>
      </c>
      <c r="B19">
        <v>0.01</v>
      </c>
      <c r="C19">
        <v>100</v>
      </c>
      <c r="D19">
        <v>8</v>
      </c>
      <c r="E19">
        <v>5</v>
      </c>
      <c r="F19">
        <v>10</v>
      </c>
      <c r="G19">
        <v>25</v>
      </c>
      <c r="H19">
        <v>0</v>
      </c>
      <c r="I19">
        <v>0</v>
      </c>
      <c r="J19" t="b">
        <v>0</v>
      </c>
      <c r="K19" t="s">
        <v>26</v>
      </c>
      <c r="L19" t="s">
        <v>27</v>
      </c>
      <c r="M19">
        <v>753</v>
      </c>
      <c r="N19">
        <v>468</v>
      </c>
      <c r="O19">
        <v>0.25903614457831331</v>
      </c>
      <c r="P19">
        <v>4.2130923720734836</v>
      </c>
      <c r="Q19" s="3">
        <f t="shared" si="0"/>
        <v>24.21837750900194</v>
      </c>
      <c r="R19">
        <v>0.96875</v>
      </c>
      <c r="S19">
        <v>4.1119123161234503</v>
      </c>
      <c r="T19" s="3">
        <f t="shared" si="1"/>
        <v>95.230235073550617</v>
      </c>
      <c r="U19" t="s">
        <v>54</v>
      </c>
      <c r="V19">
        <v>2042</v>
      </c>
      <c r="W19">
        <v>1146</v>
      </c>
      <c r="X19">
        <v>0.33673469387755101</v>
      </c>
      <c r="Y19">
        <v>4.0551794073762828</v>
      </c>
      <c r="Z19">
        <v>0.81437125748502992</v>
      </c>
      <c r="AA19">
        <v>3.8855057720472881</v>
      </c>
      <c r="AB19">
        <f t="shared" si="2"/>
        <v>79.882923439684077</v>
      </c>
      <c r="AC19" t="s">
        <v>55</v>
      </c>
    </row>
    <row r="20" spans="1:29" x14ac:dyDescent="0.25">
      <c r="A20">
        <v>1500</v>
      </c>
      <c r="B20">
        <v>0.02</v>
      </c>
      <c r="C20">
        <v>100</v>
      </c>
      <c r="D20">
        <v>8</v>
      </c>
      <c r="E20">
        <v>1</v>
      </c>
      <c r="F20">
        <v>35</v>
      </c>
      <c r="G20">
        <v>25</v>
      </c>
      <c r="H20">
        <v>0</v>
      </c>
      <c r="I20">
        <v>0</v>
      </c>
      <c r="J20" t="b">
        <v>0</v>
      </c>
      <c r="K20" t="s">
        <v>26</v>
      </c>
      <c r="L20" t="s">
        <v>27</v>
      </c>
      <c r="M20">
        <v>753</v>
      </c>
      <c r="N20">
        <v>229</v>
      </c>
      <c r="O20">
        <v>0.23493975903614461</v>
      </c>
      <c r="P20">
        <v>4.3603270265466696</v>
      </c>
      <c r="Q20" s="3">
        <f t="shared" si="0"/>
        <v>21.749845092995795</v>
      </c>
      <c r="R20">
        <v>1</v>
      </c>
      <c r="S20">
        <v>4.3476419142838383</v>
      </c>
      <c r="T20" s="3">
        <f t="shared" si="1"/>
        <v>98.260943234286458</v>
      </c>
      <c r="U20" t="s">
        <v>106</v>
      </c>
      <c r="V20">
        <v>2042</v>
      </c>
      <c r="W20">
        <v>1066</v>
      </c>
      <c r="X20">
        <v>0.31632653061224492</v>
      </c>
      <c r="Y20">
        <v>4.2150601887958921</v>
      </c>
      <c r="Z20">
        <v>0.81481481481481477</v>
      </c>
      <c r="AA20">
        <v>4.2432047479173303</v>
      </c>
      <c r="AB20">
        <f t="shared" si="2"/>
        <v>79.784199582314542</v>
      </c>
      <c r="AC20" t="s">
        <v>107</v>
      </c>
    </row>
    <row r="21" spans="1:29" x14ac:dyDescent="0.25">
      <c r="A21">
        <v>1500</v>
      </c>
      <c r="B21">
        <v>0.01</v>
      </c>
      <c r="C21">
        <v>100</v>
      </c>
      <c r="D21">
        <v>8</v>
      </c>
      <c r="E21">
        <v>20</v>
      </c>
      <c r="F21">
        <v>3</v>
      </c>
      <c r="G21">
        <v>25</v>
      </c>
      <c r="H21">
        <v>0</v>
      </c>
      <c r="I21">
        <v>0</v>
      </c>
      <c r="J21" t="b">
        <v>0</v>
      </c>
      <c r="K21" t="s">
        <v>26</v>
      </c>
      <c r="L21" t="s">
        <v>27</v>
      </c>
      <c r="M21">
        <v>753</v>
      </c>
      <c r="N21">
        <v>579</v>
      </c>
      <c r="O21">
        <v>0.27710843373493982</v>
      </c>
      <c r="P21">
        <v>4.3592363994764991</v>
      </c>
      <c r="Q21" s="3">
        <f t="shared" si="0"/>
        <v>25.967148813703382</v>
      </c>
      <c r="R21">
        <v>0.94444444444444442</v>
      </c>
      <c r="S21">
        <v>4.1957614090905606</v>
      </c>
      <c r="T21" s="3">
        <f t="shared" si="1"/>
        <v>92.766139880808225</v>
      </c>
      <c r="U21" t="s">
        <v>70</v>
      </c>
      <c r="V21">
        <v>2042</v>
      </c>
      <c r="W21">
        <v>1177</v>
      </c>
      <c r="X21">
        <v>0.3425655976676385</v>
      </c>
      <c r="Y21">
        <v>4.2174148394795381</v>
      </c>
      <c r="Z21">
        <v>0.797752808988764</v>
      </c>
      <c r="AA21">
        <v>3.9358372799192689</v>
      </c>
      <c r="AB21">
        <f t="shared" si="2"/>
        <v>78.200945986908692</v>
      </c>
      <c r="AC21" t="s">
        <v>71</v>
      </c>
    </row>
    <row r="22" spans="1:29" x14ac:dyDescent="0.25">
      <c r="A22">
        <v>1500</v>
      </c>
      <c r="B22">
        <v>0.01</v>
      </c>
      <c r="C22">
        <v>100</v>
      </c>
      <c r="D22">
        <v>8</v>
      </c>
      <c r="E22">
        <v>30</v>
      </c>
      <c r="F22">
        <v>1</v>
      </c>
      <c r="G22">
        <v>25</v>
      </c>
      <c r="H22">
        <v>0</v>
      </c>
      <c r="I22">
        <v>0</v>
      </c>
      <c r="J22" t="b">
        <v>0</v>
      </c>
      <c r="K22" t="s">
        <v>26</v>
      </c>
      <c r="L22" t="s">
        <v>27</v>
      </c>
      <c r="M22">
        <v>753</v>
      </c>
      <c r="N22">
        <v>494</v>
      </c>
      <c r="O22">
        <v>0.29518072289156633</v>
      </c>
      <c r="P22">
        <v>4.4741157842012571</v>
      </c>
      <c r="Q22" s="3">
        <f t="shared" si="0"/>
        <v>27.728425975476128</v>
      </c>
      <c r="R22">
        <v>0.88235294117647056</v>
      </c>
      <c r="S22">
        <v>4.1606764637243741</v>
      </c>
      <c r="T22" s="3">
        <f t="shared" si="1"/>
        <v>86.571023532157312</v>
      </c>
      <c r="U22" t="s">
        <v>78</v>
      </c>
      <c r="V22">
        <v>2042</v>
      </c>
      <c r="W22">
        <v>1191</v>
      </c>
      <c r="X22">
        <v>0.35131195335276971</v>
      </c>
      <c r="Y22">
        <v>4.3145441801799631</v>
      </c>
      <c r="Z22">
        <v>0.80110497237569056</v>
      </c>
      <c r="AA22">
        <v>3.9858499416796418</v>
      </c>
      <c r="AB22">
        <f t="shared" si="2"/>
        <v>78.516157260897188</v>
      </c>
      <c r="AC22" t="s">
        <v>79</v>
      </c>
    </row>
    <row r="23" spans="1:29" x14ac:dyDescent="0.25">
      <c r="A23">
        <v>1500</v>
      </c>
      <c r="B23">
        <v>0.01</v>
      </c>
      <c r="C23">
        <v>100</v>
      </c>
      <c r="D23">
        <v>8</v>
      </c>
      <c r="E23">
        <v>10</v>
      </c>
      <c r="F23">
        <v>5</v>
      </c>
      <c r="G23">
        <v>25</v>
      </c>
      <c r="H23">
        <v>0</v>
      </c>
      <c r="I23">
        <v>0</v>
      </c>
      <c r="J23" t="b">
        <v>0</v>
      </c>
      <c r="K23" t="s">
        <v>26</v>
      </c>
      <c r="L23" t="s">
        <v>27</v>
      </c>
      <c r="M23">
        <v>753</v>
      </c>
      <c r="N23">
        <v>579</v>
      </c>
      <c r="O23">
        <v>0.27108433734939757</v>
      </c>
      <c r="P23">
        <v>4.5155596128677837</v>
      </c>
      <c r="Q23" s="3">
        <f t="shared" si="0"/>
        <v>25.302209889792646</v>
      </c>
      <c r="R23">
        <v>0.97222222222222221</v>
      </c>
      <c r="S23">
        <v>4.4282644109796472</v>
      </c>
      <c r="T23" s="3">
        <f t="shared" si="1"/>
        <v>95.45091645783036</v>
      </c>
      <c r="U23" t="s">
        <v>62</v>
      </c>
      <c r="V23">
        <v>2042</v>
      </c>
      <c r="W23">
        <v>1288</v>
      </c>
      <c r="X23">
        <v>0.34839650145772588</v>
      </c>
      <c r="Y23">
        <v>4.3307912698971256</v>
      </c>
      <c r="Z23">
        <v>0.81005586592178769</v>
      </c>
      <c r="AA23">
        <v>4.1309641922972844</v>
      </c>
      <c r="AB23">
        <f t="shared" si="2"/>
        <v>79.353200915259862</v>
      </c>
      <c r="AC23" t="s">
        <v>63</v>
      </c>
    </row>
    <row r="24" spans="1:29" x14ac:dyDescent="0.25">
      <c r="A24">
        <v>1500</v>
      </c>
      <c r="B24">
        <v>0.02</v>
      </c>
      <c r="C24">
        <v>100</v>
      </c>
      <c r="D24">
        <v>8</v>
      </c>
      <c r="E24">
        <v>30</v>
      </c>
      <c r="F24">
        <v>10</v>
      </c>
      <c r="G24">
        <v>25</v>
      </c>
      <c r="H24">
        <v>0</v>
      </c>
      <c r="I24">
        <v>0</v>
      </c>
      <c r="J24" t="b">
        <v>0</v>
      </c>
      <c r="K24" t="s">
        <v>26</v>
      </c>
      <c r="L24" t="s">
        <v>27</v>
      </c>
      <c r="M24">
        <v>753</v>
      </c>
      <c r="N24">
        <v>484</v>
      </c>
      <c r="O24">
        <v>0.28915662650602408</v>
      </c>
      <c r="P24">
        <v>4.8521998351941313</v>
      </c>
      <c r="Q24" s="3">
        <f t="shared" si="0"/>
        <v>26.974782716524754</v>
      </c>
      <c r="R24">
        <v>0.87096774193548387</v>
      </c>
      <c r="S24">
        <v>4.7216531294648609</v>
      </c>
      <c r="T24" s="3">
        <f t="shared" si="1"/>
        <v>85.208112941762437</v>
      </c>
      <c r="U24" t="s">
        <v>144</v>
      </c>
      <c r="V24">
        <v>2042</v>
      </c>
      <c r="W24">
        <v>1034</v>
      </c>
      <c r="X24">
        <v>0.35131195335276971</v>
      </c>
      <c r="Y24">
        <v>4.5903915077691702</v>
      </c>
      <c r="Z24">
        <v>0.81666666666666665</v>
      </c>
      <c r="AA24">
        <v>4.408738927090468</v>
      </c>
      <c r="AB24">
        <f t="shared" si="2"/>
        <v>79.903171095830487</v>
      </c>
      <c r="AC24" t="s">
        <v>145</v>
      </c>
    </row>
    <row r="25" spans="1:29" x14ac:dyDescent="0.25">
      <c r="A25">
        <v>1500</v>
      </c>
      <c r="B25">
        <v>0.01</v>
      </c>
      <c r="C25">
        <v>100</v>
      </c>
      <c r="D25">
        <v>8</v>
      </c>
      <c r="E25">
        <v>10</v>
      </c>
      <c r="F25">
        <v>3</v>
      </c>
      <c r="G25">
        <v>25</v>
      </c>
      <c r="H25">
        <v>0</v>
      </c>
      <c r="I25">
        <v>0</v>
      </c>
      <c r="J25" t="b">
        <v>0</v>
      </c>
      <c r="K25" t="s">
        <v>26</v>
      </c>
      <c r="L25" t="s">
        <v>27</v>
      </c>
      <c r="M25">
        <v>753</v>
      </c>
      <c r="N25">
        <v>579</v>
      </c>
      <c r="O25">
        <v>0.29518072289156633</v>
      </c>
      <c r="P25">
        <v>4.99216364253284</v>
      </c>
      <c r="Q25" s="3">
        <f t="shared" si="0"/>
        <v>27.521206832143495</v>
      </c>
      <c r="R25">
        <v>0.97222222222222221</v>
      </c>
      <c r="S25">
        <v>4.8458520393725468</v>
      </c>
      <c r="T25" s="3">
        <f t="shared" si="1"/>
        <v>95.283881406473199</v>
      </c>
      <c r="U25" t="s">
        <v>60</v>
      </c>
      <c r="V25">
        <v>2042</v>
      </c>
      <c r="W25">
        <v>1300</v>
      </c>
      <c r="X25">
        <v>0.36005830903790093</v>
      </c>
      <c r="Y25">
        <v>4.8162025083308846</v>
      </c>
      <c r="Z25">
        <v>0.81318681318681318</v>
      </c>
      <c r="AA25">
        <v>4.5246211553758284</v>
      </c>
      <c r="AB25">
        <f t="shared" si="2"/>
        <v>79.508832856530987</v>
      </c>
      <c r="AC25" t="s">
        <v>61</v>
      </c>
    </row>
    <row r="26" spans="1:29" x14ac:dyDescent="0.25">
      <c r="A26">
        <v>1500</v>
      </c>
      <c r="B26">
        <v>0.01</v>
      </c>
      <c r="C26">
        <v>100</v>
      </c>
      <c r="D26">
        <v>8</v>
      </c>
      <c r="E26">
        <v>20</v>
      </c>
      <c r="F26">
        <v>1</v>
      </c>
      <c r="G26">
        <v>25</v>
      </c>
      <c r="H26">
        <v>0</v>
      </c>
      <c r="I26">
        <v>0</v>
      </c>
      <c r="J26" t="b">
        <v>0</v>
      </c>
      <c r="K26" t="s">
        <v>26</v>
      </c>
      <c r="L26" t="s">
        <v>27</v>
      </c>
      <c r="M26">
        <v>753</v>
      </c>
      <c r="N26">
        <v>579</v>
      </c>
      <c r="O26">
        <v>0.31325301204819278</v>
      </c>
      <c r="P26">
        <v>5.0365158100531584</v>
      </c>
      <c r="Q26" s="3">
        <f t="shared" si="0"/>
        <v>29.310694880798017</v>
      </c>
      <c r="R26">
        <v>0.94444444444444442</v>
      </c>
      <c r="S26">
        <v>4.7441319760460718</v>
      </c>
      <c r="T26" s="3">
        <f t="shared" si="1"/>
        <v>92.546791654026009</v>
      </c>
      <c r="U26" t="s">
        <v>68</v>
      </c>
      <c r="V26">
        <v>2042</v>
      </c>
      <c r="W26">
        <v>1197</v>
      </c>
      <c r="X26">
        <v>0.36443148688046639</v>
      </c>
      <c r="Y26">
        <v>4.8997926076003413</v>
      </c>
      <c r="Z26">
        <v>0.81521739130434778</v>
      </c>
      <c r="AA26">
        <v>4.5286864291910982</v>
      </c>
      <c r="AB26">
        <f t="shared" si="2"/>
        <v>79.71026455875834</v>
      </c>
      <c r="AC26" t="s">
        <v>69</v>
      </c>
    </row>
    <row r="27" spans="1:29" x14ac:dyDescent="0.25">
      <c r="A27">
        <v>1500</v>
      </c>
      <c r="B27">
        <v>0.01</v>
      </c>
      <c r="C27">
        <v>100</v>
      </c>
      <c r="D27">
        <v>8</v>
      </c>
      <c r="E27">
        <v>5</v>
      </c>
      <c r="F27">
        <v>5</v>
      </c>
      <c r="G27">
        <v>25</v>
      </c>
      <c r="H27">
        <v>0</v>
      </c>
      <c r="I27">
        <v>0</v>
      </c>
      <c r="J27" t="b">
        <v>0</v>
      </c>
      <c r="K27" t="s">
        <v>26</v>
      </c>
      <c r="L27" t="s">
        <v>27</v>
      </c>
      <c r="M27">
        <v>753</v>
      </c>
      <c r="N27">
        <v>579</v>
      </c>
      <c r="O27">
        <v>0.27108433734939757</v>
      </c>
      <c r="P27">
        <v>5.1899306845906512</v>
      </c>
      <c r="Q27" s="3">
        <f t="shared" si="0"/>
        <v>25.032461461103498</v>
      </c>
      <c r="R27">
        <v>0.97222222222222221</v>
      </c>
      <c r="S27">
        <v>5.1571307294016862</v>
      </c>
      <c r="T27" s="3">
        <f t="shared" si="1"/>
        <v>95.159369930461537</v>
      </c>
      <c r="U27" t="s">
        <v>52</v>
      </c>
      <c r="V27">
        <v>2042</v>
      </c>
      <c r="W27">
        <v>1300</v>
      </c>
      <c r="X27">
        <v>0.36151603498542267</v>
      </c>
      <c r="Y27">
        <v>4.9968042157665842</v>
      </c>
      <c r="Z27">
        <v>0.81621621621621621</v>
      </c>
      <c r="AA27">
        <v>4.7188660690557009</v>
      </c>
      <c r="AB27">
        <f t="shared" si="2"/>
        <v>79.734075193999331</v>
      </c>
      <c r="AC27" t="s">
        <v>53</v>
      </c>
    </row>
    <row r="28" spans="1:29" x14ac:dyDescent="0.25">
      <c r="A28">
        <v>1500</v>
      </c>
      <c r="B28">
        <v>0.04</v>
      </c>
      <c r="C28">
        <v>100</v>
      </c>
      <c r="D28">
        <v>8</v>
      </c>
      <c r="E28">
        <v>30</v>
      </c>
      <c r="F28">
        <v>35</v>
      </c>
      <c r="G28">
        <v>25</v>
      </c>
      <c r="H28">
        <v>0</v>
      </c>
      <c r="I28">
        <v>0</v>
      </c>
      <c r="J28" t="b">
        <v>0</v>
      </c>
      <c r="K28" t="s">
        <v>26</v>
      </c>
      <c r="L28" t="s">
        <v>27</v>
      </c>
      <c r="M28">
        <v>753</v>
      </c>
      <c r="N28">
        <v>391</v>
      </c>
      <c r="O28">
        <v>0.25301204819277112</v>
      </c>
      <c r="P28">
        <v>5.3698841511689901</v>
      </c>
      <c r="Q28" s="3">
        <f t="shared" si="0"/>
        <v>23.153251158809514</v>
      </c>
      <c r="R28">
        <v>0.83333333333333337</v>
      </c>
      <c r="S28">
        <v>5.5308975194173948</v>
      </c>
      <c r="T28" s="3">
        <f t="shared" si="1"/>
        <v>81.12097432556638</v>
      </c>
      <c r="U28" t="s">
        <v>206</v>
      </c>
      <c r="V28">
        <v>2042</v>
      </c>
      <c r="W28">
        <v>1027</v>
      </c>
      <c r="X28">
        <v>0.35276967930029163</v>
      </c>
      <c r="Y28">
        <v>5.1042940194750539</v>
      </c>
      <c r="Z28">
        <v>0.78409090909090906</v>
      </c>
      <c r="AA28">
        <v>5.0298786649808767</v>
      </c>
      <c r="AB28">
        <f t="shared" si="2"/>
        <v>76.397139443098553</v>
      </c>
      <c r="AC28" t="s">
        <v>207</v>
      </c>
    </row>
    <row r="29" spans="1:29" x14ac:dyDescent="0.25">
      <c r="A29">
        <v>1500</v>
      </c>
      <c r="B29">
        <v>0.02</v>
      </c>
      <c r="C29">
        <v>100</v>
      </c>
      <c r="D29">
        <v>8</v>
      </c>
      <c r="E29">
        <v>20</v>
      </c>
      <c r="F29">
        <v>10</v>
      </c>
      <c r="G29">
        <v>25</v>
      </c>
      <c r="H29">
        <v>0</v>
      </c>
      <c r="I29">
        <v>0</v>
      </c>
      <c r="J29" t="b">
        <v>0</v>
      </c>
      <c r="K29" t="s">
        <v>26</v>
      </c>
      <c r="L29" t="s">
        <v>27</v>
      </c>
      <c r="M29">
        <v>753</v>
      </c>
      <c r="N29">
        <v>569</v>
      </c>
      <c r="O29">
        <v>0.30722891566265059</v>
      </c>
      <c r="P29">
        <v>5.4571343167827306</v>
      </c>
      <c r="Q29" s="3">
        <f t="shared" si="0"/>
        <v>28.540037839551967</v>
      </c>
      <c r="R29">
        <v>0.96969696969696972</v>
      </c>
      <c r="S29">
        <v>5.3143013334221934</v>
      </c>
      <c r="T29" s="3">
        <f t="shared" si="1"/>
        <v>94.843976436328091</v>
      </c>
      <c r="U29" t="s">
        <v>134</v>
      </c>
      <c r="V29">
        <v>2042</v>
      </c>
      <c r="W29">
        <v>1190</v>
      </c>
      <c r="X29">
        <v>0.36588921282798842</v>
      </c>
      <c r="Y29">
        <v>5.2049553362009489</v>
      </c>
      <c r="Z29">
        <v>0.82978723404255317</v>
      </c>
      <c r="AA29">
        <v>5.031765442397087</v>
      </c>
      <c r="AB29">
        <f t="shared" si="2"/>
        <v>80.96601722729649</v>
      </c>
      <c r="AC29" t="s">
        <v>135</v>
      </c>
    </row>
    <row r="30" spans="1:29" x14ac:dyDescent="0.25">
      <c r="A30">
        <v>1500</v>
      </c>
      <c r="B30">
        <v>0.02</v>
      </c>
      <c r="C30">
        <v>100</v>
      </c>
      <c r="D30">
        <v>8</v>
      </c>
      <c r="E30">
        <v>30</v>
      </c>
      <c r="F30">
        <v>5</v>
      </c>
      <c r="G30">
        <v>25</v>
      </c>
      <c r="H30">
        <v>0</v>
      </c>
      <c r="I30">
        <v>0</v>
      </c>
      <c r="J30" t="b">
        <v>0</v>
      </c>
      <c r="K30" t="s">
        <v>26</v>
      </c>
      <c r="L30" t="s">
        <v>27</v>
      </c>
      <c r="M30">
        <v>753</v>
      </c>
      <c r="N30">
        <v>484</v>
      </c>
      <c r="O30">
        <v>0.30120481927710852</v>
      </c>
      <c r="P30">
        <v>5.4876718747475399</v>
      </c>
      <c r="Q30" s="3">
        <f t="shared" si="0"/>
        <v>27.925413177811837</v>
      </c>
      <c r="R30">
        <v>0.87096774193548387</v>
      </c>
      <c r="S30">
        <v>5.2787324792184469</v>
      </c>
      <c r="T30" s="3">
        <f t="shared" si="1"/>
        <v>84.985281201861</v>
      </c>
      <c r="U30" t="s">
        <v>142</v>
      </c>
      <c r="V30">
        <v>2042</v>
      </c>
      <c r="W30">
        <v>1083</v>
      </c>
      <c r="X30">
        <v>0.36151603498542267</v>
      </c>
      <c r="Y30">
        <v>5.2244989368752162</v>
      </c>
      <c r="Z30">
        <v>0.81967213114754101</v>
      </c>
      <c r="AA30">
        <v>5.0063780608609507</v>
      </c>
      <c r="AB30">
        <f t="shared" si="2"/>
        <v>79.964661890409715</v>
      </c>
      <c r="AC30" t="s">
        <v>143</v>
      </c>
    </row>
    <row r="31" spans="1:29" x14ac:dyDescent="0.25">
      <c r="A31">
        <v>1500</v>
      </c>
      <c r="B31">
        <v>0.01</v>
      </c>
      <c r="C31">
        <v>100</v>
      </c>
      <c r="D31">
        <v>8</v>
      </c>
      <c r="E31">
        <v>1</v>
      </c>
      <c r="F31">
        <v>10</v>
      </c>
      <c r="G31">
        <v>25</v>
      </c>
      <c r="H31">
        <v>0</v>
      </c>
      <c r="I31">
        <v>0</v>
      </c>
      <c r="J31" t="b">
        <v>0</v>
      </c>
      <c r="K31" t="s">
        <v>26</v>
      </c>
      <c r="L31" t="s">
        <v>27</v>
      </c>
      <c r="M31">
        <v>753</v>
      </c>
      <c r="N31">
        <v>468</v>
      </c>
      <c r="O31">
        <v>0.25903614457831331</v>
      </c>
      <c r="P31">
        <v>5.43204989416878</v>
      </c>
      <c r="Q31" s="3">
        <f t="shared" si="0"/>
        <v>23.730794500163817</v>
      </c>
      <c r="R31">
        <v>0.96875</v>
      </c>
      <c r="S31">
        <v>5.3986501297952127</v>
      </c>
      <c r="T31" s="3">
        <f t="shared" si="1"/>
        <v>94.715539948081911</v>
      </c>
      <c r="U31" t="s">
        <v>44</v>
      </c>
      <c r="V31">
        <v>2042</v>
      </c>
      <c r="W31">
        <v>1146</v>
      </c>
      <c r="X31">
        <v>0.33819241982507292</v>
      </c>
      <c r="Y31">
        <v>5.23026783105015</v>
      </c>
      <c r="Z31">
        <v>0.81437125748502992</v>
      </c>
      <c r="AA31">
        <v>4.979388259613474</v>
      </c>
      <c r="AB31">
        <f t="shared" si="2"/>
        <v>79.445370444657598</v>
      </c>
      <c r="AC31" t="s">
        <v>45</v>
      </c>
    </row>
    <row r="32" spans="1:29" x14ac:dyDescent="0.25">
      <c r="A32">
        <v>1500</v>
      </c>
      <c r="B32">
        <v>0.02</v>
      </c>
      <c r="C32">
        <v>100</v>
      </c>
      <c r="D32">
        <v>8</v>
      </c>
      <c r="E32">
        <v>30</v>
      </c>
      <c r="F32">
        <v>3</v>
      </c>
      <c r="G32">
        <v>25</v>
      </c>
      <c r="H32">
        <v>0</v>
      </c>
      <c r="I32">
        <v>0</v>
      </c>
      <c r="J32" t="b">
        <v>0</v>
      </c>
      <c r="K32" t="s">
        <v>26</v>
      </c>
      <c r="L32" t="s">
        <v>27</v>
      </c>
      <c r="M32">
        <v>753</v>
      </c>
      <c r="N32">
        <v>484</v>
      </c>
      <c r="O32">
        <v>0.31927710843373491</v>
      </c>
      <c r="P32">
        <v>5.8792069929391992</v>
      </c>
      <c r="Q32" s="3">
        <f t="shared" si="0"/>
        <v>29.576028046197809</v>
      </c>
      <c r="R32">
        <v>0.87096774193548387</v>
      </c>
      <c r="S32">
        <v>5.6230760255062622</v>
      </c>
      <c r="T32" s="3">
        <f t="shared" si="1"/>
        <v>84.847543783345884</v>
      </c>
      <c r="U32" t="s">
        <v>140</v>
      </c>
      <c r="V32">
        <v>2042</v>
      </c>
      <c r="W32">
        <v>1103</v>
      </c>
      <c r="X32">
        <v>0.36880466472303208</v>
      </c>
      <c r="Y32">
        <v>5.601949441463776</v>
      </c>
      <c r="Z32">
        <v>0.81675392670157065</v>
      </c>
      <c r="AA32">
        <v>5.3504173982683909</v>
      </c>
      <c r="AB32">
        <f t="shared" si="2"/>
        <v>79.535225710849716</v>
      </c>
      <c r="AC32" t="s">
        <v>141</v>
      </c>
    </row>
    <row r="33" spans="1:29" x14ac:dyDescent="0.25">
      <c r="A33">
        <v>1500</v>
      </c>
      <c r="B33">
        <v>0.01</v>
      </c>
      <c r="C33">
        <v>100</v>
      </c>
      <c r="D33">
        <v>8</v>
      </c>
      <c r="E33">
        <v>5</v>
      </c>
      <c r="F33">
        <v>3</v>
      </c>
      <c r="G33">
        <v>25</v>
      </c>
      <c r="H33">
        <v>0</v>
      </c>
      <c r="I33">
        <v>0</v>
      </c>
      <c r="J33" t="b">
        <v>0</v>
      </c>
      <c r="K33" t="s">
        <v>26</v>
      </c>
      <c r="L33" t="s">
        <v>27</v>
      </c>
      <c r="M33">
        <v>753</v>
      </c>
      <c r="N33">
        <v>579</v>
      </c>
      <c r="O33">
        <v>0.29518072289156633</v>
      </c>
      <c r="P33">
        <v>5.8373996219159494</v>
      </c>
      <c r="Q33" s="3">
        <f t="shared" si="0"/>
        <v>27.18311244039025</v>
      </c>
      <c r="R33">
        <v>0.97222222222222221</v>
      </c>
      <c r="S33">
        <v>5.71161979640691</v>
      </c>
      <c r="T33" s="3">
        <f t="shared" si="1"/>
        <v>94.937574303659446</v>
      </c>
      <c r="U33" t="s">
        <v>50</v>
      </c>
      <c r="V33">
        <v>2042</v>
      </c>
      <c r="W33">
        <v>1312</v>
      </c>
      <c r="X33">
        <v>0.37900874635568521</v>
      </c>
      <c r="Y33">
        <v>5.6384465270602986</v>
      </c>
      <c r="Z33">
        <v>0.81914893617021278</v>
      </c>
      <c r="AA33">
        <v>5.2428998649949028</v>
      </c>
      <c r="AB33">
        <f t="shared" si="2"/>
        <v>79.817733671023319</v>
      </c>
      <c r="AC33" t="s">
        <v>51</v>
      </c>
    </row>
    <row r="34" spans="1:29" x14ac:dyDescent="0.25">
      <c r="A34">
        <v>1500</v>
      </c>
      <c r="B34">
        <v>0.01</v>
      </c>
      <c r="C34">
        <v>100</v>
      </c>
      <c r="D34">
        <v>8</v>
      </c>
      <c r="E34">
        <v>10</v>
      </c>
      <c r="F34">
        <v>1</v>
      </c>
      <c r="G34">
        <v>25</v>
      </c>
      <c r="H34">
        <v>0</v>
      </c>
      <c r="I34">
        <v>0</v>
      </c>
      <c r="J34" t="b">
        <v>0</v>
      </c>
      <c r="K34" t="s">
        <v>26</v>
      </c>
      <c r="L34" t="s">
        <v>27</v>
      </c>
      <c r="M34">
        <v>753</v>
      </c>
      <c r="N34">
        <v>579</v>
      </c>
      <c r="O34">
        <v>0.33132530120481929</v>
      </c>
      <c r="P34">
        <v>5.8733903152316156</v>
      </c>
      <c r="Q34" s="3">
        <f t="shared" ref="Q34:Q65" si="3">(O34*100)-0.4*P34</f>
        <v>30.783173994389283</v>
      </c>
      <c r="R34">
        <v>0.97222222222222221</v>
      </c>
      <c r="S34">
        <v>5.554833232633019</v>
      </c>
      <c r="T34" s="3">
        <f t="shared" ref="T34:T65" si="4">(R34*100)-0.4*S34</f>
        <v>95.000288929169002</v>
      </c>
      <c r="U34" t="s">
        <v>58</v>
      </c>
      <c r="V34">
        <v>2042</v>
      </c>
      <c r="W34">
        <v>1320</v>
      </c>
      <c r="X34">
        <v>0.38192419825072887</v>
      </c>
      <c r="Y34">
        <v>5.7064959318176882</v>
      </c>
      <c r="Z34">
        <v>0.82978723404255317</v>
      </c>
      <c r="AA34">
        <v>5.285771994616689</v>
      </c>
      <c r="AB34">
        <f t="shared" ref="AB34:AB65" si="5">(Z34*100)-0.4*AA34</f>
        <v>80.864414606408644</v>
      </c>
      <c r="AC34" t="s">
        <v>59</v>
      </c>
    </row>
    <row r="35" spans="1:29" x14ac:dyDescent="0.25">
      <c r="A35">
        <v>1500</v>
      </c>
      <c r="B35">
        <v>0.01</v>
      </c>
      <c r="C35">
        <v>100</v>
      </c>
      <c r="D35">
        <v>8</v>
      </c>
      <c r="E35">
        <v>0.2</v>
      </c>
      <c r="F35">
        <v>10</v>
      </c>
      <c r="G35">
        <v>25</v>
      </c>
      <c r="H35">
        <v>0</v>
      </c>
      <c r="I35">
        <v>0</v>
      </c>
      <c r="J35" t="b">
        <v>0</v>
      </c>
      <c r="K35" t="s">
        <v>26</v>
      </c>
      <c r="L35" t="s">
        <v>27</v>
      </c>
      <c r="M35">
        <v>753</v>
      </c>
      <c r="N35">
        <v>398</v>
      </c>
      <c r="O35">
        <v>0.25301204819277112</v>
      </c>
      <c r="P35">
        <v>5.9791811410382767</v>
      </c>
      <c r="Q35" s="3">
        <f t="shared" si="3"/>
        <v>22.9095323628618</v>
      </c>
      <c r="R35">
        <v>1</v>
      </c>
      <c r="S35">
        <v>5.987141728710113</v>
      </c>
      <c r="T35" s="3">
        <f t="shared" si="4"/>
        <v>97.605143308515949</v>
      </c>
      <c r="U35" t="s">
        <v>34</v>
      </c>
      <c r="V35">
        <v>2042</v>
      </c>
      <c r="W35">
        <v>1144</v>
      </c>
      <c r="X35">
        <v>0.32653061224489788</v>
      </c>
      <c r="Y35">
        <v>5.7824334163652926</v>
      </c>
      <c r="Z35">
        <v>0.80722891566265065</v>
      </c>
      <c r="AA35">
        <v>5.5272570435446804</v>
      </c>
      <c r="AB35">
        <f t="shared" si="5"/>
        <v>78.511988748847187</v>
      </c>
      <c r="AC35" t="s">
        <v>35</v>
      </c>
    </row>
    <row r="36" spans="1:29" x14ac:dyDescent="0.25">
      <c r="A36">
        <v>1500</v>
      </c>
      <c r="B36">
        <v>0.04</v>
      </c>
      <c r="C36">
        <v>100</v>
      </c>
      <c r="D36">
        <v>8</v>
      </c>
      <c r="E36">
        <v>20</v>
      </c>
      <c r="F36">
        <v>35</v>
      </c>
      <c r="G36">
        <v>25</v>
      </c>
      <c r="H36">
        <v>0</v>
      </c>
      <c r="I36">
        <v>0</v>
      </c>
      <c r="J36" t="b">
        <v>0</v>
      </c>
      <c r="K36" t="s">
        <v>26</v>
      </c>
      <c r="L36" t="s">
        <v>27</v>
      </c>
      <c r="M36">
        <v>753</v>
      </c>
      <c r="N36">
        <v>595</v>
      </c>
      <c r="O36">
        <v>0.30722891566265059</v>
      </c>
      <c r="P36">
        <v>6.0646135948683977</v>
      </c>
      <c r="Q36" s="3">
        <f t="shared" si="3"/>
        <v>28.297046128317699</v>
      </c>
      <c r="R36">
        <v>0.91428571428571426</v>
      </c>
      <c r="S36">
        <v>6.0242402506302666</v>
      </c>
      <c r="T36" s="3">
        <f t="shared" si="4"/>
        <v>89.018875328319325</v>
      </c>
      <c r="U36" t="s">
        <v>196</v>
      </c>
      <c r="V36">
        <v>2042</v>
      </c>
      <c r="W36">
        <v>1210</v>
      </c>
      <c r="X36">
        <v>0.38775510204081631</v>
      </c>
      <c r="Y36">
        <v>5.8015060869028314</v>
      </c>
      <c r="Z36">
        <v>0.80295566502463056</v>
      </c>
      <c r="AA36">
        <v>5.7359529333907533</v>
      </c>
      <c r="AB36">
        <f t="shared" si="5"/>
        <v>78.001185329106761</v>
      </c>
      <c r="AC36" t="s">
        <v>197</v>
      </c>
    </row>
    <row r="37" spans="1:29" x14ac:dyDescent="0.25">
      <c r="A37">
        <v>1500</v>
      </c>
      <c r="B37">
        <v>0.02</v>
      </c>
      <c r="C37">
        <v>100</v>
      </c>
      <c r="D37">
        <v>8</v>
      </c>
      <c r="E37">
        <v>10</v>
      </c>
      <c r="F37">
        <v>10</v>
      </c>
      <c r="G37">
        <v>25</v>
      </c>
      <c r="H37">
        <v>0</v>
      </c>
      <c r="I37">
        <v>0</v>
      </c>
      <c r="J37" t="b">
        <v>0</v>
      </c>
      <c r="K37" t="s">
        <v>26</v>
      </c>
      <c r="L37" t="s">
        <v>27</v>
      </c>
      <c r="M37">
        <v>753</v>
      </c>
      <c r="N37">
        <v>579</v>
      </c>
      <c r="O37">
        <v>0.31325301204819278</v>
      </c>
      <c r="P37">
        <v>6.2147565881953746</v>
      </c>
      <c r="Q37" s="3">
        <f t="shared" si="3"/>
        <v>28.839398569541128</v>
      </c>
      <c r="R37">
        <v>0.94444444444444442</v>
      </c>
      <c r="S37">
        <v>6.0902019869828914</v>
      </c>
      <c r="T37" s="3">
        <f t="shared" si="4"/>
        <v>92.008363649651287</v>
      </c>
      <c r="U37" t="s">
        <v>124</v>
      </c>
      <c r="V37">
        <v>2042</v>
      </c>
      <c r="W37">
        <v>1190</v>
      </c>
      <c r="X37">
        <v>0.38192419825072887</v>
      </c>
      <c r="Y37">
        <v>5.8975758347956146</v>
      </c>
      <c r="Z37">
        <v>0.84042553191489366</v>
      </c>
      <c r="AA37">
        <v>5.7027440184977571</v>
      </c>
      <c r="AB37">
        <f t="shared" si="5"/>
        <v>81.761455584090257</v>
      </c>
      <c r="AC37" t="s">
        <v>125</v>
      </c>
    </row>
    <row r="38" spans="1:29" x14ac:dyDescent="0.25">
      <c r="A38">
        <v>1500</v>
      </c>
      <c r="B38">
        <v>0.02</v>
      </c>
      <c r="C38">
        <v>100</v>
      </c>
      <c r="D38">
        <v>8</v>
      </c>
      <c r="E38">
        <v>20</v>
      </c>
      <c r="F38">
        <v>5</v>
      </c>
      <c r="G38">
        <v>25</v>
      </c>
      <c r="H38">
        <v>0</v>
      </c>
      <c r="I38">
        <v>0</v>
      </c>
      <c r="J38" t="b">
        <v>0</v>
      </c>
      <c r="K38" t="s">
        <v>26</v>
      </c>
      <c r="L38" t="s">
        <v>27</v>
      </c>
      <c r="M38">
        <v>753</v>
      </c>
      <c r="N38">
        <v>569</v>
      </c>
      <c r="O38">
        <v>0.3253012048192771</v>
      </c>
      <c r="P38">
        <v>6.2409316378794966</v>
      </c>
      <c r="Q38" s="3">
        <f t="shared" si="3"/>
        <v>30.033747826775912</v>
      </c>
      <c r="R38">
        <v>0.96969696969696972</v>
      </c>
      <c r="S38">
        <v>6.0005047258040962</v>
      </c>
      <c r="T38" s="3">
        <f t="shared" si="4"/>
        <v>94.569495079375329</v>
      </c>
      <c r="U38" t="s">
        <v>132</v>
      </c>
      <c r="V38">
        <v>2042</v>
      </c>
      <c r="W38">
        <v>1239</v>
      </c>
      <c r="X38">
        <v>0.38046647230320702</v>
      </c>
      <c r="Y38">
        <v>5.9897604090603824</v>
      </c>
      <c r="Z38">
        <v>0.83769633507853403</v>
      </c>
      <c r="AA38">
        <v>5.7485369255607566</v>
      </c>
      <c r="AB38">
        <f t="shared" si="5"/>
        <v>81.470218737629096</v>
      </c>
      <c r="AC38" t="s">
        <v>133</v>
      </c>
    </row>
    <row r="39" spans="1:29" x14ac:dyDescent="0.25">
      <c r="A39">
        <v>1500</v>
      </c>
      <c r="B39">
        <v>0.02</v>
      </c>
      <c r="C39">
        <v>100</v>
      </c>
      <c r="D39">
        <v>8</v>
      </c>
      <c r="E39">
        <v>30</v>
      </c>
      <c r="F39">
        <v>1</v>
      </c>
      <c r="G39">
        <v>25</v>
      </c>
      <c r="H39">
        <v>0</v>
      </c>
      <c r="I39">
        <v>0</v>
      </c>
      <c r="J39" t="b">
        <v>0</v>
      </c>
      <c r="K39" t="s">
        <v>26</v>
      </c>
      <c r="L39" t="s">
        <v>27</v>
      </c>
      <c r="M39">
        <v>753</v>
      </c>
      <c r="N39">
        <v>484</v>
      </c>
      <c r="O39">
        <v>0.34337349397590361</v>
      </c>
      <c r="P39">
        <v>6.5619395388667172</v>
      </c>
      <c r="Q39" s="3">
        <f t="shared" si="3"/>
        <v>31.712573582043671</v>
      </c>
      <c r="R39">
        <v>0.90322580645161288</v>
      </c>
      <c r="S39">
        <v>6.189169604220262</v>
      </c>
      <c r="T39" s="3">
        <f t="shared" si="4"/>
        <v>87.846912803473174</v>
      </c>
      <c r="U39" t="s">
        <v>138</v>
      </c>
      <c r="V39">
        <v>2042</v>
      </c>
      <c r="W39">
        <v>1123</v>
      </c>
      <c r="X39">
        <v>0.37609329446064138</v>
      </c>
      <c r="Y39">
        <v>6.2679623873332346</v>
      </c>
      <c r="Z39">
        <v>0.80952380952380953</v>
      </c>
      <c r="AA39">
        <v>5.8967915449963533</v>
      </c>
      <c r="AB39">
        <f t="shared" si="5"/>
        <v>78.59366433438241</v>
      </c>
      <c r="AC39" t="s">
        <v>139</v>
      </c>
    </row>
    <row r="40" spans="1:29" x14ac:dyDescent="0.25">
      <c r="A40">
        <v>1500</v>
      </c>
      <c r="B40">
        <v>0.04</v>
      </c>
      <c r="C40">
        <v>100</v>
      </c>
      <c r="D40">
        <v>8</v>
      </c>
      <c r="E40">
        <v>10</v>
      </c>
      <c r="F40">
        <v>35</v>
      </c>
      <c r="G40">
        <v>25</v>
      </c>
      <c r="H40">
        <v>0</v>
      </c>
      <c r="I40">
        <v>0</v>
      </c>
      <c r="J40" t="b">
        <v>0</v>
      </c>
      <c r="K40" t="s">
        <v>26</v>
      </c>
      <c r="L40" t="s">
        <v>27</v>
      </c>
      <c r="M40">
        <v>753</v>
      </c>
      <c r="N40">
        <v>569</v>
      </c>
      <c r="O40">
        <v>0.30722891566265059</v>
      </c>
      <c r="P40">
        <v>6.7226252605386891</v>
      </c>
      <c r="Q40" s="3">
        <f t="shared" si="3"/>
        <v>28.033841462049583</v>
      </c>
      <c r="R40">
        <v>0.93939393939393945</v>
      </c>
      <c r="S40">
        <v>6.5784926687761391</v>
      </c>
      <c r="T40" s="3">
        <f t="shared" si="4"/>
        <v>91.307996871883489</v>
      </c>
      <c r="U40" t="s">
        <v>186</v>
      </c>
      <c r="V40">
        <v>2042</v>
      </c>
      <c r="W40">
        <v>1209</v>
      </c>
      <c r="X40">
        <v>0.39650145772594753</v>
      </c>
      <c r="Y40">
        <v>6.4378504341583414</v>
      </c>
      <c r="Z40">
        <v>0.81443298969072164</v>
      </c>
      <c r="AA40">
        <v>6.4122061292133363</v>
      </c>
      <c r="AB40">
        <f t="shared" si="5"/>
        <v>78.878416517386825</v>
      </c>
      <c r="AC40" t="s">
        <v>187</v>
      </c>
    </row>
    <row r="41" spans="1:29" x14ac:dyDescent="0.25">
      <c r="A41">
        <v>1500</v>
      </c>
      <c r="B41">
        <v>0.02</v>
      </c>
      <c r="C41">
        <v>100</v>
      </c>
      <c r="D41">
        <v>8</v>
      </c>
      <c r="E41">
        <v>20</v>
      </c>
      <c r="F41">
        <v>3</v>
      </c>
      <c r="G41">
        <v>25</v>
      </c>
      <c r="H41">
        <v>0</v>
      </c>
      <c r="I41">
        <v>0</v>
      </c>
      <c r="J41" t="b">
        <v>0</v>
      </c>
      <c r="K41" t="s">
        <v>26</v>
      </c>
      <c r="L41" t="s">
        <v>27</v>
      </c>
      <c r="M41">
        <v>753</v>
      </c>
      <c r="N41">
        <v>569</v>
      </c>
      <c r="O41">
        <v>0.34337349397590361</v>
      </c>
      <c r="P41">
        <v>6.7255335993924801</v>
      </c>
      <c r="Q41" s="3">
        <f t="shared" si="3"/>
        <v>31.647135957833367</v>
      </c>
      <c r="R41">
        <v>0.96969696969696972</v>
      </c>
      <c r="S41">
        <v>6.420783331651692</v>
      </c>
      <c r="T41" s="3">
        <f t="shared" si="4"/>
        <v>94.40138363703629</v>
      </c>
      <c r="U41" t="s">
        <v>130</v>
      </c>
      <c r="V41">
        <v>2042</v>
      </c>
      <c r="W41">
        <v>1272</v>
      </c>
      <c r="X41">
        <v>0.39212827988338189</v>
      </c>
      <c r="Y41">
        <v>6.4681076954432024</v>
      </c>
      <c r="Z41">
        <v>0.82407407407407407</v>
      </c>
      <c r="AA41">
        <v>6.1418120528747968</v>
      </c>
      <c r="AB41">
        <f t="shared" si="5"/>
        <v>79.950682586257486</v>
      </c>
      <c r="AC41" t="s">
        <v>131</v>
      </c>
    </row>
    <row r="42" spans="1:29" x14ac:dyDescent="0.25">
      <c r="A42">
        <v>1500</v>
      </c>
      <c r="B42">
        <v>0.02</v>
      </c>
      <c r="C42">
        <v>100</v>
      </c>
      <c r="D42">
        <v>8</v>
      </c>
      <c r="E42">
        <v>5</v>
      </c>
      <c r="F42">
        <v>10</v>
      </c>
      <c r="G42">
        <v>25</v>
      </c>
      <c r="H42">
        <v>0</v>
      </c>
      <c r="I42">
        <v>0</v>
      </c>
      <c r="J42" t="b">
        <v>0</v>
      </c>
      <c r="K42" t="s">
        <v>26</v>
      </c>
      <c r="L42" t="s">
        <v>27</v>
      </c>
      <c r="M42">
        <v>753</v>
      </c>
      <c r="N42">
        <v>579</v>
      </c>
      <c r="O42">
        <v>0.33132530120481929</v>
      </c>
      <c r="P42">
        <v>7.0948926338239806</v>
      </c>
      <c r="Q42" s="3">
        <f t="shared" si="3"/>
        <v>30.294573066952339</v>
      </c>
      <c r="R42">
        <v>0.97222222222222221</v>
      </c>
      <c r="S42">
        <v>6.9850326192533876</v>
      </c>
      <c r="T42" s="3">
        <f t="shared" si="4"/>
        <v>94.428209174520859</v>
      </c>
      <c r="U42" t="s">
        <v>114</v>
      </c>
      <c r="V42">
        <v>2042</v>
      </c>
      <c r="W42">
        <v>1313</v>
      </c>
      <c r="X42">
        <v>0.39212827988338189</v>
      </c>
      <c r="Y42">
        <v>6.7456032785109601</v>
      </c>
      <c r="Z42">
        <v>0.83854166666666663</v>
      </c>
      <c r="AA42">
        <v>6.5411512740534574</v>
      </c>
      <c r="AB42">
        <f t="shared" si="5"/>
        <v>81.237706157045267</v>
      </c>
      <c r="AC42" t="s">
        <v>115</v>
      </c>
    </row>
    <row r="43" spans="1:29" x14ac:dyDescent="0.25">
      <c r="A43">
        <v>1500</v>
      </c>
      <c r="B43">
        <v>0.06</v>
      </c>
      <c r="C43">
        <v>100</v>
      </c>
      <c r="D43">
        <v>8</v>
      </c>
      <c r="E43">
        <v>30</v>
      </c>
      <c r="F43">
        <v>35</v>
      </c>
      <c r="G43">
        <v>25</v>
      </c>
      <c r="H43">
        <v>0</v>
      </c>
      <c r="I43">
        <v>0</v>
      </c>
      <c r="J43" t="b">
        <v>0</v>
      </c>
      <c r="K43" t="s">
        <v>26</v>
      </c>
      <c r="L43" t="s">
        <v>27</v>
      </c>
      <c r="M43">
        <v>753</v>
      </c>
      <c r="N43">
        <v>486</v>
      </c>
      <c r="O43">
        <v>0.28915662650602408</v>
      </c>
      <c r="P43">
        <v>7.0301820943271229</v>
      </c>
      <c r="Q43" s="3">
        <f t="shared" si="3"/>
        <v>26.103589812871558</v>
      </c>
      <c r="R43">
        <v>0.86363636363636365</v>
      </c>
      <c r="S43">
        <v>8.3391490138395294</v>
      </c>
      <c r="T43" s="3">
        <f t="shared" si="4"/>
        <v>83.02797675810055</v>
      </c>
      <c r="U43" t="s">
        <v>266</v>
      </c>
      <c r="V43">
        <v>2042</v>
      </c>
      <c r="W43">
        <v>1041</v>
      </c>
      <c r="X43">
        <v>0.38483965014577259</v>
      </c>
      <c r="Y43">
        <v>6.7746832144539972</v>
      </c>
      <c r="Z43">
        <v>0.79500000000000004</v>
      </c>
      <c r="AA43">
        <v>6.6603643438261448</v>
      </c>
      <c r="AB43">
        <f t="shared" si="5"/>
        <v>76.835854262469539</v>
      </c>
      <c r="AC43" t="s">
        <v>267</v>
      </c>
    </row>
    <row r="44" spans="1:29" x14ac:dyDescent="0.25">
      <c r="A44">
        <v>1500</v>
      </c>
      <c r="B44">
        <v>0.01</v>
      </c>
      <c r="C44">
        <v>100</v>
      </c>
      <c r="D44">
        <v>8</v>
      </c>
      <c r="E44">
        <v>5</v>
      </c>
      <c r="F44">
        <v>1</v>
      </c>
      <c r="G44">
        <v>25</v>
      </c>
      <c r="H44">
        <v>0</v>
      </c>
      <c r="I44">
        <v>0</v>
      </c>
      <c r="J44" t="b">
        <v>0</v>
      </c>
      <c r="K44" t="s">
        <v>26</v>
      </c>
      <c r="L44" t="s">
        <v>27</v>
      </c>
      <c r="M44">
        <v>753</v>
      </c>
      <c r="N44">
        <v>579</v>
      </c>
      <c r="O44">
        <v>0.33132530120481929</v>
      </c>
      <c r="P44">
        <v>7.0047341293564491</v>
      </c>
      <c r="Q44" s="3">
        <f t="shared" si="3"/>
        <v>30.33063646873935</v>
      </c>
      <c r="R44">
        <v>0.97222222222222221</v>
      </c>
      <c r="S44">
        <v>6.6745187417304637</v>
      </c>
      <c r="T44" s="3">
        <f t="shared" si="4"/>
        <v>94.552414725530028</v>
      </c>
      <c r="U44" t="s">
        <v>48</v>
      </c>
      <c r="V44">
        <v>2042</v>
      </c>
      <c r="W44">
        <v>1332</v>
      </c>
      <c r="X44">
        <v>0.4008746355685131</v>
      </c>
      <c r="Y44">
        <v>6.8381410503782742</v>
      </c>
      <c r="Z44">
        <v>0.83505154639175261</v>
      </c>
      <c r="AA44">
        <v>6.2694888297296218</v>
      </c>
      <c r="AB44">
        <f t="shared" si="5"/>
        <v>80.997359107283415</v>
      </c>
      <c r="AC44" t="s">
        <v>49</v>
      </c>
    </row>
    <row r="45" spans="1:29" x14ac:dyDescent="0.25">
      <c r="A45">
        <v>1500</v>
      </c>
      <c r="B45">
        <v>0.02</v>
      </c>
      <c r="C45">
        <v>100</v>
      </c>
      <c r="D45">
        <v>8</v>
      </c>
      <c r="E45">
        <v>10</v>
      </c>
      <c r="F45">
        <v>5</v>
      </c>
      <c r="G45">
        <v>25</v>
      </c>
      <c r="H45">
        <v>0</v>
      </c>
      <c r="I45">
        <v>0</v>
      </c>
      <c r="J45" t="b">
        <v>0</v>
      </c>
      <c r="K45" t="s">
        <v>26</v>
      </c>
      <c r="L45" t="s">
        <v>27</v>
      </c>
      <c r="M45">
        <v>753</v>
      </c>
      <c r="N45">
        <v>579</v>
      </c>
      <c r="O45">
        <v>0.33132530120481929</v>
      </c>
      <c r="P45">
        <v>7.2304939328820019</v>
      </c>
      <c r="Q45" s="3">
        <f t="shared" si="3"/>
        <v>30.240332547329132</v>
      </c>
      <c r="R45">
        <v>0.94444444444444442</v>
      </c>
      <c r="S45">
        <v>7.001858494390099</v>
      </c>
      <c r="T45" s="3">
        <f t="shared" si="4"/>
        <v>91.643701046688406</v>
      </c>
      <c r="U45" t="s">
        <v>122</v>
      </c>
      <c r="V45">
        <v>2042</v>
      </c>
      <c r="W45">
        <v>1239</v>
      </c>
      <c r="X45">
        <v>0.39795918367346939</v>
      </c>
      <c r="Y45">
        <v>6.9184346386906252</v>
      </c>
      <c r="Z45">
        <v>0.84816753926701571</v>
      </c>
      <c r="AA45">
        <v>6.6098856623313456</v>
      </c>
      <c r="AB45">
        <f t="shared" si="5"/>
        <v>82.172799661769034</v>
      </c>
      <c r="AC45" t="s">
        <v>123</v>
      </c>
    </row>
    <row r="46" spans="1:29" x14ac:dyDescent="0.25">
      <c r="A46">
        <v>1500</v>
      </c>
      <c r="B46">
        <v>0.04</v>
      </c>
      <c r="C46">
        <v>100</v>
      </c>
      <c r="D46">
        <v>8</v>
      </c>
      <c r="E46">
        <v>5</v>
      </c>
      <c r="F46">
        <v>35</v>
      </c>
      <c r="G46">
        <v>25</v>
      </c>
      <c r="H46">
        <v>0</v>
      </c>
      <c r="I46">
        <v>0</v>
      </c>
      <c r="J46" t="b">
        <v>0</v>
      </c>
      <c r="K46" t="s">
        <v>26</v>
      </c>
      <c r="L46" t="s">
        <v>27</v>
      </c>
      <c r="M46">
        <v>753</v>
      </c>
      <c r="N46">
        <v>579</v>
      </c>
      <c r="O46">
        <v>0.31927710843373491</v>
      </c>
      <c r="P46">
        <v>7.3101097090045402</v>
      </c>
      <c r="Q46" s="3">
        <f t="shared" si="3"/>
        <v>29.003666959771675</v>
      </c>
      <c r="R46">
        <v>0.91666666666666663</v>
      </c>
      <c r="S46">
        <v>7.2137115586114051</v>
      </c>
      <c r="T46" s="3">
        <f t="shared" si="4"/>
        <v>88.781182043222088</v>
      </c>
      <c r="U46" t="s">
        <v>176</v>
      </c>
      <c r="V46">
        <v>2042</v>
      </c>
      <c r="W46">
        <v>1195</v>
      </c>
      <c r="X46">
        <v>0.39504373177842572</v>
      </c>
      <c r="Y46">
        <v>6.9933125304305896</v>
      </c>
      <c r="Z46">
        <v>0.82887700534759357</v>
      </c>
      <c r="AA46">
        <v>6.9536622307488232</v>
      </c>
      <c r="AB46">
        <f t="shared" si="5"/>
        <v>80.106235642459836</v>
      </c>
      <c r="AC46" t="s">
        <v>177</v>
      </c>
    </row>
    <row r="47" spans="1:29" x14ac:dyDescent="0.25">
      <c r="A47">
        <v>1500</v>
      </c>
      <c r="B47">
        <v>0.01</v>
      </c>
      <c r="C47">
        <v>100</v>
      </c>
      <c r="D47">
        <v>8</v>
      </c>
      <c r="E47">
        <v>1</v>
      </c>
      <c r="F47">
        <v>5</v>
      </c>
      <c r="G47">
        <v>25</v>
      </c>
      <c r="H47">
        <v>0</v>
      </c>
      <c r="I47">
        <v>0</v>
      </c>
      <c r="J47" t="b">
        <v>0</v>
      </c>
      <c r="K47" t="s">
        <v>26</v>
      </c>
      <c r="L47" t="s">
        <v>27</v>
      </c>
      <c r="M47">
        <v>753</v>
      </c>
      <c r="N47">
        <v>579</v>
      </c>
      <c r="O47">
        <v>0.27108433734939757</v>
      </c>
      <c r="P47">
        <v>7.2846617440338646</v>
      </c>
      <c r="Q47" s="3">
        <f t="shared" si="3"/>
        <v>24.194569037326211</v>
      </c>
      <c r="R47">
        <v>0.97222222222222221</v>
      </c>
      <c r="S47">
        <v>7.3177260594565228</v>
      </c>
      <c r="T47" s="3">
        <f t="shared" si="4"/>
        <v>94.295131798439598</v>
      </c>
      <c r="U47" t="s">
        <v>42</v>
      </c>
      <c r="V47">
        <v>2042</v>
      </c>
      <c r="W47">
        <v>1300</v>
      </c>
      <c r="X47">
        <v>0.36734693877551022</v>
      </c>
      <c r="Y47">
        <v>7.0092064225452049</v>
      </c>
      <c r="Z47">
        <v>0.81621621621621621</v>
      </c>
      <c r="AA47">
        <v>6.5675082361466632</v>
      </c>
      <c r="AB47">
        <f t="shared" si="5"/>
        <v>78.994618327162954</v>
      </c>
      <c r="AC47" t="s">
        <v>43</v>
      </c>
    </row>
    <row r="48" spans="1:29" x14ac:dyDescent="0.25">
      <c r="A48">
        <v>1500</v>
      </c>
      <c r="B48">
        <v>0.04</v>
      </c>
      <c r="C48">
        <v>100</v>
      </c>
      <c r="D48">
        <v>8</v>
      </c>
      <c r="E48">
        <v>30</v>
      </c>
      <c r="F48">
        <v>10</v>
      </c>
      <c r="G48">
        <v>25</v>
      </c>
      <c r="H48">
        <v>0</v>
      </c>
      <c r="I48">
        <v>0</v>
      </c>
      <c r="J48" t="b">
        <v>0</v>
      </c>
      <c r="K48" t="s">
        <v>26</v>
      </c>
      <c r="L48" t="s">
        <v>27</v>
      </c>
      <c r="M48">
        <v>753</v>
      </c>
      <c r="N48">
        <v>461</v>
      </c>
      <c r="O48">
        <v>0.3493975903614458</v>
      </c>
      <c r="P48">
        <v>7.431169313793605</v>
      </c>
      <c r="Q48" s="3">
        <f t="shared" si="3"/>
        <v>31.967291310627136</v>
      </c>
      <c r="R48">
        <v>0.86363636363636365</v>
      </c>
      <c r="S48">
        <v>7.6964126676209812</v>
      </c>
      <c r="T48" s="3">
        <f t="shared" si="4"/>
        <v>83.285071296587972</v>
      </c>
      <c r="U48" t="s">
        <v>204</v>
      </c>
      <c r="V48">
        <v>2042</v>
      </c>
      <c r="W48">
        <v>1135</v>
      </c>
      <c r="X48">
        <v>0.38046647230320702</v>
      </c>
      <c r="Y48">
        <v>7.0812587334647921</v>
      </c>
      <c r="Z48">
        <v>0.80454545454545456</v>
      </c>
      <c r="AA48">
        <v>6.7478233243052177</v>
      </c>
      <c r="AB48">
        <f t="shared" si="5"/>
        <v>77.75541612482337</v>
      </c>
      <c r="AC48" t="s">
        <v>205</v>
      </c>
    </row>
    <row r="49" spans="1:29" x14ac:dyDescent="0.25">
      <c r="A49">
        <v>1500</v>
      </c>
      <c r="B49">
        <v>0.02</v>
      </c>
      <c r="C49">
        <v>100</v>
      </c>
      <c r="D49">
        <v>8</v>
      </c>
      <c r="E49">
        <v>20</v>
      </c>
      <c r="F49">
        <v>1</v>
      </c>
      <c r="G49">
        <v>25</v>
      </c>
      <c r="H49">
        <v>0</v>
      </c>
      <c r="I49">
        <v>0</v>
      </c>
      <c r="J49" t="b">
        <v>0</v>
      </c>
      <c r="K49" t="s">
        <v>26</v>
      </c>
      <c r="L49" t="s">
        <v>27</v>
      </c>
      <c r="M49">
        <v>753</v>
      </c>
      <c r="N49">
        <v>569</v>
      </c>
      <c r="O49">
        <v>0.36746987951807231</v>
      </c>
      <c r="P49">
        <v>7.5878560695416128</v>
      </c>
      <c r="Q49" s="3">
        <f t="shared" si="3"/>
        <v>33.711845523990583</v>
      </c>
      <c r="R49">
        <v>0.96969696969696972</v>
      </c>
      <c r="S49">
        <v>7.13802526378681</v>
      </c>
      <c r="T49" s="3">
        <f t="shared" si="4"/>
        <v>94.11448686418224</v>
      </c>
      <c r="U49" t="s">
        <v>128</v>
      </c>
      <c r="V49">
        <v>2042</v>
      </c>
      <c r="W49">
        <v>1280</v>
      </c>
      <c r="X49">
        <v>0.39941690962099119</v>
      </c>
      <c r="Y49">
        <v>7.329438915521151</v>
      </c>
      <c r="Z49">
        <v>0.83181818181818179</v>
      </c>
      <c r="AA49">
        <v>6.8826165516518714</v>
      </c>
      <c r="AB49">
        <f t="shared" si="5"/>
        <v>80.428771561157419</v>
      </c>
      <c r="AC49" t="s">
        <v>129</v>
      </c>
    </row>
    <row r="50" spans="1:29" x14ac:dyDescent="0.25">
      <c r="A50">
        <v>1500</v>
      </c>
      <c r="B50">
        <v>0.02</v>
      </c>
      <c r="C50">
        <v>100</v>
      </c>
      <c r="D50">
        <v>8</v>
      </c>
      <c r="E50">
        <v>10</v>
      </c>
      <c r="F50">
        <v>3</v>
      </c>
      <c r="G50">
        <v>25</v>
      </c>
      <c r="H50">
        <v>0</v>
      </c>
      <c r="I50">
        <v>0</v>
      </c>
      <c r="J50" t="b">
        <v>0</v>
      </c>
      <c r="K50" t="s">
        <v>26</v>
      </c>
      <c r="L50" t="s">
        <v>27</v>
      </c>
      <c r="M50">
        <v>753</v>
      </c>
      <c r="N50">
        <v>579</v>
      </c>
      <c r="O50">
        <v>0.3493975903614458</v>
      </c>
      <c r="P50">
        <v>7.8870514291253979</v>
      </c>
      <c r="Q50" s="3">
        <f t="shared" si="3"/>
        <v>31.78493846449442</v>
      </c>
      <c r="R50">
        <v>0.94444444444444442</v>
      </c>
      <c r="S50">
        <v>7.552523498864252</v>
      </c>
      <c r="T50" s="3">
        <f t="shared" si="4"/>
        <v>91.423435044898739</v>
      </c>
      <c r="U50" t="s">
        <v>120</v>
      </c>
      <c r="V50">
        <v>2042</v>
      </c>
      <c r="W50">
        <v>1272</v>
      </c>
      <c r="X50">
        <v>0.40962099125364432</v>
      </c>
      <c r="Y50">
        <v>7.5551321835486833</v>
      </c>
      <c r="Z50">
        <v>0.83333333333333337</v>
      </c>
      <c r="AA50">
        <v>7.1428407940691816</v>
      </c>
      <c r="AB50">
        <f t="shared" si="5"/>
        <v>80.476197015705665</v>
      </c>
      <c r="AC50" t="s">
        <v>121</v>
      </c>
    </row>
    <row r="51" spans="1:29" x14ac:dyDescent="0.25">
      <c r="A51">
        <v>1500</v>
      </c>
      <c r="B51">
        <v>0.04</v>
      </c>
      <c r="C51">
        <v>100</v>
      </c>
      <c r="D51">
        <v>8</v>
      </c>
      <c r="E51">
        <v>0.2</v>
      </c>
      <c r="F51">
        <v>35</v>
      </c>
      <c r="G51">
        <v>25</v>
      </c>
      <c r="H51">
        <v>0</v>
      </c>
      <c r="I51">
        <v>0</v>
      </c>
      <c r="J51" t="b">
        <v>0</v>
      </c>
      <c r="K51" t="s">
        <v>26</v>
      </c>
      <c r="L51" t="s">
        <v>27</v>
      </c>
      <c r="M51">
        <v>753</v>
      </c>
      <c r="N51">
        <v>398</v>
      </c>
      <c r="O51">
        <v>0.31927710843373491</v>
      </c>
      <c r="P51">
        <v>7.9095910552422808</v>
      </c>
      <c r="Q51" s="3">
        <f t="shared" si="3"/>
        <v>28.763874421276576</v>
      </c>
      <c r="R51">
        <v>1</v>
      </c>
      <c r="S51">
        <v>8.0860266319897498</v>
      </c>
      <c r="T51" s="3">
        <f t="shared" si="4"/>
        <v>96.765589347204099</v>
      </c>
      <c r="U51" t="s">
        <v>156</v>
      </c>
      <c r="V51">
        <v>2042</v>
      </c>
      <c r="W51">
        <v>1192</v>
      </c>
      <c r="X51">
        <v>0.39795918367346939</v>
      </c>
      <c r="Y51">
        <v>7.5694955527189283</v>
      </c>
      <c r="Z51">
        <v>0.84782608695652173</v>
      </c>
      <c r="AA51">
        <v>7.7283042755675062</v>
      </c>
      <c r="AB51">
        <f t="shared" si="5"/>
        <v>81.691286985425165</v>
      </c>
      <c r="AC51" t="s">
        <v>157</v>
      </c>
    </row>
    <row r="52" spans="1:29" x14ac:dyDescent="0.25">
      <c r="A52">
        <v>1500</v>
      </c>
      <c r="B52">
        <v>0.04</v>
      </c>
      <c r="C52">
        <v>100</v>
      </c>
      <c r="D52">
        <v>8</v>
      </c>
      <c r="E52">
        <v>1</v>
      </c>
      <c r="F52">
        <v>35</v>
      </c>
      <c r="G52">
        <v>25</v>
      </c>
      <c r="H52">
        <v>0</v>
      </c>
      <c r="I52">
        <v>0</v>
      </c>
      <c r="J52" t="b">
        <v>0</v>
      </c>
      <c r="K52" t="s">
        <v>26</v>
      </c>
      <c r="L52" t="s">
        <v>27</v>
      </c>
      <c r="M52">
        <v>753</v>
      </c>
      <c r="N52">
        <v>509</v>
      </c>
      <c r="O52">
        <v>0.31927710843373491</v>
      </c>
      <c r="P52">
        <v>8.0899080641773438</v>
      </c>
      <c r="Q52" s="3">
        <f t="shared" si="3"/>
        <v>28.691747617702553</v>
      </c>
      <c r="R52">
        <v>0.96875</v>
      </c>
      <c r="S52">
        <v>8.131600506775662</v>
      </c>
      <c r="T52" s="3">
        <f t="shared" si="4"/>
        <v>93.622359797289732</v>
      </c>
      <c r="U52" t="s">
        <v>166</v>
      </c>
      <c r="V52">
        <v>2042</v>
      </c>
      <c r="W52">
        <v>1187</v>
      </c>
      <c r="X52">
        <v>0.40524781341107868</v>
      </c>
      <c r="Y52">
        <v>7.7446815635822386</v>
      </c>
      <c r="Z52">
        <v>0.83977900552486184</v>
      </c>
      <c r="AA52">
        <v>7.7863490576050394</v>
      </c>
      <c r="AB52">
        <f t="shared" si="5"/>
        <v>80.86336092944417</v>
      </c>
      <c r="AC52" t="s">
        <v>167</v>
      </c>
    </row>
    <row r="53" spans="1:29" x14ac:dyDescent="0.25">
      <c r="A53">
        <v>1500</v>
      </c>
      <c r="B53">
        <v>0.04</v>
      </c>
      <c r="C53">
        <v>100</v>
      </c>
      <c r="D53">
        <v>8</v>
      </c>
      <c r="E53">
        <v>30</v>
      </c>
      <c r="F53">
        <v>5</v>
      </c>
      <c r="G53">
        <v>25</v>
      </c>
      <c r="H53">
        <v>0</v>
      </c>
      <c r="I53">
        <v>0</v>
      </c>
      <c r="J53" t="b">
        <v>0</v>
      </c>
      <c r="K53" t="s">
        <v>26</v>
      </c>
      <c r="L53" t="s">
        <v>27</v>
      </c>
      <c r="M53">
        <v>753</v>
      </c>
      <c r="N53">
        <v>469</v>
      </c>
      <c r="O53">
        <v>0.36144578313253012</v>
      </c>
      <c r="P53">
        <v>8.2051509912588259</v>
      </c>
      <c r="Q53" s="3">
        <f t="shared" si="3"/>
        <v>32.862517916749482</v>
      </c>
      <c r="R53">
        <v>0.875</v>
      </c>
      <c r="S53">
        <v>8.2475312448431897</v>
      </c>
      <c r="T53" s="3">
        <f t="shared" si="4"/>
        <v>84.200987502062731</v>
      </c>
      <c r="U53" t="s">
        <v>202</v>
      </c>
      <c r="V53">
        <v>2042</v>
      </c>
      <c r="W53">
        <v>1151</v>
      </c>
      <c r="X53">
        <v>0.39504373177842572</v>
      </c>
      <c r="Y53">
        <v>7.8506408443463398</v>
      </c>
      <c r="Z53">
        <v>0.80686695278969955</v>
      </c>
      <c r="AA53">
        <v>7.4010363036667082</v>
      </c>
      <c r="AB53">
        <f t="shared" si="5"/>
        <v>77.726280757503261</v>
      </c>
      <c r="AC53" t="s">
        <v>203</v>
      </c>
    </row>
    <row r="54" spans="1:29" x14ac:dyDescent="0.25">
      <c r="A54">
        <v>1500</v>
      </c>
      <c r="B54">
        <v>0.06</v>
      </c>
      <c r="C54">
        <v>100</v>
      </c>
      <c r="D54">
        <v>8</v>
      </c>
      <c r="E54">
        <v>20</v>
      </c>
      <c r="F54">
        <v>35</v>
      </c>
      <c r="G54">
        <v>25</v>
      </c>
      <c r="H54">
        <v>0</v>
      </c>
      <c r="I54">
        <v>0</v>
      </c>
      <c r="J54" t="b">
        <v>0</v>
      </c>
      <c r="K54" t="s">
        <v>26</v>
      </c>
      <c r="L54" t="s">
        <v>27</v>
      </c>
      <c r="M54">
        <v>753</v>
      </c>
      <c r="N54">
        <v>585</v>
      </c>
      <c r="O54">
        <v>0.36144578313253012</v>
      </c>
      <c r="P54">
        <v>8.1244445880661154</v>
      </c>
      <c r="Q54" s="3">
        <f t="shared" si="3"/>
        <v>32.894800478026568</v>
      </c>
      <c r="R54">
        <v>0.90909090909090906</v>
      </c>
      <c r="S54">
        <v>7.9925446321305742</v>
      </c>
      <c r="T54" s="3">
        <f t="shared" si="4"/>
        <v>87.71207305623868</v>
      </c>
      <c r="U54" t="s">
        <v>256</v>
      </c>
      <c r="V54">
        <v>2042</v>
      </c>
      <c r="W54">
        <v>1114</v>
      </c>
      <c r="X54">
        <v>0.4139941690962099</v>
      </c>
      <c r="Y54">
        <v>7.8606481097518381</v>
      </c>
      <c r="Z54">
        <v>0.84120171673819744</v>
      </c>
      <c r="AA54">
        <v>7.5963022843009718</v>
      </c>
      <c r="AB54">
        <f t="shared" si="5"/>
        <v>81.08165076009935</v>
      </c>
      <c r="AC54" t="s">
        <v>257</v>
      </c>
    </row>
    <row r="55" spans="1:29" x14ac:dyDescent="0.25">
      <c r="A55">
        <v>1500</v>
      </c>
      <c r="B55">
        <v>0.02</v>
      </c>
      <c r="C55">
        <v>100</v>
      </c>
      <c r="D55">
        <v>8</v>
      </c>
      <c r="E55">
        <v>5</v>
      </c>
      <c r="F55">
        <v>5</v>
      </c>
      <c r="G55">
        <v>25</v>
      </c>
      <c r="H55">
        <v>0</v>
      </c>
      <c r="I55">
        <v>0</v>
      </c>
      <c r="J55" t="b">
        <v>0</v>
      </c>
      <c r="K55" t="s">
        <v>26</v>
      </c>
      <c r="L55" t="s">
        <v>27</v>
      </c>
      <c r="M55">
        <v>753</v>
      </c>
      <c r="N55">
        <v>579</v>
      </c>
      <c r="O55">
        <v>0.3493975903614458</v>
      </c>
      <c r="P55">
        <v>8.4785348435152113</v>
      </c>
      <c r="Q55" s="3">
        <f t="shared" si="3"/>
        <v>31.548345098738494</v>
      </c>
      <c r="R55">
        <v>0.97222222222222221</v>
      </c>
      <c r="S55">
        <v>8.2523269420501553</v>
      </c>
      <c r="T55" s="3">
        <f t="shared" si="4"/>
        <v>93.921291445402147</v>
      </c>
      <c r="U55" t="s">
        <v>112</v>
      </c>
      <c r="V55">
        <v>2042</v>
      </c>
      <c r="W55">
        <v>1362</v>
      </c>
      <c r="X55">
        <v>0.41253644314868798</v>
      </c>
      <c r="Y55">
        <v>8.1228384633758939</v>
      </c>
      <c r="Z55">
        <v>0.85128205128205126</v>
      </c>
      <c r="AA55">
        <v>7.7602930712362648</v>
      </c>
      <c r="AB55">
        <f t="shared" si="5"/>
        <v>82.024087899710622</v>
      </c>
      <c r="AC55" t="s">
        <v>113</v>
      </c>
    </row>
    <row r="56" spans="1:29" x14ac:dyDescent="0.25">
      <c r="A56">
        <v>1500</v>
      </c>
      <c r="B56">
        <v>0.01</v>
      </c>
      <c r="C56">
        <v>100</v>
      </c>
      <c r="D56">
        <v>8</v>
      </c>
      <c r="E56">
        <v>1</v>
      </c>
      <c r="F56">
        <v>3</v>
      </c>
      <c r="G56">
        <v>25</v>
      </c>
      <c r="H56">
        <v>0</v>
      </c>
      <c r="I56">
        <v>0</v>
      </c>
      <c r="J56" t="b">
        <v>0</v>
      </c>
      <c r="K56" t="s">
        <v>26</v>
      </c>
      <c r="L56" t="s">
        <v>27</v>
      </c>
      <c r="M56">
        <v>753</v>
      </c>
      <c r="N56">
        <v>579</v>
      </c>
      <c r="O56">
        <v>0.29518072289156633</v>
      </c>
      <c r="P56">
        <v>8.625769497988399</v>
      </c>
      <c r="Q56" s="3">
        <f t="shared" si="3"/>
        <v>26.06776448996127</v>
      </c>
      <c r="R56">
        <v>0.97222222222222221</v>
      </c>
      <c r="S56">
        <v>8.5138928191753784</v>
      </c>
      <c r="T56" s="3">
        <f t="shared" si="4"/>
        <v>93.816665094552064</v>
      </c>
      <c r="U56" t="s">
        <v>40</v>
      </c>
      <c r="V56">
        <v>2042</v>
      </c>
      <c r="W56">
        <v>1330</v>
      </c>
      <c r="X56">
        <v>0.38629737609329451</v>
      </c>
      <c r="Y56">
        <v>8.2716523865823621</v>
      </c>
      <c r="Z56">
        <v>0.81865284974093266</v>
      </c>
      <c r="AA56">
        <v>7.5612000281592371</v>
      </c>
      <c r="AB56">
        <f t="shared" si="5"/>
        <v>78.84080496282958</v>
      </c>
      <c r="AC56" t="s">
        <v>41</v>
      </c>
    </row>
    <row r="57" spans="1:29" x14ac:dyDescent="0.25">
      <c r="A57">
        <v>1500</v>
      </c>
      <c r="B57">
        <v>0.04</v>
      </c>
      <c r="C57">
        <v>100</v>
      </c>
      <c r="D57">
        <v>8</v>
      </c>
      <c r="E57">
        <v>30</v>
      </c>
      <c r="F57">
        <v>3</v>
      </c>
      <c r="G57">
        <v>25</v>
      </c>
      <c r="H57">
        <v>0</v>
      </c>
      <c r="I57">
        <v>0</v>
      </c>
      <c r="J57" t="b">
        <v>0</v>
      </c>
      <c r="K57" t="s">
        <v>26</v>
      </c>
      <c r="L57" t="s">
        <v>27</v>
      </c>
      <c r="M57">
        <v>753</v>
      </c>
      <c r="N57">
        <v>469</v>
      </c>
      <c r="O57">
        <v>0.36746987951807231</v>
      </c>
      <c r="P57">
        <v>8.6810279362104339</v>
      </c>
      <c r="Q57" s="3">
        <f t="shared" si="3"/>
        <v>33.274576777323055</v>
      </c>
      <c r="R57">
        <v>0.875</v>
      </c>
      <c r="S57">
        <v>8.6344548762799747</v>
      </c>
      <c r="T57" s="3">
        <f t="shared" si="4"/>
        <v>84.046218049488004</v>
      </c>
      <c r="U57" t="s">
        <v>200</v>
      </c>
      <c r="V57">
        <v>2042</v>
      </c>
      <c r="W57">
        <v>1151</v>
      </c>
      <c r="X57">
        <v>0.39941690962099119</v>
      </c>
      <c r="Y57">
        <v>8.292020114995907</v>
      </c>
      <c r="Z57">
        <v>0.80686695278969955</v>
      </c>
      <c r="AA57">
        <v>7.8019019090673813</v>
      </c>
      <c r="AB57">
        <f t="shared" si="5"/>
        <v>77.565934515343002</v>
      </c>
      <c r="AC57" t="s">
        <v>201</v>
      </c>
    </row>
    <row r="58" spans="1:29" x14ac:dyDescent="0.25">
      <c r="A58">
        <v>1500</v>
      </c>
      <c r="B58">
        <v>0.04</v>
      </c>
      <c r="C58">
        <v>100</v>
      </c>
      <c r="D58">
        <v>8</v>
      </c>
      <c r="E58">
        <v>20</v>
      </c>
      <c r="F58">
        <v>10</v>
      </c>
      <c r="G58">
        <v>25</v>
      </c>
      <c r="H58">
        <v>0</v>
      </c>
      <c r="I58">
        <v>0</v>
      </c>
      <c r="J58" t="b">
        <v>0</v>
      </c>
      <c r="K58" t="s">
        <v>26</v>
      </c>
      <c r="L58" t="s">
        <v>27</v>
      </c>
      <c r="M58">
        <v>753</v>
      </c>
      <c r="N58">
        <v>595</v>
      </c>
      <c r="O58">
        <v>0.39759036144578308</v>
      </c>
      <c r="P58">
        <v>8.6381299381170127</v>
      </c>
      <c r="Q58" s="3">
        <f t="shared" si="3"/>
        <v>36.303784169331507</v>
      </c>
      <c r="R58">
        <v>0.94285714285714284</v>
      </c>
      <c r="S58">
        <v>8.4029493359774676</v>
      </c>
      <c r="T58" s="3">
        <f t="shared" si="4"/>
        <v>90.924534551323291</v>
      </c>
      <c r="U58" t="s">
        <v>194</v>
      </c>
      <c r="V58">
        <v>2042</v>
      </c>
      <c r="W58">
        <v>1306</v>
      </c>
      <c r="X58">
        <v>0.42711370262390669</v>
      </c>
      <c r="Y58">
        <v>8.3023805780039517</v>
      </c>
      <c r="Z58">
        <v>0.85344827586206895</v>
      </c>
      <c r="AA58">
        <v>7.9659851424512489</v>
      </c>
      <c r="AB58">
        <f t="shared" si="5"/>
        <v>82.158433529226386</v>
      </c>
      <c r="AC58" t="s">
        <v>195</v>
      </c>
    </row>
    <row r="59" spans="1:29" x14ac:dyDescent="0.25">
      <c r="A59">
        <v>1500</v>
      </c>
      <c r="B59">
        <v>0.02</v>
      </c>
      <c r="C59">
        <v>100</v>
      </c>
      <c r="D59">
        <v>8</v>
      </c>
      <c r="E59">
        <v>10</v>
      </c>
      <c r="F59">
        <v>1</v>
      </c>
      <c r="G59">
        <v>25</v>
      </c>
      <c r="H59">
        <v>0</v>
      </c>
      <c r="I59">
        <v>0</v>
      </c>
      <c r="J59" t="b">
        <v>0</v>
      </c>
      <c r="K59" t="s">
        <v>26</v>
      </c>
      <c r="L59" t="s">
        <v>27</v>
      </c>
      <c r="M59">
        <v>753</v>
      </c>
      <c r="N59">
        <v>579</v>
      </c>
      <c r="O59">
        <v>0.37951807228915663</v>
      </c>
      <c r="P59">
        <v>9.0322098528057388</v>
      </c>
      <c r="Q59" s="3">
        <f t="shared" si="3"/>
        <v>34.338923287793364</v>
      </c>
      <c r="R59">
        <v>0.94444444444444442</v>
      </c>
      <c r="S59">
        <v>8.5062446941132368</v>
      </c>
      <c r="T59" s="3">
        <f t="shared" si="4"/>
        <v>91.041946566799155</v>
      </c>
      <c r="U59" t="s">
        <v>118</v>
      </c>
      <c r="V59">
        <v>2042</v>
      </c>
      <c r="W59">
        <v>1291</v>
      </c>
      <c r="X59">
        <v>0.41982507288629739</v>
      </c>
      <c r="Y59">
        <v>8.7243339805134337</v>
      </c>
      <c r="Z59">
        <v>0.84140969162995594</v>
      </c>
      <c r="AA59">
        <v>8.0752451589884426</v>
      </c>
      <c r="AB59">
        <f t="shared" si="5"/>
        <v>80.910871099400211</v>
      </c>
      <c r="AC59" t="s">
        <v>119</v>
      </c>
    </row>
    <row r="60" spans="1:29" x14ac:dyDescent="0.25">
      <c r="A60">
        <v>1500</v>
      </c>
      <c r="B60">
        <v>0.01</v>
      </c>
      <c r="C60">
        <v>100</v>
      </c>
      <c r="D60">
        <v>8</v>
      </c>
      <c r="E60">
        <v>0.2</v>
      </c>
      <c r="F60">
        <v>5</v>
      </c>
      <c r="G60">
        <v>25</v>
      </c>
      <c r="H60">
        <v>0</v>
      </c>
      <c r="I60">
        <v>0</v>
      </c>
      <c r="J60" t="b">
        <v>0</v>
      </c>
      <c r="K60" t="s">
        <v>26</v>
      </c>
      <c r="L60" t="s">
        <v>27</v>
      </c>
      <c r="M60">
        <v>753</v>
      </c>
      <c r="N60">
        <v>468</v>
      </c>
      <c r="O60">
        <v>0.25903614457831331</v>
      </c>
      <c r="P60">
        <v>9.1576319658754901</v>
      </c>
      <c r="Q60" s="3">
        <f t="shared" si="3"/>
        <v>22.240561671481135</v>
      </c>
      <c r="R60">
        <v>0.96875</v>
      </c>
      <c r="S60">
        <v>9.0171329679838479</v>
      </c>
      <c r="T60" s="3">
        <f t="shared" si="4"/>
        <v>93.268146812806464</v>
      </c>
      <c r="U60" t="s">
        <v>32</v>
      </c>
      <c r="V60">
        <v>2042</v>
      </c>
      <c r="W60">
        <v>1280</v>
      </c>
      <c r="X60">
        <v>0.36005830903790093</v>
      </c>
      <c r="Y60">
        <v>8.8508964547594413</v>
      </c>
      <c r="Z60">
        <v>0.81420765027322406</v>
      </c>
      <c r="AA60">
        <v>8.2595469425948487</v>
      </c>
      <c r="AB60">
        <f t="shared" si="5"/>
        <v>78.116946250284457</v>
      </c>
      <c r="AC60" t="s">
        <v>33</v>
      </c>
    </row>
    <row r="61" spans="1:29" x14ac:dyDescent="0.25">
      <c r="A61">
        <v>1500</v>
      </c>
      <c r="B61">
        <v>0.06</v>
      </c>
      <c r="C61">
        <v>100</v>
      </c>
      <c r="D61">
        <v>8</v>
      </c>
      <c r="E61">
        <v>10</v>
      </c>
      <c r="F61">
        <v>35</v>
      </c>
      <c r="G61">
        <v>25</v>
      </c>
      <c r="H61">
        <v>0</v>
      </c>
      <c r="I61">
        <v>0</v>
      </c>
      <c r="J61" t="b">
        <v>0</v>
      </c>
      <c r="K61" t="s">
        <v>26</v>
      </c>
      <c r="L61" t="s">
        <v>27</v>
      </c>
      <c r="M61">
        <v>753</v>
      </c>
      <c r="N61">
        <v>569</v>
      </c>
      <c r="O61">
        <v>0.3493975903614458</v>
      </c>
      <c r="P61">
        <v>9.2350664878576847</v>
      </c>
      <c r="Q61" s="3">
        <f t="shared" si="3"/>
        <v>31.245732441001504</v>
      </c>
      <c r="R61">
        <v>0.93939393939393945</v>
      </c>
      <c r="S61">
        <v>8.9944654928102228</v>
      </c>
      <c r="T61" s="3">
        <f t="shared" si="4"/>
        <v>90.341607742269844</v>
      </c>
      <c r="U61" t="s">
        <v>246</v>
      </c>
      <c r="V61">
        <v>2042</v>
      </c>
      <c r="W61">
        <v>1310</v>
      </c>
      <c r="X61">
        <v>0.43440233236151599</v>
      </c>
      <c r="Y61">
        <v>8.9137656280128077</v>
      </c>
      <c r="Z61">
        <v>0.85836909871244638</v>
      </c>
      <c r="AA61">
        <v>8.8459298650645444</v>
      </c>
      <c r="AB61">
        <f t="shared" si="5"/>
        <v>82.298537925218824</v>
      </c>
      <c r="AC61" t="s">
        <v>247</v>
      </c>
    </row>
    <row r="62" spans="1:29" x14ac:dyDescent="0.25">
      <c r="A62">
        <v>1500</v>
      </c>
      <c r="B62">
        <v>0.02</v>
      </c>
      <c r="C62">
        <v>100</v>
      </c>
      <c r="D62">
        <v>8</v>
      </c>
      <c r="E62">
        <v>1</v>
      </c>
      <c r="F62">
        <v>10</v>
      </c>
      <c r="G62">
        <v>25</v>
      </c>
      <c r="H62">
        <v>0</v>
      </c>
      <c r="I62">
        <v>0</v>
      </c>
      <c r="J62" t="b">
        <v>0</v>
      </c>
      <c r="K62" t="s">
        <v>26</v>
      </c>
      <c r="L62" t="s">
        <v>27</v>
      </c>
      <c r="M62">
        <v>753</v>
      </c>
      <c r="N62">
        <v>579</v>
      </c>
      <c r="O62">
        <v>0.3253012048192771</v>
      </c>
      <c r="P62">
        <v>9.3928438706758648</v>
      </c>
      <c r="Q62" s="3">
        <f t="shared" si="3"/>
        <v>28.772982933657364</v>
      </c>
      <c r="R62">
        <v>0.97222222222222221</v>
      </c>
      <c r="S62">
        <v>9.4026049513961638</v>
      </c>
      <c r="T62" s="3">
        <f t="shared" si="4"/>
        <v>93.461180241663754</v>
      </c>
      <c r="U62" t="s">
        <v>104</v>
      </c>
      <c r="V62">
        <v>2042</v>
      </c>
      <c r="W62">
        <v>1336</v>
      </c>
      <c r="X62">
        <v>0.41545189504373181</v>
      </c>
      <c r="Y62">
        <v>8.9355461468365398</v>
      </c>
      <c r="Z62">
        <v>0.85365853658536583</v>
      </c>
      <c r="AA62">
        <v>8.6288263967683019</v>
      </c>
      <c r="AB62">
        <f t="shared" si="5"/>
        <v>81.914323099829261</v>
      </c>
      <c r="AC62" t="s">
        <v>105</v>
      </c>
    </row>
    <row r="63" spans="1:29" x14ac:dyDescent="0.25">
      <c r="A63">
        <v>1500</v>
      </c>
      <c r="B63">
        <v>0.06</v>
      </c>
      <c r="C63">
        <v>100</v>
      </c>
      <c r="D63">
        <v>8</v>
      </c>
      <c r="E63">
        <v>30</v>
      </c>
      <c r="F63">
        <v>10</v>
      </c>
      <c r="G63">
        <v>25</v>
      </c>
      <c r="H63">
        <v>0</v>
      </c>
      <c r="I63">
        <v>0</v>
      </c>
      <c r="J63" t="b">
        <v>0</v>
      </c>
      <c r="K63" t="s">
        <v>26</v>
      </c>
      <c r="L63" t="s">
        <v>27</v>
      </c>
      <c r="M63">
        <v>753</v>
      </c>
      <c r="N63">
        <v>494</v>
      </c>
      <c r="O63">
        <v>0.33132530120481929</v>
      </c>
      <c r="P63">
        <v>9.2990499426410942</v>
      </c>
      <c r="Q63" s="3">
        <f t="shared" si="3"/>
        <v>29.412910143425492</v>
      </c>
      <c r="R63">
        <v>0.875</v>
      </c>
      <c r="S63">
        <v>10.00378124348893</v>
      </c>
      <c r="T63" s="3">
        <f t="shared" si="4"/>
        <v>83.498487502604434</v>
      </c>
      <c r="U63" t="s">
        <v>264</v>
      </c>
      <c r="V63">
        <v>2042</v>
      </c>
      <c r="W63">
        <v>1193</v>
      </c>
      <c r="X63">
        <v>0.40524781341107868</v>
      </c>
      <c r="Y63">
        <v>9.0027714238546519</v>
      </c>
      <c r="Z63">
        <v>0.78205128205128205</v>
      </c>
      <c r="AA63">
        <v>8.7039125402201876</v>
      </c>
      <c r="AB63">
        <f t="shared" si="5"/>
        <v>74.723563189040135</v>
      </c>
      <c r="AC63" t="s">
        <v>265</v>
      </c>
    </row>
    <row r="64" spans="1:29" x14ac:dyDescent="0.25">
      <c r="A64">
        <v>1500</v>
      </c>
      <c r="B64">
        <v>0.02</v>
      </c>
      <c r="C64">
        <v>100</v>
      </c>
      <c r="D64">
        <v>8</v>
      </c>
      <c r="E64">
        <v>5</v>
      </c>
      <c r="F64">
        <v>3</v>
      </c>
      <c r="G64">
        <v>25</v>
      </c>
      <c r="H64">
        <v>0</v>
      </c>
      <c r="I64">
        <v>0</v>
      </c>
      <c r="J64" t="b">
        <v>0</v>
      </c>
      <c r="K64" t="s">
        <v>26</v>
      </c>
      <c r="L64" t="s">
        <v>27</v>
      </c>
      <c r="M64">
        <v>753</v>
      </c>
      <c r="N64">
        <v>579</v>
      </c>
      <c r="O64">
        <v>0.36746987951807231</v>
      </c>
      <c r="P64">
        <v>9.3819375999741474</v>
      </c>
      <c r="Q64" s="3">
        <f t="shared" si="3"/>
        <v>32.99421291181757</v>
      </c>
      <c r="R64">
        <v>0.97222222222222221</v>
      </c>
      <c r="S64">
        <v>9.0156098232518289</v>
      </c>
      <c r="T64" s="3">
        <f t="shared" si="4"/>
        <v>93.615978292921483</v>
      </c>
      <c r="U64" t="s">
        <v>110</v>
      </c>
      <c r="V64">
        <v>2042</v>
      </c>
      <c r="W64">
        <v>1395</v>
      </c>
      <c r="X64">
        <v>0.42857142857142849</v>
      </c>
      <c r="Y64">
        <v>9.006303399880121</v>
      </c>
      <c r="Z64">
        <v>0.83636363636363631</v>
      </c>
      <c r="AA64">
        <v>8.5181331987856357</v>
      </c>
      <c r="AB64">
        <f t="shared" si="5"/>
        <v>80.229110356849375</v>
      </c>
      <c r="AC64" t="s">
        <v>111</v>
      </c>
    </row>
    <row r="65" spans="1:29" x14ac:dyDescent="0.25">
      <c r="A65">
        <v>1500</v>
      </c>
      <c r="B65">
        <v>0.04</v>
      </c>
      <c r="C65">
        <v>100</v>
      </c>
      <c r="D65">
        <v>8</v>
      </c>
      <c r="E65">
        <v>30</v>
      </c>
      <c r="F65">
        <v>1</v>
      </c>
      <c r="G65">
        <v>25</v>
      </c>
      <c r="H65">
        <v>0</v>
      </c>
      <c r="I65">
        <v>0</v>
      </c>
      <c r="J65" t="b">
        <v>0</v>
      </c>
      <c r="K65" t="s">
        <v>26</v>
      </c>
      <c r="L65" t="s">
        <v>27</v>
      </c>
      <c r="M65">
        <v>753</v>
      </c>
      <c r="N65">
        <v>469</v>
      </c>
      <c r="O65">
        <v>0.37951807228915663</v>
      </c>
      <c r="P65">
        <v>9.4135657850091281</v>
      </c>
      <c r="Q65" s="3">
        <f t="shared" si="3"/>
        <v>34.186380914912007</v>
      </c>
      <c r="R65">
        <v>0.875</v>
      </c>
      <c r="S65">
        <v>9.2597859977939709</v>
      </c>
      <c r="T65" s="3">
        <f t="shared" si="4"/>
        <v>83.796085600882407</v>
      </c>
      <c r="U65" t="s">
        <v>198</v>
      </c>
      <c r="V65">
        <v>2042</v>
      </c>
      <c r="W65">
        <v>1218</v>
      </c>
      <c r="X65">
        <v>0.40962099125364432</v>
      </c>
      <c r="Y65">
        <v>9.0276129885671246</v>
      </c>
      <c r="Z65">
        <v>0.8125</v>
      </c>
      <c r="AA65">
        <v>8.4475569714336096</v>
      </c>
      <c r="AB65">
        <f t="shared" si="5"/>
        <v>77.870977211426549</v>
      </c>
      <c r="AC65" t="s">
        <v>199</v>
      </c>
    </row>
    <row r="66" spans="1:29" x14ac:dyDescent="0.25">
      <c r="A66">
        <v>1500</v>
      </c>
      <c r="B66">
        <v>0.04</v>
      </c>
      <c r="C66">
        <v>100</v>
      </c>
      <c r="D66">
        <v>8</v>
      </c>
      <c r="E66">
        <v>20</v>
      </c>
      <c r="F66">
        <v>5</v>
      </c>
      <c r="G66">
        <v>25</v>
      </c>
      <c r="H66">
        <v>0</v>
      </c>
      <c r="I66">
        <v>0</v>
      </c>
      <c r="J66" t="b">
        <v>0</v>
      </c>
      <c r="K66" t="s">
        <v>26</v>
      </c>
      <c r="L66" t="s">
        <v>27</v>
      </c>
      <c r="M66">
        <v>753</v>
      </c>
      <c r="N66">
        <v>603</v>
      </c>
      <c r="O66">
        <v>0.42168674698795178</v>
      </c>
      <c r="P66">
        <v>9.6425974697451959</v>
      </c>
      <c r="Q66" s="3">
        <f t="shared" ref="Q66:Q97" si="6">(O66*100)-0.4*P66</f>
        <v>38.3116357108971</v>
      </c>
      <c r="R66">
        <v>0.94594594594594594</v>
      </c>
      <c r="S66">
        <v>9.1574259279098751</v>
      </c>
      <c r="T66" s="3">
        <f t="shared" ref="T66:T97" si="7">(R66*100)-0.4*S66</f>
        <v>90.931624223430646</v>
      </c>
      <c r="U66" t="s">
        <v>192</v>
      </c>
      <c r="V66">
        <v>2042</v>
      </c>
      <c r="W66">
        <v>1325</v>
      </c>
      <c r="X66">
        <v>0.44169096209912528</v>
      </c>
      <c r="Y66">
        <v>9.3076986873868943</v>
      </c>
      <c r="Z66">
        <v>0.8559670781893004</v>
      </c>
      <c r="AA66">
        <v>8.8059700441639546</v>
      </c>
      <c r="AB66">
        <f t="shared" ref="AB66:AB97" si="8">(Z66*100)-0.4*AA66</f>
        <v>82.074319801264465</v>
      </c>
      <c r="AC66" t="s">
        <v>193</v>
      </c>
    </row>
    <row r="67" spans="1:29" x14ac:dyDescent="0.25">
      <c r="A67">
        <v>1500</v>
      </c>
      <c r="B67">
        <v>0.04</v>
      </c>
      <c r="C67">
        <v>100</v>
      </c>
      <c r="D67">
        <v>8</v>
      </c>
      <c r="E67">
        <v>10</v>
      </c>
      <c r="F67">
        <v>10</v>
      </c>
      <c r="G67">
        <v>25</v>
      </c>
      <c r="H67">
        <v>0</v>
      </c>
      <c r="I67">
        <v>0</v>
      </c>
      <c r="J67" t="b">
        <v>0</v>
      </c>
      <c r="K67" t="s">
        <v>26</v>
      </c>
      <c r="L67" t="s">
        <v>27</v>
      </c>
      <c r="M67">
        <v>753</v>
      </c>
      <c r="N67">
        <v>569</v>
      </c>
      <c r="O67">
        <v>0.40361445783132532</v>
      </c>
      <c r="P67">
        <v>10.027225283159099</v>
      </c>
      <c r="Q67" s="3">
        <f t="shared" si="6"/>
        <v>36.350555669868889</v>
      </c>
      <c r="R67">
        <v>0.96969696969696972</v>
      </c>
      <c r="S67">
        <v>9.6127196495161655</v>
      </c>
      <c r="T67" s="3">
        <f t="shared" si="7"/>
        <v>93.1246091098905</v>
      </c>
      <c r="U67" t="s">
        <v>184</v>
      </c>
      <c r="V67">
        <v>2042</v>
      </c>
      <c r="W67">
        <v>1317</v>
      </c>
      <c r="X67">
        <v>0.44460641399416911</v>
      </c>
      <c r="Y67">
        <v>9.6430009447381799</v>
      </c>
      <c r="Z67">
        <v>0.86554621848739499</v>
      </c>
      <c r="AA67">
        <v>9.2701194062033139</v>
      </c>
      <c r="AB67">
        <f t="shared" si="8"/>
        <v>82.846574086258173</v>
      </c>
      <c r="AC67" t="s">
        <v>185</v>
      </c>
    </row>
    <row r="68" spans="1:29" x14ac:dyDescent="0.25">
      <c r="A68">
        <v>1500</v>
      </c>
      <c r="B68">
        <v>0.06</v>
      </c>
      <c r="C68">
        <v>100</v>
      </c>
      <c r="D68">
        <v>8</v>
      </c>
      <c r="E68">
        <v>5</v>
      </c>
      <c r="F68">
        <v>35</v>
      </c>
      <c r="G68">
        <v>25</v>
      </c>
      <c r="H68">
        <v>0</v>
      </c>
      <c r="I68">
        <v>0</v>
      </c>
      <c r="J68" t="b">
        <v>0</v>
      </c>
      <c r="K68" t="s">
        <v>26</v>
      </c>
      <c r="L68" t="s">
        <v>27</v>
      </c>
      <c r="M68">
        <v>753</v>
      </c>
      <c r="N68">
        <v>569</v>
      </c>
      <c r="O68">
        <v>0.35542168674698787</v>
      </c>
      <c r="P68">
        <v>10.189001631901251</v>
      </c>
      <c r="Q68" s="3">
        <f t="shared" si="6"/>
        <v>31.466568021938286</v>
      </c>
      <c r="R68">
        <v>0.96969696969696972</v>
      </c>
      <c r="S68">
        <v>9.9365271182929558</v>
      </c>
      <c r="T68" s="3">
        <f t="shared" si="7"/>
        <v>92.995086122379789</v>
      </c>
      <c r="U68" t="s">
        <v>236</v>
      </c>
      <c r="V68">
        <v>2042</v>
      </c>
      <c r="W68">
        <v>1342</v>
      </c>
      <c r="X68">
        <v>0.45189504373177841</v>
      </c>
      <c r="Y68">
        <v>9.8067668997858046</v>
      </c>
      <c r="Z68">
        <v>0.86</v>
      </c>
      <c r="AA68">
        <v>9.7052743744356018</v>
      </c>
      <c r="AB68">
        <f t="shared" si="8"/>
        <v>82.117890250225756</v>
      </c>
      <c r="AC68" t="s">
        <v>237</v>
      </c>
    </row>
    <row r="69" spans="1:29" x14ac:dyDescent="0.25">
      <c r="A69">
        <v>1500</v>
      </c>
      <c r="B69">
        <v>0.06</v>
      </c>
      <c r="C69">
        <v>100</v>
      </c>
      <c r="D69">
        <v>8</v>
      </c>
      <c r="E69">
        <v>30</v>
      </c>
      <c r="F69">
        <v>5</v>
      </c>
      <c r="G69">
        <v>25</v>
      </c>
      <c r="H69">
        <v>0</v>
      </c>
      <c r="I69">
        <v>0</v>
      </c>
      <c r="J69" t="b">
        <v>0</v>
      </c>
      <c r="K69" t="s">
        <v>26</v>
      </c>
      <c r="L69" t="s">
        <v>27</v>
      </c>
      <c r="M69">
        <v>753</v>
      </c>
      <c r="N69">
        <v>494</v>
      </c>
      <c r="O69">
        <v>0.3493975903614458</v>
      </c>
      <c r="P69">
        <v>10.172278683491941</v>
      </c>
      <c r="Q69" s="3">
        <f t="shared" si="6"/>
        <v>30.870847562747802</v>
      </c>
      <c r="R69">
        <v>0.875</v>
      </c>
      <c r="S69">
        <v>10.75802356717881</v>
      </c>
      <c r="T69" s="3">
        <f t="shared" si="7"/>
        <v>83.196790573128482</v>
      </c>
      <c r="U69" t="s">
        <v>262</v>
      </c>
      <c r="V69">
        <v>2042</v>
      </c>
      <c r="W69">
        <v>1193</v>
      </c>
      <c r="X69">
        <v>0.41253644314868798</v>
      </c>
      <c r="Y69">
        <v>9.8146549795760212</v>
      </c>
      <c r="Z69">
        <v>0.78632478632478631</v>
      </c>
      <c r="AA69">
        <v>9.4792591132746349</v>
      </c>
      <c r="AB69">
        <f t="shared" si="8"/>
        <v>74.840774987168786</v>
      </c>
      <c r="AC69" t="s">
        <v>263</v>
      </c>
    </row>
    <row r="70" spans="1:29" x14ac:dyDescent="0.25">
      <c r="A70">
        <v>1500</v>
      </c>
      <c r="B70">
        <v>0.04</v>
      </c>
      <c r="C70">
        <v>100</v>
      </c>
      <c r="D70">
        <v>8</v>
      </c>
      <c r="E70">
        <v>20</v>
      </c>
      <c r="F70">
        <v>3</v>
      </c>
      <c r="G70">
        <v>25</v>
      </c>
      <c r="H70">
        <v>0</v>
      </c>
      <c r="I70">
        <v>0</v>
      </c>
      <c r="J70" t="b">
        <v>0</v>
      </c>
      <c r="K70" t="s">
        <v>26</v>
      </c>
      <c r="L70" t="s">
        <v>27</v>
      </c>
      <c r="M70">
        <v>753</v>
      </c>
      <c r="N70">
        <v>603</v>
      </c>
      <c r="O70">
        <v>0.42771084337349402</v>
      </c>
      <c r="P70">
        <v>10.275161170444809</v>
      </c>
      <c r="Q70" s="3">
        <f t="shared" si="6"/>
        <v>38.661019869171476</v>
      </c>
      <c r="R70">
        <v>0.94594594594594594</v>
      </c>
      <c r="S70">
        <v>9.6617765999653873</v>
      </c>
      <c r="T70" s="3">
        <f t="shared" si="7"/>
        <v>90.729883954608439</v>
      </c>
      <c r="U70" t="s">
        <v>190</v>
      </c>
      <c r="V70">
        <v>2042</v>
      </c>
      <c r="W70">
        <v>1333</v>
      </c>
      <c r="X70">
        <v>0.44752186588921278</v>
      </c>
      <c r="Y70">
        <v>9.9114311226738998</v>
      </c>
      <c r="Z70">
        <v>0.84920634920634919</v>
      </c>
      <c r="AA70">
        <v>9.2911763633483151</v>
      </c>
      <c r="AB70">
        <f t="shared" si="8"/>
        <v>81.204164375295605</v>
      </c>
      <c r="AC70" t="s">
        <v>191</v>
      </c>
    </row>
    <row r="71" spans="1:29" x14ac:dyDescent="0.25">
      <c r="A71">
        <v>1500</v>
      </c>
      <c r="B71">
        <v>0.02</v>
      </c>
      <c r="C71">
        <v>100</v>
      </c>
      <c r="D71">
        <v>8</v>
      </c>
      <c r="E71">
        <v>0.2</v>
      </c>
      <c r="F71">
        <v>10</v>
      </c>
      <c r="G71">
        <v>25</v>
      </c>
      <c r="H71">
        <v>0</v>
      </c>
      <c r="I71">
        <v>0</v>
      </c>
      <c r="J71" t="b">
        <v>0</v>
      </c>
      <c r="K71" t="s">
        <v>26</v>
      </c>
      <c r="L71" t="s">
        <v>27</v>
      </c>
      <c r="M71">
        <v>753</v>
      </c>
      <c r="N71">
        <v>579</v>
      </c>
      <c r="O71">
        <v>0.31325301204819278</v>
      </c>
      <c r="P71">
        <v>10.613619104554781</v>
      </c>
      <c r="Q71" s="3">
        <f t="shared" si="6"/>
        <v>27.079853562997368</v>
      </c>
      <c r="R71">
        <v>0.94444444444444442</v>
      </c>
      <c r="S71">
        <v>10.80144702526175</v>
      </c>
      <c r="T71" s="3">
        <f t="shared" si="7"/>
        <v>90.123865634339737</v>
      </c>
      <c r="U71" t="s">
        <v>94</v>
      </c>
      <c r="V71">
        <v>2042</v>
      </c>
      <c r="W71">
        <v>1328</v>
      </c>
      <c r="X71">
        <v>0.41690962099125373</v>
      </c>
      <c r="Y71">
        <v>10.078022658541901</v>
      </c>
      <c r="Z71">
        <v>0.86</v>
      </c>
      <c r="AA71">
        <v>9.8552385454409102</v>
      </c>
      <c r="AB71">
        <f t="shared" si="8"/>
        <v>82.057904581823635</v>
      </c>
      <c r="AC71" t="s">
        <v>95</v>
      </c>
    </row>
    <row r="72" spans="1:29" x14ac:dyDescent="0.25">
      <c r="A72">
        <v>1500</v>
      </c>
      <c r="B72">
        <v>0.06</v>
      </c>
      <c r="C72">
        <v>100</v>
      </c>
      <c r="D72">
        <v>8</v>
      </c>
      <c r="E72">
        <v>30</v>
      </c>
      <c r="F72">
        <v>3</v>
      </c>
      <c r="G72">
        <v>25</v>
      </c>
      <c r="H72">
        <v>0</v>
      </c>
      <c r="I72">
        <v>0</v>
      </c>
      <c r="J72" t="b">
        <v>0</v>
      </c>
      <c r="K72" t="s">
        <v>26</v>
      </c>
      <c r="L72" t="s">
        <v>27</v>
      </c>
      <c r="M72">
        <v>753</v>
      </c>
      <c r="N72">
        <v>494</v>
      </c>
      <c r="O72">
        <v>0.36144578313253012</v>
      </c>
      <c r="P72">
        <v>10.63761290009856</v>
      </c>
      <c r="Q72" s="3">
        <f t="shared" si="6"/>
        <v>31.889533153213591</v>
      </c>
      <c r="R72">
        <v>0.875</v>
      </c>
      <c r="S72">
        <v>11.140006327795231</v>
      </c>
      <c r="T72" s="3">
        <f t="shared" si="7"/>
        <v>83.043997468881912</v>
      </c>
      <c r="U72" t="s">
        <v>260</v>
      </c>
      <c r="V72">
        <v>2042</v>
      </c>
      <c r="W72">
        <v>1193</v>
      </c>
      <c r="X72">
        <v>0.41545189504373181</v>
      </c>
      <c r="Y72">
        <v>10.284407790963529</v>
      </c>
      <c r="Z72">
        <v>0.78632478632478631</v>
      </c>
      <c r="AA72">
        <v>9.9155335030923251</v>
      </c>
      <c r="AB72">
        <f t="shared" si="8"/>
        <v>74.666265231241709</v>
      </c>
      <c r="AC72" t="s">
        <v>261</v>
      </c>
    </row>
    <row r="73" spans="1:29" x14ac:dyDescent="0.25">
      <c r="A73">
        <v>1500</v>
      </c>
      <c r="B73">
        <v>0.02</v>
      </c>
      <c r="C73">
        <v>100</v>
      </c>
      <c r="D73">
        <v>8</v>
      </c>
      <c r="E73">
        <v>5</v>
      </c>
      <c r="F73">
        <v>1</v>
      </c>
      <c r="G73">
        <v>25</v>
      </c>
      <c r="H73">
        <v>0</v>
      </c>
      <c r="I73">
        <v>0</v>
      </c>
      <c r="J73" t="b">
        <v>0</v>
      </c>
      <c r="K73" t="s">
        <v>26</v>
      </c>
      <c r="L73" t="s">
        <v>27</v>
      </c>
      <c r="M73">
        <v>753</v>
      </c>
      <c r="N73">
        <v>579</v>
      </c>
      <c r="O73">
        <v>0.39759036144578308</v>
      </c>
      <c r="P73">
        <v>11.00988027338385</v>
      </c>
      <c r="Q73" s="3">
        <f t="shared" si="6"/>
        <v>35.35508403522477</v>
      </c>
      <c r="R73">
        <v>0.97222222222222221</v>
      </c>
      <c r="S73">
        <v>10.366268709225929</v>
      </c>
      <c r="T73" s="3">
        <f t="shared" si="7"/>
        <v>93.075714738531843</v>
      </c>
      <c r="U73" t="s">
        <v>108</v>
      </c>
      <c r="V73">
        <v>2042</v>
      </c>
      <c r="W73">
        <v>1414</v>
      </c>
      <c r="X73">
        <v>0.43877551020408162</v>
      </c>
      <c r="Y73">
        <v>10.64054870686509</v>
      </c>
      <c r="Z73">
        <v>0.8441558441558441</v>
      </c>
      <c r="AA73">
        <v>9.8218711243118282</v>
      </c>
      <c r="AB73">
        <f t="shared" si="8"/>
        <v>80.486835965859669</v>
      </c>
      <c r="AC73" t="s">
        <v>109</v>
      </c>
    </row>
    <row r="74" spans="1:29" x14ac:dyDescent="0.25">
      <c r="A74">
        <v>1500</v>
      </c>
      <c r="B74">
        <v>0.01</v>
      </c>
      <c r="C74">
        <v>100</v>
      </c>
      <c r="D74">
        <v>8</v>
      </c>
      <c r="E74">
        <v>1</v>
      </c>
      <c r="F74">
        <v>1</v>
      </c>
      <c r="G74">
        <v>25</v>
      </c>
      <c r="H74">
        <v>0</v>
      </c>
      <c r="I74">
        <v>0</v>
      </c>
      <c r="J74" t="b">
        <v>0</v>
      </c>
      <c r="K74" t="s">
        <v>26</v>
      </c>
      <c r="L74" t="s">
        <v>27</v>
      </c>
      <c r="M74">
        <v>753</v>
      </c>
      <c r="N74">
        <v>579</v>
      </c>
      <c r="O74">
        <v>0.33132530120481929</v>
      </c>
      <c r="P74">
        <v>11.12730445460568</v>
      </c>
      <c r="Q74" s="3">
        <f t="shared" si="6"/>
        <v>28.681608338639659</v>
      </c>
      <c r="R74">
        <v>0.97222222222222221</v>
      </c>
      <c r="S74">
        <v>10.69207883687314</v>
      </c>
      <c r="T74" s="3">
        <f t="shared" si="7"/>
        <v>92.945390687472951</v>
      </c>
      <c r="U74" t="s">
        <v>38</v>
      </c>
      <c r="V74">
        <v>2042</v>
      </c>
      <c r="W74">
        <v>1362</v>
      </c>
      <c r="X74">
        <v>0.4139941690962099</v>
      </c>
      <c r="Y74">
        <v>10.77217368008094</v>
      </c>
      <c r="Z74">
        <v>0.83168316831683164</v>
      </c>
      <c r="AA74">
        <v>9.6888676553718085</v>
      </c>
      <c r="AB74">
        <f t="shared" si="8"/>
        <v>79.292769769534445</v>
      </c>
      <c r="AC74" t="s">
        <v>39</v>
      </c>
    </row>
    <row r="75" spans="1:29" x14ac:dyDescent="0.25">
      <c r="A75">
        <v>1500</v>
      </c>
      <c r="B75">
        <v>0.06</v>
      </c>
      <c r="C75">
        <v>100</v>
      </c>
      <c r="D75">
        <v>8</v>
      </c>
      <c r="E75">
        <v>20</v>
      </c>
      <c r="F75">
        <v>10</v>
      </c>
      <c r="G75">
        <v>25</v>
      </c>
      <c r="H75">
        <v>0</v>
      </c>
      <c r="I75">
        <v>0</v>
      </c>
      <c r="J75" t="b">
        <v>0</v>
      </c>
      <c r="K75" t="s">
        <v>26</v>
      </c>
      <c r="L75" t="s">
        <v>27</v>
      </c>
      <c r="M75">
        <v>753</v>
      </c>
      <c r="N75">
        <v>593</v>
      </c>
      <c r="O75">
        <v>0.41566265060240959</v>
      </c>
      <c r="P75">
        <v>11.044416797272619</v>
      </c>
      <c r="Q75" s="3">
        <f t="shared" si="6"/>
        <v>37.148498341331909</v>
      </c>
      <c r="R75">
        <v>0.91428571428571426</v>
      </c>
      <c r="S75">
        <v>10.462146445256019</v>
      </c>
      <c r="T75" s="3">
        <f t="shared" si="7"/>
        <v>87.243712850469024</v>
      </c>
      <c r="U75" t="s">
        <v>254</v>
      </c>
      <c r="V75">
        <v>2042</v>
      </c>
      <c r="W75">
        <v>1238</v>
      </c>
      <c r="X75">
        <v>0.4358600583090379</v>
      </c>
      <c r="Y75">
        <v>10.79819257013523</v>
      </c>
      <c r="Z75">
        <v>0.83730158730158732</v>
      </c>
      <c r="AA75">
        <v>10.217729226842231</v>
      </c>
      <c r="AB75">
        <f t="shared" si="8"/>
        <v>79.643067039421837</v>
      </c>
      <c r="AC75" t="s">
        <v>255</v>
      </c>
    </row>
    <row r="76" spans="1:29" x14ac:dyDescent="0.25">
      <c r="A76">
        <v>1500</v>
      </c>
      <c r="B76">
        <v>0.04</v>
      </c>
      <c r="C76">
        <v>100</v>
      </c>
      <c r="D76">
        <v>8</v>
      </c>
      <c r="E76">
        <v>20</v>
      </c>
      <c r="F76">
        <v>1</v>
      </c>
      <c r="G76">
        <v>25</v>
      </c>
      <c r="H76">
        <v>0</v>
      </c>
      <c r="I76">
        <v>0</v>
      </c>
      <c r="J76" t="b">
        <v>0</v>
      </c>
      <c r="K76" t="s">
        <v>26</v>
      </c>
      <c r="L76" t="s">
        <v>27</v>
      </c>
      <c r="M76">
        <v>753</v>
      </c>
      <c r="N76">
        <v>603</v>
      </c>
      <c r="O76">
        <v>0.44578313253012047</v>
      </c>
      <c r="P76">
        <v>11.29017143041799</v>
      </c>
      <c r="Q76" s="3">
        <f t="shared" si="6"/>
        <v>40.062244680844856</v>
      </c>
      <c r="R76">
        <v>0.94594594594594594</v>
      </c>
      <c r="S76">
        <v>10.483995342644119</v>
      </c>
      <c r="T76" s="3">
        <f t="shared" si="7"/>
        <v>90.400996457536948</v>
      </c>
      <c r="U76" t="s">
        <v>188</v>
      </c>
      <c r="V76">
        <v>2042</v>
      </c>
      <c r="W76">
        <v>1400</v>
      </c>
      <c r="X76">
        <v>0.45626822157434399</v>
      </c>
      <c r="Y76">
        <v>10.9256969046547</v>
      </c>
      <c r="Z76">
        <v>0.84942084942084939</v>
      </c>
      <c r="AA76">
        <v>10.16925443178028</v>
      </c>
      <c r="AB76">
        <f t="shared" si="8"/>
        <v>80.87438316937282</v>
      </c>
      <c r="AC76" t="s">
        <v>189</v>
      </c>
    </row>
    <row r="77" spans="1:29" x14ac:dyDescent="0.25">
      <c r="A77">
        <v>1500</v>
      </c>
      <c r="B77">
        <v>0.06</v>
      </c>
      <c r="C77">
        <v>100</v>
      </c>
      <c r="D77">
        <v>8</v>
      </c>
      <c r="E77">
        <v>0.2</v>
      </c>
      <c r="F77">
        <v>35</v>
      </c>
      <c r="G77">
        <v>25</v>
      </c>
      <c r="H77">
        <v>0</v>
      </c>
      <c r="I77">
        <v>0</v>
      </c>
      <c r="J77" t="b">
        <v>0</v>
      </c>
      <c r="K77" t="s">
        <v>26</v>
      </c>
      <c r="L77" t="s">
        <v>27</v>
      </c>
      <c r="M77">
        <v>753</v>
      </c>
      <c r="N77">
        <v>579</v>
      </c>
      <c r="O77">
        <v>0.36746987951807231</v>
      </c>
      <c r="P77">
        <v>11.47157906642323</v>
      </c>
      <c r="Q77" s="3">
        <f t="shared" si="6"/>
        <v>32.158356325237932</v>
      </c>
      <c r="R77">
        <v>0.91666666666666663</v>
      </c>
      <c r="S77">
        <v>11.57620209405664</v>
      </c>
      <c r="T77" s="3">
        <f t="shared" si="7"/>
        <v>87.036185829044001</v>
      </c>
      <c r="U77" t="s">
        <v>216</v>
      </c>
      <c r="V77">
        <v>2042</v>
      </c>
      <c r="W77">
        <v>1189</v>
      </c>
      <c r="X77">
        <v>0.44606413994169097</v>
      </c>
      <c r="Y77">
        <v>10.96572596627669</v>
      </c>
      <c r="Z77">
        <v>0.85022026431718056</v>
      </c>
      <c r="AA77">
        <v>11.024276965110399</v>
      </c>
      <c r="AB77">
        <f t="shared" si="8"/>
        <v>80.612315645673903</v>
      </c>
      <c r="AC77" t="s">
        <v>217</v>
      </c>
    </row>
    <row r="78" spans="1:29" x14ac:dyDescent="0.25">
      <c r="A78">
        <v>1500</v>
      </c>
      <c r="B78">
        <v>0.04</v>
      </c>
      <c r="C78">
        <v>100</v>
      </c>
      <c r="D78">
        <v>8</v>
      </c>
      <c r="E78">
        <v>10</v>
      </c>
      <c r="F78">
        <v>5</v>
      </c>
      <c r="G78">
        <v>25</v>
      </c>
      <c r="H78">
        <v>0</v>
      </c>
      <c r="I78">
        <v>0</v>
      </c>
      <c r="J78" t="b">
        <v>0</v>
      </c>
      <c r="K78" t="s">
        <v>26</v>
      </c>
      <c r="L78" t="s">
        <v>27</v>
      </c>
      <c r="M78">
        <v>753</v>
      </c>
      <c r="N78">
        <v>577</v>
      </c>
      <c r="O78">
        <v>0.42771084337349402</v>
      </c>
      <c r="P78">
        <v>11.39632579858138</v>
      </c>
      <c r="Q78" s="3">
        <f t="shared" si="6"/>
        <v>38.212554017916851</v>
      </c>
      <c r="R78">
        <v>0.97142857142857142</v>
      </c>
      <c r="S78">
        <v>10.736851481429129</v>
      </c>
      <c r="T78" s="3">
        <f t="shared" si="7"/>
        <v>92.848116550285482</v>
      </c>
      <c r="U78" t="s">
        <v>182</v>
      </c>
      <c r="V78">
        <v>2042</v>
      </c>
      <c r="W78">
        <v>1336</v>
      </c>
      <c r="X78">
        <v>0.46355685131195329</v>
      </c>
      <c r="Y78">
        <v>11.00716781830887</v>
      </c>
      <c r="Z78">
        <v>0.87550200803212852</v>
      </c>
      <c r="AA78">
        <v>10.40876268277394</v>
      </c>
      <c r="AB78">
        <f t="shared" si="8"/>
        <v>83.38669573010327</v>
      </c>
      <c r="AC78" t="s">
        <v>183</v>
      </c>
    </row>
    <row r="79" spans="1:29" x14ac:dyDescent="0.25">
      <c r="A79">
        <v>1500</v>
      </c>
      <c r="B79">
        <v>0.06</v>
      </c>
      <c r="C79">
        <v>100</v>
      </c>
      <c r="D79">
        <v>8</v>
      </c>
      <c r="E79">
        <v>30</v>
      </c>
      <c r="F79">
        <v>1</v>
      </c>
      <c r="G79">
        <v>25</v>
      </c>
      <c r="H79">
        <v>0</v>
      </c>
      <c r="I79">
        <v>0</v>
      </c>
      <c r="J79" t="b">
        <v>0</v>
      </c>
      <c r="K79" t="s">
        <v>26</v>
      </c>
      <c r="L79" t="s">
        <v>27</v>
      </c>
      <c r="M79">
        <v>753</v>
      </c>
      <c r="N79">
        <v>494</v>
      </c>
      <c r="O79">
        <v>0.37349397590361438</v>
      </c>
      <c r="P79">
        <v>11.417411255271359</v>
      </c>
      <c r="Q79" s="3">
        <f t="shared" si="6"/>
        <v>32.782433088252901</v>
      </c>
      <c r="R79">
        <v>0.875</v>
      </c>
      <c r="S79">
        <v>11.69978470062583</v>
      </c>
      <c r="T79" s="3">
        <f t="shared" si="7"/>
        <v>82.820086119749675</v>
      </c>
      <c r="U79" t="s">
        <v>258</v>
      </c>
      <c r="V79">
        <v>2042</v>
      </c>
      <c r="W79">
        <v>1216</v>
      </c>
      <c r="X79">
        <v>0.42565597667638477</v>
      </c>
      <c r="Y79">
        <v>11.034717231307541</v>
      </c>
      <c r="Z79">
        <v>0.7857142857142857</v>
      </c>
      <c r="AA79">
        <v>10.68795501157301</v>
      </c>
      <c r="AB79">
        <f t="shared" si="8"/>
        <v>74.296246566799368</v>
      </c>
      <c r="AC79" t="s">
        <v>259</v>
      </c>
    </row>
    <row r="80" spans="1:29" x14ac:dyDescent="0.25">
      <c r="A80">
        <v>1500</v>
      </c>
      <c r="B80">
        <v>0.06</v>
      </c>
      <c r="C80">
        <v>100</v>
      </c>
      <c r="D80">
        <v>8</v>
      </c>
      <c r="E80">
        <v>1</v>
      </c>
      <c r="F80">
        <v>35</v>
      </c>
      <c r="G80">
        <v>25</v>
      </c>
      <c r="H80">
        <v>0</v>
      </c>
      <c r="I80">
        <v>0</v>
      </c>
      <c r="J80" t="b">
        <v>0</v>
      </c>
      <c r="K80" t="s">
        <v>26</v>
      </c>
      <c r="L80" t="s">
        <v>27</v>
      </c>
      <c r="M80">
        <v>753</v>
      </c>
      <c r="N80">
        <v>579</v>
      </c>
      <c r="O80">
        <v>0.36746987951807231</v>
      </c>
      <c r="P80">
        <v>11.57918760401351</v>
      </c>
      <c r="Q80" s="3">
        <f t="shared" si="6"/>
        <v>32.115312910201823</v>
      </c>
      <c r="R80">
        <v>0.94444444444444442</v>
      </c>
      <c r="S80">
        <v>11.52572446864651</v>
      </c>
      <c r="T80" s="3">
        <f t="shared" si="7"/>
        <v>89.834154656985845</v>
      </c>
      <c r="U80" t="s">
        <v>226</v>
      </c>
      <c r="V80">
        <v>2042</v>
      </c>
      <c r="W80">
        <v>1337</v>
      </c>
      <c r="X80">
        <v>0.44752186588921278</v>
      </c>
      <c r="Y80">
        <v>11.05072885595634</v>
      </c>
      <c r="Z80">
        <v>0.8582995951417004</v>
      </c>
      <c r="AA80">
        <v>11.048706776024179</v>
      </c>
      <c r="AB80">
        <f t="shared" si="8"/>
        <v>81.410476803760375</v>
      </c>
      <c r="AC80" t="s">
        <v>227</v>
      </c>
    </row>
    <row r="81" spans="1:29" x14ac:dyDescent="0.25">
      <c r="A81">
        <v>1500</v>
      </c>
      <c r="B81">
        <v>0.04</v>
      </c>
      <c r="C81">
        <v>100</v>
      </c>
      <c r="D81">
        <v>8</v>
      </c>
      <c r="E81">
        <v>5</v>
      </c>
      <c r="F81">
        <v>10</v>
      </c>
      <c r="G81">
        <v>25</v>
      </c>
      <c r="H81">
        <v>0</v>
      </c>
      <c r="I81">
        <v>0</v>
      </c>
      <c r="J81" t="b">
        <v>0</v>
      </c>
      <c r="K81" t="s">
        <v>26</v>
      </c>
      <c r="L81" t="s">
        <v>27</v>
      </c>
      <c r="M81">
        <v>753</v>
      </c>
      <c r="N81">
        <v>579</v>
      </c>
      <c r="O81">
        <v>0.42168674698795178</v>
      </c>
      <c r="P81">
        <v>11.77150151072046</v>
      </c>
      <c r="Q81" s="3">
        <f t="shared" si="6"/>
        <v>37.460074094506993</v>
      </c>
      <c r="R81">
        <v>0.94444444444444442</v>
      </c>
      <c r="S81">
        <v>11.3138714044252</v>
      </c>
      <c r="T81" s="3">
        <f t="shared" si="7"/>
        <v>89.918895882674363</v>
      </c>
      <c r="U81" t="s">
        <v>174</v>
      </c>
      <c r="V81">
        <v>2042</v>
      </c>
      <c r="W81">
        <v>1323</v>
      </c>
      <c r="X81">
        <v>0.44752186588921278</v>
      </c>
      <c r="Y81">
        <v>11.250756431532119</v>
      </c>
      <c r="Z81">
        <v>0.86363636363636365</v>
      </c>
      <c r="AA81">
        <v>10.74967275169036</v>
      </c>
      <c r="AB81">
        <f t="shared" si="8"/>
        <v>82.063767262960212</v>
      </c>
      <c r="AC81" t="s">
        <v>175</v>
      </c>
    </row>
    <row r="82" spans="1:29" x14ac:dyDescent="0.25">
      <c r="A82">
        <v>1500</v>
      </c>
      <c r="B82">
        <v>0.02</v>
      </c>
      <c r="C82">
        <v>100</v>
      </c>
      <c r="D82">
        <v>8</v>
      </c>
      <c r="E82">
        <v>1</v>
      </c>
      <c r="F82">
        <v>5</v>
      </c>
      <c r="G82">
        <v>25</v>
      </c>
      <c r="H82">
        <v>0</v>
      </c>
      <c r="I82">
        <v>0</v>
      </c>
      <c r="J82" t="b">
        <v>0</v>
      </c>
      <c r="K82" t="s">
        <v>26</v>
      </c>
      <c r="L82" t="s">
        <v>27</v>
      </c>
      <c r="M82">
        <v>753</v>
      </c>
      <c r="N82">
        <v>579</v>
      </c>
      <c r="O82">
        <v>0.3493975903614458</v>
      </c>
      <c r="P82">
        <v>12.27391704771291</v>
      </c>
      <c r="Q82" s="3">
        <f t="shared" si="6"/>
        <v>30.030192217059415</v>
      </c>
      <c r="R82">
        <v>0.97222222222222221</v>
      </c>
      <c r="S82">
        <v>12.108511598381661</v>
      </c>
      <c r="T82" s="3">
        <f t="shared" si="7"/>
        <v>92.378817582869544</v>
      </c>
      <c r="U82" t="s">
        <v>102</v>
      </c>
      <c r="V82">
        <v>2042</v>
      </c>
      <c r="W82">
        <v>1385</v>
      </c>
      <c r="X82">
        <v>0.44460641399416911</v>
      </c>
      <c r="Y82">
        <v>11.64892786213677</v>
      </c>
      <c r="Z82">
        <v>0.86057692307692313</v>
      </c>
      <c r="AA82">
        <v>11.00617261263039</v>
      </c>
      <c r="AB82">
        <f t="shared" si="8"/>
        <v>81.655223262640149</v>
      </c>
      <c r="AC82" t="s">
        <v>103</v>
      </c>
    </row>
    <row r="83" spans="1:29" x14ac:dyDescent="0.25">
      <c r="A83">
        <v>1500</v>
      </c>
      <c r="B83">
        <v>0.01</v>
      </c>
      <c r="C83">
        <v>100</v>
      </c>
      <c r="D83">
        <v>8</v>
      </c>
      <c r="E83">
        <v>0.2</v>
      </c>
      <c r="F83">
        <v>3</v>
      </c>
      <c r="G83">
        <v>25</v>
      </c>
      <c r="H83">
        <v>0</v>
      </c>
      <c r="I83">
        <v>0</v>
      </c>
      <c r="J83" t="b">
        <v>0</v>
      </c>
      <c r="K83" t="s">
        <v>26</v>
      </c>
      <c r="L83" t="s">
        <v>27</v>
      </c>
      <c r="M83">
        <v>753</v>
      </c>
      <c r="N83">
        <v>579</v>
      </c>
      <c r="O83">
        <v>0.28915662650602408</v>
      </c>
      <c r="P83">
        <v>12.180850204391589</v>
      </c>
      <c r="Q83" s="3">
        <f t="shared" si="6"/>
        <v>24.04332256884577</v>
      </c>
      <c r="R83">
        <v>0.97222222222222221</v>
      </c>
      <c r="S83">
        <v>12.19264097406521</v>
      </c>
      <c r="T83" s="3">
        <f t="shared" si="7"/>
        <v>92.345165832596138</v>
      </c>
      <c r="U83" t="s">
        <v>30</v>
      </c>
      <c r="V83">
        <v>2042</v>
      </c>
      <c r="W83">
        <v>1303</v>
      </c>
      <c r="X83">
        <v>0.39067055393585998</v>
      </c>
      <c r="Y83">
        <v>11.79079556582648</v>
      </c>
      <c r="Z83">
        <v>0.82887700534759357</v>
      </c>
      <c r="AA83">
        <v>10.80086127114193</v>
      </c>
      <c r="AB83">
        <f t="shared" si="8"/>
        <v>78.567356026302591</v>
      </c>
      <c r="AC83" t="s">
        <v>31</v>
      </c>
    </row>
    <row r="84" spans="1:29" x14ac:dyDescent="0.25">
      <c r="A84">
        <v>1500</v>
      </c>
      <c r="B84">
        <v>0.04</v>
      </c>
      <c r="C84">
        <v>100</v>
      </c>
      <c r="D84">
        <v>8</v>
      </c>
      <c r="E84">
        <v>10</v>
      </c>
      <c r="F84">
        <v>3</v>
      </c>
      <c r="G84">
        <v>25</v>
      </c>
      <c r="H84">
        <v>0</v>
      </c>
      <c r="I84">
        <v>0</v>
      </c>
      <c r="J84" t="b">
        <v>0</v>
      </c>
      <c r="K84" t="s">
        <v>26</v>
      </c>
      <c r="L84" t="s">
        <v>27</v>
      </c>
      <c r="M84">
        <v>753</v>
      </c>
      <c r="N84">
        <v>577</v>
      </c>
      <c r="O84">
        <v>0.43373493975903621</v>
      </c>
      <c r="P84">
        <v>12.2630107770112</v>
      </c>
      <c r="Q84" s="3">
        <f t="shared" si="6"/>
        <v>38.468289665099142</v>
      </c>
      <c r="R84">
        <v>0.97142857142857142</v>
      </c>
      <c r="S84">
        <v>11.46957846898013</v>
      </c>
      <c r="T84" s="3">
        <f t="shared" si="7"/>
        <v>92.555025755265092</v>
      </c>
      <c r="U84" t="s">
        <v>180</v>
      </c>
      <c r="V84">
        <v>2042</v>
      </c>
      <c r="W84">
        <v>1344</v>
      </c>
      <c r="X84">
        <v>0.4708454810495627</v>
      </c>
      <c r="Y84">
        <v>11.847307182233999</v>
      </c>
      <c r="Z84">
        <v>0.86821705426356588</v>
      </c>
      <c r="AA84">
        <v>11.07933810501485</v>
      </c>
      <c r="AB84">
        <f t="shared" si="8"/>
        <v>82.389970184350645</v>
      </c>
      <c r="AC84" t="s">
        <v>181</v>
      </c>
    </row>
    <row r="85" spans="1:29" x14ac:dyDescent="0.25">
      <c r="A85">
        <v>1500</v>
      </c>
      <c r="B85">
        <v>0.06</v>
      </c>
      <c r="C85">
        <v>100</v>
      </c>
      <c r="D85">
        <v>8</v>
      </c>
      <c r="E85">
        <v>20</v>
      </c>
      <c r="F85">
        <v>5</v>
      </c>
      <c r="G85">
        <v>25</v>
      </c>
      <c r="H85">
        <v>0</v>
      </c>
      <c r="I85">
        <v>0</v>
      </c>
      <c r="J85" t="b">
        <v>0</v>
      </c>
      <c r="K85" t="s">
        <v>26</v>
      </c>
      <c r="L85" t="s">
        <v>27</v>
      </c>
      <c r="M85">
        <v>753</v>
      </c>
      <c r="N85">
        <v>593</v>
      </c>
      <c r="O85">
        <v>0.43373493975903621</v>
      </c>
      <c r="P85">
        <v>12.208115881145879</v>
      </c>
      <c r="Q85" s="3">
        <f t="shared" si="6"/>
        <v>38.490247623445271</v>
      </c>
      <c r="R85">
        <v>0.91428571428571426</v>
      </c>
      <c r="S85">
        <v>11.44581894910481</v>
      </c>
      <c r="T85" s="3">
        <f t="shared" si="7"/>
        <v>86.850243848929509</v>
      </c>
      <c r="U85" t="s">
        <v>252</v>
      </c>
      <c r="V85">
        <v>2042</v>
      </c>
      <c r="W85">
        <v>1238</v>
      </c>
      <c r="X85">
        <v>0.44606413994169097</v>
      </c>
      <c r="Y85">
        <v>11.894753393509481</v>
      </c>
      <c r="Z85">
        <v>0.84523809523809523</v>
      </c>
      <c r="AA85">
        <v>11.21301294976525</v>
      </c>
      <c r="AB85">
        <f t="shared" si="8"/>
        <v>80.038604343903415</v>
      </c>
      <c r="AC85" t="s">
        <v>253</v>
      </c>
    </row>
    <row r="86" spans="1:29" x14ac:dyDescent="0.25">
      <c r="A86">
        <v>1500</v>
      </c>
      <c r="B86">
        <v>0.06</v>
      </c>
      <c r="C86">
        <v>100</v>
      </c>
      <c r="D86">
        <v>8</v>
      </c>
      <c r="E86">
        <v>20</v>
      </c>
      <c r="F86">
        <v>3</v>
      </c>
      <c r="G86">
        <v>25</v>
      </c>
      <c r="H86">
        <v>0</v>
      </c>
      <c r="I86">
        <v>0</v>
      </c>
      <c r="J86" t="b">
        <v>0</v>
      </c>
      <c r="K86" t="s">
        <v>26</v>
      </c>
      <c r="L86" t="s">
        <v>27</v>
      </c>
      <c r="M86">
        <v>753</v>
      </c>
      <c r="N86">
        <v>593</v>
      </c>
      <c r="O86">
        <v>0.45180722891566272</v>
      </c>
      <c r="P86">
        <v>12.862128580892209</v>
      </c>
      <c r="Q86" s="3">
        <f t="shared" si="6"/>
        <v>40.035871459209389</v>
      </c>
      <c r="R86">
        <v>0.91428571428571426</v>
      </c>
      <c r="S86">
        <v>11.972569502863349</v>
      </c>
      <c r="T86" s="3">
        <f t="shared" si="7"/>
        <v>86.639543627426093</v>
      </c>
      <c r="U86" t="s">
        <v>250</v>
      </c>
      <c r="V86">
        <v>2042</v>
      </c>
      <c r="W86">
        <v>1243</v>
      </c>
      <c r="X86">
        <v>0.45043731778425661</v>
      </c>
      <c r="Y86">
        <v>12.552525061986181</v>
      </c>
      <c r="Z86">
        <v>0.84313725490196079</v>
      </c>
      <c r="AA86">
        <v>11.79734255986911</v>
      </c>
      <c r="AB86">
        <f t="shared" si="8"/>
        <v>79.594788466248431</v>
      </c>
      <c r="AC86" t="s">
        <v>251</v>
      </c>
    </row>
    <row r="87" spans="1:29" x14ac:dyDescent="0.25">
      <c r="A87">
        <v>1500</v>
      </c>
      <c r="B87">
        <v>0.06</v>
      </c>
      <c r="C87">
        <v>100</v>
      </c>
      <c r="D87">
        <v>8</v>
      </c>
      <c r="E87">
        <v>10</v>
      </c>
      <c r="F87">
        <v>10</v>
      </c>
      <c r="G87">
        <v>25</v>
      </c>
      <c r="H87">
        <v>0</v>
      </c>
      <c r="I87">
        <v>0</v>
      </c>
      <c r="J87" t="b">
        <v>0</v>
      </c>
      <c r="K87" t="s">
        <v>26</v>
      </c>
      <c r="L87" t="s">
        <v>27</v>
      </c>
      <c r="M87">
        <v>753</v>
      </c>
      <c r="N87">
        <v>577</v>
      </c>
      <c r="O87">
        <v>0.43373493975903621</v>
      </c>
      <c r="P87">
        <v>13.131149924867911</v>
      </c>
      <c r="Q87" s="3">
        <f t="shared" si="6"/>
        <v>38.12103400595646</v>
      </c>
      <c r="R87">
        <v>0.94285714285714284</v>
      </c>
      <c r="S87">
        <v>12.455584235526031</v>
      </c>
      <c r="T87" s="3">
        <f t="shared" si="7"/>
        <v>89.30348059150387</v>
      </c>
      <c r="U87" t="s">
        <v>244</v>
      </c>
      <c r="V87">
        <v>2042</v>
      </c>
      <c r="W87">
        <v>1389</v>
      </c>
      <c r="X87">
        <v>0.46647230320699712</v>
      </c>
      <c r="Y87">
        <v>12.772213970770411</v>
      </c>
      <c r="Z87">
        <v>0.86328125</v>
      </c>
      <c r="AA87">
        <v>12.318338700926921</v>
      </c>
      <c r="AB87">
        <f t="shared" si="8"/>
        <v>81.400789519629228</v>
      </c>
      <c r="AC87" t="s">
        <v>245</v>
      </c>
    </row>
    <row r="88" spans="1:29" x14ac:dyDescent="0.25">
      <c r="A88">
        <v>1500</v>
      </c>
      <c r="B88">
        <v>0.04</v>
      </c>
      <c r="C88">
        <v>100</v>
      </c>
      <c r="D88">
        <v>8</v>
      </c>
      <c r="E88">
        <v>5</v>
      </c>
      <c r="F88">
        <v>5</v>
      </c>
      <c r="G88">
        <v>25</v>
      </c>
      <c r="H88">
        <v>0</v>
      </c>
      <c r="I88">
        <v>0</v>
      </c>
      <c r="J88" t="b">
        <v>0</v>
      </c>
      <c r="K88" t="s">
        <v>26</v>
      </c>
      <c r="L88" t="s">
        <v>27</v>
      </c>
      <c r="M88">
        <v>753</v>
      </c>
      <c r="N88">
        <v>587</v>
      </c>
      <c r="O88">
        <v>0.44578313253012047</v>
      </c>
      <c r="P88">
        <v>13.723723966327899</v>
      </c>
      <c r="Q88" s="3">
        <f t="shared" si="6"/>
        <v>39.088823666480891</v>
      </c>
      <c r="R88">
        <v>0.94736842105263153</v>
      </c>
      <c r="S88">
        <v>13.02229314458155</v>
      </c>
      <c r="T88" s="3">
        <f t="shared" si="7"/>
        <v>89.527924847430526</v>
      </c>
      <c r="U88" t="s">
        <v>172</v>
      </c>
      <c r="V88">
        <v>2042</v>
      </c>
      <c r="W88">
        <v>1331</v>
      </c>
      <c r="X88">
        <v>0.46938775510204078</v>
      </c>
      <c r="Y88">
        <v>13.17803801609691</v>
      </c>
      <c r="Z88">
        <v>0.88211382113821135</v>
      </c>
      <c r="AA88">
        <v>12.46421722631521</v>
      </c>
      <c r="AB88">
        <f t="shared" si="8"/>
        <v>83.225695223295048</v>
      </c>
      <c r="AC88" t="s">
        <v>173</v>
      </c>
    </row>
    <row r="89" spans="1:29" x14ac:dyDescent="0.25">
      <c r="A89">
        <v>1500</v>
      </c>
      <c r="B89">
        <v>0.04</v>
      </c>
      <c r="C89">
        <v>100</v>
      </c>
      <c r="D89">
        <v>8</v>
      </c>
      <c r="E89">
        <v>10</v>
      </c>
      <c r="F89">
        <v>1</v>
      </c>
      <c r="G89">
        <v>25</v>
      </c>
      <c r="H89">
        <v>0</v>
      </c>
      <c r="I89">
        <v>0</v>
      </c>
      <c r="J89" t="b">
        <v>0</v>
      </c>
      <c r="K89" t="s">
        <v>26</v>
      </c>
      <c r="L89" t="s">
        <v>27</v>
      </c>
      <c r="M89">
        <v>753</v>
      </c>
      <c r="N89">
        <v>577</v>
      </c>
      <c r="O89">
        <v>0.45783132530120479</v>
      </c>
      <c r="P89">
        <v>13.72008854276066</v>
      </c>
      <c r="Q89" s="3">
        <f t="shared" si="6"/>
        <v>40.295097113016219</v>
      </c>
      <c r="R89">
        <v>0.97142857142857142</v>
      </c>
      <c r="S89">
        <v>12.69569561622456</v>
      </c>
      <c r="T89" s="3">
        <f t="shared" si="7"/>
        <v>92.064578896367308</v>
      </c>
      <c r="U89" t="s">
        <v>178</v>
      </c>
      <c r="V89">
        <v>2042</v>
      </c>
      <c r="W89">
        <v>1424</v>
      </c>
      <c r="X89">
        <v>0.48104956268221583</v>
      </c>
      <c r="Y89">
        <v>13.300833049249089</v>
      </c>
      <c r="Z89">
        <v>0.86496350364963503</v>
      </c>
      <c r="AA89">
        <v>12.26748606703493</v>
      </c>
      <c r="AB89">
        <f t="shared" si="8"/>
        <v>81.589355938149538</v>
      </c>
      <c r="AC89" t="s">
        <v>179</v>
      </c>
    </row>
    <row r="90" spans="1:29" x14ac:dyDescent="0.25">
      <c r="A90">
        <v>1500</v>
      </c>
      <c r="B90">
        <v>0.02</v>
      </c>
      <c r="C90">
        <v>100</v>
      </c>
      <c r="D90">
        <v>8</v>
      </c>
      <c r="E90">
        <v>1</v>
      </c>
      <c r="F90">
        <v>3</v>
      </c>
      <c r="G90">
        <v>25</v>
      </c>
      <c r="H90">
        <v>0</v>
      </c>
      <c r="I90">
        <v>0</v>
      </c>
      <c r="J90" t="b">
        <v>0</v>
      </c>
      <c r="K90" t="s">
        <v>26</v>
      </c>
      <c r="L90" t="s">
        <v>27</v>
      </c>
      <c r="M90">
        <v>753</v>
      </c>
      <c r="N90">
        <v>579</v>
      </c>
      <c r="O90">
        <v>0.37349397590361438</v>
      </c>
      <c r="P90">
        <v>14.155612286115909</v>
      </c>
      <c r="Q90" s="3">
        <f t="shared" si="6"/>
        <v>31.687152675915076</v>
      </c>
      <c r="R90">
        <v>0.97222222222222221</v>
      </c>
      <c r="S90">
        <v>13.7543881117544</v>
      </c>
      <c r="T90" s="3">
        <f t="shared" si="7"/>
        <v>91.720466977520459</v>
      </c>
      <c r="U90" t="s">
        <v>100</v>
      </c>
      <c r="V90">
        <v>2042</v>
      </c>
      <c r="W90">
        <v>1417</v>
      </c>
      <c r="X90">
        <v>0.45918367346938782</v>
      </c>
      <c r="Y90">
        <v>13.49379667277393</v>
      </c>
      <c r="Z90">
        <v>0.8441558441558441</v>
      </c>
      <c r="AA90">
        <v>12.637956480129629</v>
      </c>
      <c r="AB90">
        <f t="shared" si="8"/>
        <v>79.360401823532555</v>
      </c>
      <c r="AC90" t="s">
        <v>101</v>
      </c>
    </row>
    <row r="91" spans="1:29" x14ac:dyDescent="0.25">
      <c r="A91">
        <v>1500</v>
      </c>
      <c r="B91">
        <v>0.06</v>
      </c>
      <c r="C91">
        <v>100</v>
      </c>
      <c r="D91">
        <v>8</v>
      </c>
      <c r="E91">
        <v>20</v>
      </c>
      <c r="F91">
        <v>1</v>
      </c>
      <c r="G91">
        <v>25</v>
      </c>
      <c r="H91">
        <v>0</v>
      </c>
      <c r="I91">
        <v>0</v>
      </c>
      <c r="J91" t="b">
        <v>0</v>
      </c>
      <c r="K91" t="s">
        <v>26</v>
      </c>
      <c r="L91" t="s">
        <v>27</v>
      </c>
      <c r="M91">
        <v>753</v>
      </c>
      <c r="N91">
        <v>593</v>
      </c>
      <c r="O91">
        <v>0.46385542168674698</v>
      </c>
      <c r="P91">
        <v>13.958572328771551</v>
      </c>
      <c r="Q91" s="3">
        <f t="shared" si="6"/>
        <v>40.802113237166076</v>
      </c>
      <c r="R91">
        <v>0.91428571428571426</v>
      </c>
      <c r="S91">
        <v>12.786983543472729</v>
      </c>
      <c r="T91" s="3">
        <f t="shared" si="7"/>
        <v>86.313778011182336</v>
      </c>
      <c r="U91" t="s">
        <v>248</v>
      </c>
      <c r="V91">
        <v>2042</v>
      </c>
      <c r="W91">
        <v>1266</v>
      </c>
      <c r="X91">
        <v>0.46064139941690962</v>
      </c>
      <c r="Y91">
        <v>13.628482691878521</v>
      </c>
      <c r="Z91">
        <v>0.84169884169884168</v>
      </c>
      <c r="AA91">
        <v>12.822542111385969</v>
      </c>
      <c r="AB91">
        <f t="shared" si="8"/>
        <v>79.040867325329785</v>
      </c>
      <c r="AC91" t="s">
        <v>249</v>
      </c>
    </row>
    <row r="92" spans="1:29" x14ac:dyDescent="0.25">
      <c r="A92">
        <v>1500</v>
      </c>
      <c r="B92">
        <v>0.06</v>
      </c>
      <c r="C92">
        <v>100</v>
      </c>
      <c r="D92">
        <v>8</v>
      </c>
      <c r="E92">
        <v>10</v>
      </c>
      <c r="F92">
        <v>5</v>
      </c>
      <c r="G92">
        <v>25</v>
      </c>
      <c r="H92">
        <v>0</v>
      </c>
      <c r="I92">
        <v>0</v>
      </c>
      <c r="J92" t="b">
        <v>0</v>
      </c>
      <c r="K92" t="s">
        <v>26</v>
      </c>
      <c r="L92" t="s">
        <v>27</v>
      </c>
      <c r="M92">
        <v>753</v>
      </c>
      <c r="N92">
        <v>577</v>
      </c>
      <c r="O92">
        <v>0.45180722891566272</v>
      </c>
      <c r="P92">
        <v>14.7649092759852</v>
      </c>
      <c r="Q92" s="3">
        <f t="shared" si="6"/>
        <v>39.274759181172186</v>
      </c>
      <c r="R92">
        <v>0.94285714285714284</v>
      </c>
      <c r="S92">
        <v>13.89083064983047</v>
      </c>
      <c r="T92" s="3">
        <f t="shared" si="7"/>
        <v>88.729382025782087</v>
      </c>
      <c r="U92" t="s">
        <v>242</v>
      </c>
      <c r="V92">
        <v>2042</v>
      </c>
      <c r="W92">
        <v>1408</v>
      </c>
      <c r="X92">
        <v>0.478134110787172</v>
      </c>
      <c r="Y92">
        <v>14.328049409989941</v>
      </c>
      <c r="Z92">
        <v>0.8651685393258427</v>
      </c>
      <c r="AA92">
        <v>13.60139959606618</v>
      </c>
      <c r="AB92">
        <f t="shared" si="8"/>
        <v>81.076294094157802</v>
      </c>
      <c r="AC92" t="s">
        <v>243</v>
      </c>
    </row>
    <row r="93" spans="1:29" x14ac:dyDescent="0.25">
      <c r="A93">
        <v>1500</v>
      </c>
      <c r="B93">
        <v>0.04</v>
      </c>
      <c r="C93">
        <v>100</v>
      </c>
      <c r="D93">
        <v>8</v>
      </c>
      <c r="E93">
        <v>5</v>
      </c>
      <c r="F93">
        <v>3</v>
      </c>
      <c r="G93">
        <v>25</v>
      </c>
      <c r="H93">
        <v>0</v>
      </c>
      <c r="I93">
        <v>0</v>
      </c>
      <c r="J93" t="b">
        <v>0</v>
      </c>
      <c r="K93" t="s">
        <v>26</v>
      </c>
      <c r="L93" t="s">
        <v>27</v>
      </c>
      <c r="M93">
        <v>753</v>
      </c>
      <c r="N93">
        <v>613</v>
      </c>
      <c r="O93">
        <v>0.45783132530120479</v>
      </c>
      <c r="P93">
        <v>15.001938892569189</v>
      </c>
      <c r="Q93" s="3">
        <f t="shared" si="6"/>
        <v>39.782356973092803</v>
      </c>
      <c r="R93">
        <v>0.95</v>
      </c>
      <c r="S93">
        <v>14.10400593173031</v>
      </c>
      <c r="T93" s="3">
        <f t="shared" si="7"/>
        <v>89.35839762730788</v>
      </c>
      <c r="U93" t="s">
        <v>170</v>
      </c>
      <c r="V93">
        <v>2042</v>
      </c>
      <c r="W93">
        <v>1339</v>
      </c>
      <c r="X93">
        <v>0.47959183673469391</v>
      </c>
      <c r="Y93">
        <v>14.381735445577091</v>
      </c>
      <c r="Z93">
        <v>0.87450980392156863</v>
      </c>
      <c r="AA93">
        <v>13.437142402449281</v>
      </c>
      <c r="AB93">
        <f t="shared" si="8"/>
        <v>82.076123431177152</v>
      </c>
      <c r="AC93" t="s">
        <v>171</v>
      </c>
    </row>
    <row r="94" spans="1:29" x14ac:dyDescent="0.25">
      <c r="A94">
        <v>1500</v>
      </c>
      <c r="B94">
        <v>0.02</v>
      </c>
      <c r="C94">
        <v>100</v>
      </c>
      <c r="D94">
        <v>8</v>
      </c>
      <c r="E94">
        <v>0.2</v>
      </c>
      <c r="F94">
        <v>5</v>
      </c>
      <c r="G94">
        <v>25</v>
      </c>
      <c r="H94">
        <v>0</v>
      </c>
      <c r="I94">
        <v>0</v>
      </c>
      <c r="J94" t="b">
        <v>0</v>
      </c>
      <c r="K94" t="s">
        <v>26</v>
      </c>
      <c r="L94" t="s">
        <v>27</v>
      </c>
      <c r="M94">
        <v>753</v>
      </c>
      <c r="N94">
        <v>579</v>
      </c>
      <c r="O94">
        <v>0.33734939759036142</v>
      </c>
      <c r="P94">
        <v>15.63014008498812</v>
      </c>
      <c r="Q94" s="3">
        <f t="shared" si="6"/>
        <v>27.482883725040896</v>
      </c>
      <c r="R94">
        <v>0.97222222222222221</v>
      </c>
      <c r="S94">
        <v>15.56852337649425</v>
      </c>
      <c r="T94" s="3">
        <f t="shared" si="7"/>
        <v>90.994812871624518</v>
      </c>
      <c r="U94" t="s">
        <v>92</v>
      </c>
      <c r="V94">
        <v>2042</v>
      </c>
      <c r="W94">
        <v>1348</v>
      </c>
      <c r="X94">
        <v>0.44460641399416911</v>
      </c>
      <c r="Y94">
        <v>14.82429204156848</v>
      </c>
      <c r="Z94">
        <v>0.85781990521327012</v>
      </c>
      <c r="AA94">
        <v>13.88305496425258</v>
      </c>
      <c r="AB94">
        <f t="shared" si="8"/>
        <v>80.228768535625989</v>
      </c>
      <c r="AC94" t="s">
        <v>93</v>
      </c>
    </row>
    <row r="95" spans="1:29" x14ac:dyDescent="0.25">
      <c r="A95">
        <v>1500</v>
      </c>
      <c r="B95">
        <v>0.06</v>
      </c>
      <c r="C95">
        <v>100</v>
      </c>
      <c r="D95">
        <v>8</v>
      </c>
      <c r="E95">
        <v>5</v>
      </c>
      <c r="F95">
        <v>10</v>
      </c>
      <c r="G95">
        <v>25</v>
      </c>
      <c r="H95">
        <v>0</v>
      </c>
      <c r="I95">
        <v>0</v>
      </c>
      <c r="J95" t="b">
        <v>0</v>
      </c>
      <c r="K95" t="s">
        <v>26</v>
      </c>
      <c r="L95" t="s">
        <v>27</v>
      </c>
      <c r="M95">
        <v>753</v>
      </c>
      <c r="N95">
        <v>577</v>
      </c>
      <c r="O95">
        <v>0.43975903614457829</v>
      </c>
      <c r="P95">
        <v>15.615598390719169</v>
      </c>
      <c r="Q95" s="3">
        <f t="shared" si="6"/>
        <v>37.72966425817016</v>
      </c>
      <c r="R95">
        <v>0.97142857142857142</v>
      </c>
      <c r="S95">
        <v>14.817195847622219</v>
      </c>
      <c r="T95" s="3">
        <f t="shared" si="7"/>
        <v>91.215978803808255</v>
      </c>
      <c r="U95" t="s">
        <v>234</v>
      </c>
      <c r="V95">
        <v>2042</v>
      </c>
      <c r="W95">
        <v>1422</v>
      </c>
      <c r="X95">
        <v>0.49271137026239059</v>
      </c>
      <c r="Y95">
        <v>15.124980933870161</v>
      </c>
      <c r="Z95">
        <v>0.87867647058823528</v>
      </c>
      <c r="AA95">
        <v>14.461130305811601</v>
      </c>
      <c r="AB95">
        <f t="shared" si="8"/>
        <v>82.083194936498884</v>
      </c>
      <c r="AC95" t="s">
        <v>235</v>
      </c>
    </row>
    <row r="96" spans="1:29" x14ac:dyDescent="0.25">
      <c r="A96">
        <v>1500</v>
      </c>
      <c r="B96">
        <v>0.04</v>
      </c>
      <c r="C96">
        <v>100</v>
      </c>
      <c r="D96">
        <v>8</v>
      </c>
      <c r="E96">
        <v>1</v>
      </c>
      <c r="F96">
        <v>10</v>
      </c>
      <c r="G96">
        <v>25</v>
      </c>
      <c r="H96">
        <v>0</v>
      </c>
      <c r="I96">
        <v>0</v>
      </c>
      <c r="J96" t="b">
        <v>0</v>
      </c>
      <c r="K96" t="s">
        <v>26</v>
      </c>
      <c r="L96" t="s">
        <v>27</v>
      </c>
      <c r="M96">
        <v>753</v>
      </c>
      <c r="N96">
        <v>579</v>
      </c>
      <c r="O96">
        <v>0.45180722891566272</v>
      </c>
      <c r="P96">
        <v>16.050758591717699</v>
      </c>
      <c r="Q96" s="3">
        <f t="shared" si="6"/>
        <v>38.760419454879191</v>
      </c>
      <c r="R96">
        <v>0.97222222222222221</v>
      </c>
      <c r="S96">
        <v>15.67942118989529</v>
      </c>
      <c r="T96" s="3">
        <f t="shared" si="7"/>
        <v>90.950453746264103</v>
      </c>
      <c r="U96" t="s">
        <v>164</v>
      </c>
      <c r="V96">
        <v>2042</v>
      </c>
      <c r="W96">
        <v>1451</v>
      </c>
      <c r="X96">
        <v>0.47667638483965008</v>
      </c>
      <c r="Y96">
        <v>15.156062322894289</v>
      </c>
      <c r="Z96">
        <v>0.85542168674698793</v>
      </c>
      <c r="AA96">
        <v>14.598522183806111</v>
      </c>
      <c r="AB96">
        <f t="shared" si="8"/>
        <v>79.702759801176342</v>
      </c>
      <c r="AC96" t="s">
        <v>165</v>
      </c>
    </row>
    <row r="97" spans="1:29" x14ac:dyDescent="0.25">
      <c r="A97">
        <v>1500</v>
      </c>
      <c r="B97">
        <v>0.06</v>
      </c>
      <c r="C97">
        <v>100</v>
      </c>
      <c r="D97">
        <v>8</v>
      </c>
      <c r="E97">
        <v>10</v>
      </c>
      <c r="F97">
        <v>3</v>
      </c>
      <c r="G97">
        <v>25</v>
      </c>
      <c r="H97">
        <v>0</v>
      </c>
      <c r="I97">
        <v>0</v>
      </c>
      <c r="J97" t="b">
        <v>0</v>
      </c>
      <c r="K97" t="s">
        <v>26</v>
      </c>
      <c r="L97" t="s">
        <v>27</v>
      </c>
      <c r="M97">
        <v>753</v>
      </c>
      <c r="N97">
        <v>577</v>
      </c>
      <c r="O97">
        <v>0.46987951807228923</v>
      </c>
      <c r="P97">
        <v>15.691942285631191</v>
      </c>
      <c r="Q97" s="3">
        <f t="shared" si="6"/>
        <v>40.711174892976445</v>
      </c>
      <c r="R97">
        <v>0.94285714285714284</v>
      </c>
      <c r="S97">
        <v>14.71340576693318</v>
      </c>
      <c r="T97" s="3">
        <f t="shared" si="7"/>
        <v>88.400351978941003</v>
      </c>
      <c r="U97" t="s">
        <v>240</v>
      </c>
      <c r="V97">
        <v>2042</v>
      </c>
      <c r="W97">
        <v>1408</v>
      </c>
      <c r="X97">
        <v>0.48250728862973757</v>
      </c>
      <c r="Y97">
        <v>15.273794857076631</v>
      </c>
      <c r="Z97">
        <v>0.86891385767790263</v>
      </c>
      <c r="AA97">
        <v>14.43587310113629</v>
      </c>
      <c r="AB97">
        <f t="shared" si="8"/>
        <v>81.117036527335756</v>
      </c>
      <c r="AC97" t="s">
        <v>241</v>
      </c>
    </row>
    <row r="98" spans="1:29" x14ac:dyDescent="0.25">
      <c r="A98">
        <v>1500</v>
      </c>
      <c r="B98">
        <v>0.04</v>
      </c>
      <c r="C98">
        <v>100</v>
      </c>
      <c r="D98">
        <v>8</v>
      </c>
      <c r="E98">
        <v>5</v>
      </c>
      <c r="F98">
        <v>1</v>
      </c>
      <c r="G98">
        <v>25</v>
      </c>
      <c r="H98">
        <v>0</v>
      </c>
      <c r="I98">
        <v>0</v>
      </c>
      <c r="J98" t="b">
        <v>0</v>
      </c>
      <c r="K98" t="s">
        <v>26</v>
      </c>
      <c r="L98" t="s">
        <v>27</v>
      </c>
      <c r="M98">
        <v>753</v>
      </c>
      <c r="N98">
        <v>613</v>
      </c>
      <c r="O98">
        <v>0.48192771084337349</v>
      </c>
      <c r="P98">
        <v>17.13375127239825</v>
      </c>
      <c r="Q98" s="3">
        <f t="shared" ref="Q98:Q129" si="9">(O98*100)-0.4*P98</f>
        <v>41.339270575378052</v>
      </c>
      <c r="R98">
        <v>0.95</v>
      </c>
      <c r="S98">
        <v>15.7851224526043</v>
      </c>
      <c r="T98" s="3">
        <f t="shared" ref="T98:T129" si="10">(R98*100)-0.4*S98</f>
        <v>88.685951018958278</v>
      </c>
      <c r="U98" t="s">
        <v>168</v>
      </c>
      <c r="V98">
        <v>2042</v>
      </c>
      <c r="W98">
        <v>1425</v>
      </c>
      <c r="X98">
        <v>0.49271137026239059</v>
      </c>
      <c r="Y98">
        <v>16.49809548003871</v>
      </c>
      <c r="Z98">
        <v>0.87179487179487181</v>
      </c>
      <c r="AA98">
        <v>15.187547145845979</v>
      </c>
      <c r="AB98">
        <f t="shared" ref="AB98:AB129" si="11">(Z98*100)-0.4*AA98</f>
        <v>81.104468321148786</v>
      </c>
      <c r="AC98" t="s">
        <v>169</v>
      </c>
    </row>
    <row r="99" spans="1:29" x14ac:dyDescent="0.25">
      <c r="A99">
        <v>1500</v>
      </c>
      <c r="B99">
        <v>0.06</v>
      </c>
      <c r="C99">
        <v>100</v>
      </c>
      <c r="D99">
        <v>8</v>
      </c>
      <c r="E99">
        <v>10</v>
      </c>
      <c r="F99">
        <v>1</v>
      </c>
      <c r="G99">
        <v>25</v>
      </c>
      <c r="H99">
        <v>0</v>
      </c>
      <c r="I99">
        <v>0</v>
      </c>
      <c r="J99" t="b">
        <v>0</v>
      </c>
      <c r="K99" t="s">
        <v>26</v>
      </c>
      <c r="L99" t="s">
        <v>27</v>
      </c>
      <c r="M99">
        <v>753</v>
      </c>
      <c r="N99">
        <v>577</v>
      </c>
      <c r="O99">
        <v>0.48795180722891568</v>
      </c>
      <c r="P99">
        <v>17.292619282286601</v>
      </c>
      <c r="Q99" s="3">
        <f t="shared" si="9"/>
        <v>41.878133009976921</v>
      </c>
      <c r="R99">
        <v>0.94285714285714284</v>
      </c>
      <c r="S99">
        <v>16.051058523276279</v>
      </c>
      <c r="T99" s="3">
        <f t="shared" si="10"/>
        <v>87.865290876403762</v>
      </c>
      <c r="U99" t="s">
        <v>238</v>
      </c>
      <c r="V99">
        <v>2042</v>
      </c>
      <c r="W99">
        <v>1431</v>
      </c>
      <c r="X99">
        <v>0.49708454810495628</v>
      </c>
      <c r="Y99">
        <v>16.858121569568279</v>
      </c>
      <c r="Z99">
        <v>0.87084870848708484</v>
      </c>
      <c r="AA99">
        <v>15.910826682790811</v>
      </c>
      <c r="AB99">
        <f t="shared" si="11"/>
        <v>80.720540175592163</v>
      </c>
      <c r="AC99" t="s">
        <v>239</v>
      </c>
    </row>
    <row r="100" spans="1:29" x14ac:dyDescent="0.25">
      <c r="A100">
        <v>1500</v>
      </c>
      <c r="B100">
        <v>0.02</v>
      </c>
      <c r="C100">
        <v>100</v>
      </c>
      <c r="D100">
        <v>8</v>
      </c>
      <c r="E100">
        <v>1</v>
      </c>
      <c r="F100">
        <v>1</v>
      </c>
      <c r="G100">
        <v>25</v>
      </c>
      <c r="H100">
        <v>0</v>
      </c>
      <c r="I100">
        <v>0</v>
      </c>
      <c r="J100" t="b">
        <v>0</v>
      </c>
      <c r="K100" t="s">
        <v>26</v>
      </c>
      <c r="L100" t="s">
        <v>27</v>
      </c>
      <c r="M100">
        <v>753</v>
      </c>
      <c r="N100">
        <v>579</v>
      </c>
      <c r="O100">
        <v>0.40963855421686751</v>
      </c>
      <c r="P100">
        <v>17.72668885621496</v>
      </c>
      <c r="Q100" s="3">
        <f t="shared" si="9"/>
        <v>33.873179879200769</v>
      </c>
      <c r="R100">
        <v>0.97222222222222221</v>
      </c>
      <c r="S100">
        <v>16.80522519904245</v>
      </c>
      <c r="T100" s="3">
        <f t="shared" si="10"/>
        <v>90.500132142605239</v>
      </c>
      <c r="U100" t="s">
        <v>98</v>
      </c>
      <c r="V100">
        <v>2042</v>
      </c>
      <c r="W100">
        <v>1425</v>
      </c>
      <c r="X100">
        <v>0.47667638483965008</v>
      </c>
      <c r="Y100">
        <v>17.001990726339091</v>
      </c>
      <c r="Z100">
        <v>0.8595744680851064</v>
      </c>
      <c r="AA100">
        <v>15.536635312740851</v>
      </c>
      <c r="AB100">
        <f t="shared" si="11"/>
        <v>79.742792683414294</v>
      </c>
      <c r="AC100" t="s">
        <v>99</v>
      </c>
    </row>
    <row r="101" spans="1:29" x14ac:dyDescent="0.25">
      <c r="A101">
        <v>1500</v>
      </c>
      <c r="B101">
        <v>0.04</v>
      </c>
      <c r="C101">
        <v>100</v>
      </c>
      <c r="D101">
        <v>8</v>
      </c>
      <c r="E101">
        <v>0.2</v>
      </c>
      <c r="F101">
        <v>10</v>
      </c>
      <c r="G101">
        <v>25</v>
      </c>
      <c r="H101">
        <v>0</v>
      </c>
      <c r="I101">
        <v>0</v>
      </c>
      <c r="J101" t="b">
        <v>0</v>
      </c>
      <c r="K101" t="s">
        <v>26</v>
      </c>
      <c r="L101" t="s">
        <v>27</v>
      </c>
      <c r="M101">
        <v>753</v>
      </c>
      <c r="N101">
        <v>579</v>
      </c>
      <c r="O101">
        <v>0.43373493975903621</v>
      </c>
      <c r="P101">
        <v>18.366523404049051</v>
      </c>
      <c r="Q101" s="3">
        <f t="shared" si="9"/>
        <v>36.026884614284</v>
      </c>
      <c r="R101">
        <v>0.97222222222222221</v>
      </c>
      <c r="S101">
        <v>18.137528584867422</v>
      </c>
      <c r="T101" s="3">
        <f t="shared" si="10"/>
        <v>89.967210788275253</v>
      </c>
      <c r="U101" t="s">
        <v>154</v>
      </c>
      <c r="V101">
        <v>2042</v>
      </c>
      <c r="W101">
        <v>1432</v>
      </c>
      <c r="X101">
        <v>0.478134110787172</v>
      </c>
      <c r="Y101">
        <v>17.289729039880719</v>
      </c>
      <c r="Z101">
        <v>0.86307053941908718</v>
      </c>
      <c r="AA101">
        <v>16.75008895611845</v>
      </c>
      <c r="AB101">
        <f t="shared" si="11"/>
        <v>79.607018359461335</v>
      </c>
      <c r="AC101" t="s">
        <v>155</v>
      </c>
    </row>
    <row r="102" spans="1:29" x14ac:dyDescent="0.25">
      <c r="A102">
        <v>1500</v>
      </c>
      <c r="B102">
        <v>0.06</v>
      </c>
      <c r="C102">
        <v>100</v>
      </c>
      <c r="D102">
        <v>8</v>
      </c>
      <c r="E102">
        <v>5</v>
      </c>
      <c r="F102">
        <v>5</v>
      </c>
      <c r="G102">
        <v>25</v>
      </c>
      <c r="H102">
        <v>0</v>
      </c>
      <c r="I102">
        <v>0</v>
      </c>
      <c r="J102" t="b">
        <v>0</v>
      </c>
      <c r="K102" t="s">
        <v>26</v>
      </c>
      <c r="L102" t="s">
        <v>27</v>
      </c>
      <c r="M102">
        <v>753</v>
      </c>
      <c r="N102">
        <v>603</v>
      </c>
      <c r="O102">
        <v>0.46385542168674698</v>
      </c>
      <c r="P102">
        <v>18.01279669095668</v>
      </c>
      <c r="Q102" s="3">
        <f t="shared" si="9"/>
        <v>39.180423492292022</v>
      </c>
      <c r="R102">
        <v>0.97297297297297303</v>
      </c>
      <c r="S102">
        <v>17.01229913975482</v>
      </c>
      <c r="T102" s="3">
        <f t="shared" si="10"/>
        <v>90.492377641395379</v>
      </c>
      <c r="U102" t="s">
        <v>232</v>
      </c>
      <c r="V102">
        <v>2042</v>
      </c>
      <c r="W102">
        <v>1430</v>
      </c>
      <c r="X102">
        <v>0.50583090379008744</v>
      </c>
      <c r="Y102">
        <v>17.42476825658785</v>
      </c>
      <c r="Z102">
        <v>0.88405797101449279</v>
      </c>
      <c r="AA102">
        <v>16.466592294219119</v>
      </c>
      <c r="AB102">
        <f t="shared" si="11"/>
        <v>81.819160183761639</v>
      </c>
      <c r="AC102" t="s">
        <v>233</v>
      </c>
    </row>
    <row r="103" spans="1:29" x14ac:dyDescent="0.25">
      <c r="A103">
        <v>1500</v>
      </c>
      <c r="B103">
        <v>0.06</v>
      </c>
      <c r="C103">
        <v>100</v>
      </c>
      <c r="D103">
        <v>8</v>
      </c>
      <c r="E103">
        <v>5</v>
      </c>
      <c r="F103">
        <v>3</v>
      </c>
      <c r="G103">
        <v>25</v>
      </c>
      <c r="H103">
        <v>0</v>
      </c>
      <c r="I103">
        <v>0</v>
      </c>
      <c r="J103" t="b">
        <v>0</v>
      </c>
      <c r="K103" t="s">
        <v>26</v>
      </c>
      <c r="L103" t="s">
        <v>27</v>
      </c>
      <c r="M103">
        <v>753</v>
      </c>
      <c r="N103">
        <v>603</v>
      </c>
      <c r="O103">
        <v>0.48192771084337349</v>
      </c>
      <c r="P103">
        <v>19.413525391413941</v>
      </c>
      <c r="Q103" s="3">
        <f t="shared" si="9"/>
        <v>40.427360927771772</v>
      </c>
      <c r="R103">
        <v>0.97297297297297303</v>
      </c>
      <c r="S103">
        <v>18.216665940671689</v>
      </c>
      <c r="T103" s="3">
        <f t="shared" si="10"/>
        <v>90.010630921028635</v>
      </c>
      <c r="U103" t="s">
        <v>230</v>
      </c>
      <c r="V103">
        <v>2042</v>
      </c>
      <c r="W103">
        <v>1430</v>
      </c>
      <c r="X103">
        <v>0.51457725947521871</v>
      </c>
      <c r="Y103">
        <v>18.846388606839529</v>
      </c>
      <c r="Z103">
        <v>0.89130434782608692</v>
      </c>
      <c r="AA103">
        <v>17.69556166069107</v>
      </c>
      <c r="AB103">
        <f t="shared" si="11"/>
        <v>82.052210118332255</v>
      </c>
      <c r="AC103" t="s">
        <v>231</v>
      </c>
    </row>
    <row r="104" spans="1:29" x14ac:dyDescent="0.25">
      <c r="A104">
        <v>1500</v>
      </c>
      <c r="B104">
        <v>0.04</v>
      </c>
      <c r="C104">
        <v>100</v>
      </c>
      <c r="D104">
        <v>8</v>
      </c>
      <c r="E104">
        <v>1</v>
      </c>
      <c r="F104">
        <v>5</v>
      </c>
      <c r="G104">
        <v>25</v>
      </c>
      <c r="H104">
        <v>0</v>
      </c>
      <c r="I104">
        <v>0</v>
      </c>
      <c r="J104" t="b">
        <v>0</v>
      </c>
      <c r="K104" t="s">
        <v>26</v>
      </c>
      <c r="L104" t="s">
        <v>27</v>
      </c>
      <c r="M104">
        <v>753</v>
      </c>
      <c r="N104">
        <v>587</v>
      </c>
      <c r="O104">
        <v>0.48795180722891568</v>
      </c>
      <c r="P104">
        <v>20.20350293257501</v>
      </c>
      <c r="Q104" s="3">
        <f t="shared" si="9"/>
        <v>40.713779549861563</v>
      </c>
      <c r="R104">
        <v>0.97368421052631582</v>
      </c>
      <c r="S104">
        <v>19.426792852290141</v>
      </c>
      <c r="T104" s="3">
        <f t="shared" si="10"/>
        <v>89.597703911715513</v>
      </c>
      <c r="U104" t="s">
        <v>162</v>
      </c>
      <c r="V104">
        <v>2042</v>
      </c>
      <c r="W104">
        <v>1470</v>
      </c>
      <c r="X104">
        <v>0.51311953352769679</v>
      </c>
      <c r="Y104">
        <v>19.146135638867751</v>
      </c>
      <c r="Z104">
        <v>0.88803088803088803</v>
      </c>
      <c r="AA104">
        <v>18.074907826641969</v>
      </c>
      <c r="AB104">
        <f t="shared" si="11"/>
        <v>81.573125672432013</v>
      </c>
      <c r="AC104" t="s">
        <v>163</v>
      </c>
    </row>
    <row r="105" spans="1:29" x14ac:dyDescent="0.25">
      <c r="A105">
        <v>1500</v>
      </c>
      <c r="B105">
        <v>0.02</v>
      </c>
      <c r="C105">
        <v>100</v>
      </c>
      <c r="D105">
        <v>8</v>
      </c>
      <c r="E105">
        <v>0.2</v>
      </c>
      <c r="F105">
        <v>3</v>
      </c>
      <c r="G105">
        <v>25</v>
      </c>
      <c r="H105">
        <v>0</v>
      </c>
      <c r="I105">
        <v>0</v>
      </c>
      <c r="J105" t="b">
        <v>0</v>
      </c>
      <c r="K105" t="s">
        <v>26</v>
      </c>
      <c r="L105" t="s">
        <v>27</v>
      </c>
      <c r="M105">
        <v>753</v>
      </c>
      <c r="N105">
        <v>579</v>
      </c>
      <c r="O105">
        <v>0.37349397590361438</v>
      </c>
      <c r="P105">
        <v>20.27003118385549</v>
      </c>
      <c r="Q105" s="3">
        <f t="shared" si="9"/>
        <v>29.241385116819245</v>
      </c>
      <c r="R105">
        <v>0.97222222222222221</v>
      </c>
      <c r="S105">
        <v>19.784169910746382</v>
      </c>
      <c r="T105" s="3">
        <f t="shared" si="10"/>
        <v>89.30855425792366</v>
      </c>
      <c r="U105" t="s">
        <v>90</v>
      </c>
      <c r="V105">
        <v>2042</v>
      </c>
      <c r="W105">
        <v>1418</v>
      </c>
      <c r="X105">
        <v>0.46355685131195329</v>
      </c>
      <c r="Y105">
        <v>19.223132716222992</v>
      </c>
      <c r="Z105">
        <v>0.84549356223175964</v>
      </c>
      <c r="AA105">
        <v>17.92713028505981</v>
      </c>
      <c r="AB105">
        <f t="shared" si="11"/>
        <v>77.378504109152033</v>
      </c>
      <c r="AC105" t="s">
        <v>91</v>
      </c>
    </row>
    <row r="106" spans="1:29" x14ac:dyDescent="0.25">
      <c r="A106">
        <v>1500</v>
      </c>
      <c r="B106">
        <v>0.01</v>
      </c>
      <c r="C106">
        <v>100</v>
      </c>
      <c r="D106">
        <v>8</v>
      </c>
      <c r="E106">
        <v>0.2</v>
      </c>
      <c r="F106">
        <v>1</v>
      </c>
      <c r="G106">
        <v>25</v>
      </c>
      <c r="H106">
        <v>0</v>
      </c>
      <c r="I106">
        <v>0</v>
      </c>
      <c r="J106" t="b">
        <v>0</v>
      </c>
      <c r="K106" t="s">
        <v>26</v>
      </c>
      <c r="L106" t="s">
        <v>27</v>
      </c>
      <c r="M106">
        <v>753</v>
      </c>
      <c r="N106">
        <v>579</v>
      </c>
      <c r="O106">
        <v>0.33734939759036142</v>
      </c>
      <c r="P106">
        <v>21.005840913864699</v>
      </c>
      <c r="Q106" s="3">
        <f t="shared" si="9"/>
        <v>25.332603393490267</v>
      </c>
      <c r="R106">
        <v>0.97222222222222221</v>
      </c>
      <c r="S106">
        <v>20.380723665593379</v>
      </c>
      <c r="T106" s="3">
        <f t="shared" si="10"/>
        <v>89.069932755984865</v>
      </c>
      <c r="U106" t="s">
        <v>28</v>
      </c>
      <c r="V106">
        <v>2042</v>
      </c>
      <c r="W106">
        <v>1365</v>
      </c>
      <c r="X106">
        <v>0.42419825072886302</v>
      </c>
      <c r="Y106">
        <v>20.493584492584549</v>
      </c>
      <c r="Z106">
        <v>0.83823529411764708</v>
      </c>
      <c r="AA106">
        <v>18.235137681278051</v>
      </c>
      <c r="AB106">
        <f t="shared" si="11"/>
        <v>76.529474339253483</v>
      </c>
      <c r="AC106" t="s">
        <v>29</v>
      </c>
    </row>
    <row r="107" spans="1:29" x14ac:dyDescent="0.25">
      <c r="A107">
        <v>1500</v>
      </c>
      <c r="B107">
        <v>0.06</v>
      </c>
      <c r="C107">
        <v>100</v>
      </c>
      <c r="D107">
        <v>8</v>
      </c>
      <c r="E107">
        <v>1</v>
      </c>
      <c r="F107">
        <v>10</v>
      </c>
      <c r="G107">
        <v>25</v>
      </c>
      <c r="H107">
        <v>0</v>
      </c>
      <c r="I107">
        <v>0</v>
      </c>
      <c r="J107" t="b">
        <v>0</v>
      </c>
      <c r="K107" t="s">
        <v>26</v>
      </c>
      <c r="L107" t="s">
        <v>27</v>
      </c>
      <c r="M107">
        <v>753</v>
      </c>
      <c r="N107">
        <v>579</v>
      </c>
      <c r="O107">
        <v>0.4759036144578313</v>
      </c>
      <c r="P107">
        <v>21.779822591329921</v>
      </c>
      <c r="Q107" s="3">
        <f t="shared" si="9"/>
        <v>38.878432409251161</v>
      </c>
      <c r="R107">
        <v>0.94444444444444442</v>
      </c>
      <c r="S107">
        <v>21.080527108779279</v>
      </c>
      <c r="T107" s="3">
        <f t="shared" si="10"/>
        <v>86.012233600932731</v>
      </c>
      <c r="U107" t="s">
        <v>224</v>
      </c>
      <c r="V107">
        <v>2042</v>
      </c>
      <c r="W107">
        <v>1454</v>
      </c>
      <c r="X107">
        <v>0.51895043731778423</v>
      </c>
      <c r="Y107">
        <v>20.647578647295042</v>
      </c>
      <c r="Z107">
        <v>0.8754448398576512</v>
      </c>
      <c r="AA107">
        <v>19.58999746536659</v>
      </c>
      <c r="AB107">
        <f t="shared" si="11"/>
        <v>79.708484999618491</v>
      </c>
      <c r="AC107" t="s">
        <v>225</v>
      </c>
    </row>
    <row r="108" spans="1:29" x14ac:dyDescent="0.25">
      <c r="A108">
        <v>1500</v>
      </c>
      <c r="B108">
        <v>0.06</v>
      </c>
      <c r="C108">
        <v>100</v>
      </c>
      <c r="D108">
        <v>8</v>
      </c>
      <c r="E108">
        <v>5</v>
      </c>
      <c r="F108">
        <v>1</v>
      </c>
      <c r="G108">
        <v>25</v>
      </c>
      <c r="H108">
        <v>0</v>
      </c>
      <c r="I108">
        <v>0</v>
      </c>
      <c r="J108" t="b">
        <v>0</v>
      </c>
      <c r="K108" t="s">
        <v>26</v>
      </c>
      <c r="L108" t="s">
        <v>27</v>
      </c>
      <c r="M108">
        <v>753</v>
      </c>
      <c r="N108">
        <v>603</v>
      </c>
      <c r="O108">
        <v>0.5</v>
      </c>
      <c r="P108">
        <v>21.804179929230418</v>
      </c>
      <c r="Q108" s="3">
        <f t="shared" si="9"/>
        <v>41.278328028307833</v>
      </c>
      <c r="R108">
        <v>0.97297297297297303</v>
      </c>
      <c r="S108">
        <v>20.123167990920749</v>
      </c>
      <c r="T108" s="3">
        <f t="shared" si="10"/>
        <v>89.248030100929</v>
      </c>
      <c r="U108" t="s">
        <v>228</v>
      </c>
      <c r="V108">
        <v>2042</v>
      </c>
      <c r="W108">
        <v>1453</v>
      </c>
      <c r="X108">
        <v>0.5291545189504373</v>
      </c>
      <c r="Y108">
        <v>21.229059633621581</v>
      </c>
      <c r="Z108">
        <v>0.88928571428571423</v>
      </c>
      <c r="AA108">
        <v>19.852016362707989</v>
      </c>
      <c r="AB108">
        <f t="shared" si="11"/>
        <v>80.987764883488225</v>
      </c>
      <c r="AC108" t="s">
        <v>229</v>
      </c>
    </row>
    <row r="109" spans="1:29" x14ac:dyDescent="0.25">
      <c r="A109">
        <v>1500</v>
      </c>
      <c r="B109">
        <v>0.04</v>
      </c>
      <c r="C109">
        <v>100</v>
      </c>
      <c r="D109">
        <v>8</v>
      </c>
      <c r="E109">
        <v>1</v>
      </c>
      <c r="F109">
        <v>3</v>
      </c>
      <c r="G109">
        <v>25</v>
      </c>
      <c r="H109">
        <v>0</v>
      </c>
      <c r="I109">
        <v>0</v>
      </c>
      <c r="J109" t="b">
        <v>0</v>
      </c>
      <c r="K109" t="s">
        <v>26</v>
      </c>
      <c r="L109" t="s">
        <v>27</v>
      </c>
      <c r="M109">
        <v>753</v>
      </c>
      <c r="N109">
        <v>613</v>
      </c>
      <c r="O109">
        <v>0.5</v>
      </c>
      <c r="P109">
        <v>22.922799760869911</v>
      </c>
      <c r="Q109" s="3">
        <f t="shared" si="9"/>
        <v>40.830880095652034</v>
      </c>
      <c r="R109">
        <v>0.97499999999999998</v>
      </c>
      <c r="S109">
        <v>21.51946707314573</v>
      </c>
      <c r="T109" s="3">
        <f t="shared" si="10"/>
        <v>88.892213170741712</v>
      </c>
      <c r="U109" t="s">
        <v>160</v>
      </c>
      <c r="V109">
        <v>2042</v>
      </c>
      <c r="W109">
        <v>1478</v>
      </c>
      <c r="X109">
        <v>0.52332361516034986</v>
      </c>
      <c r="Y109">
        <v>21.79099701927386</v>
      </c>
      <c r="Z109">
        <v>0.88059701492537312</v>
      </c>
      <c r="AA109">
        <v>20.204846990479499</v>
      </c>
      <c r="AB109">
        <f t="shared" si="11"/>
        <v>79.977762696345508</v>
      </c>
      <c r="AC109" t="s">
        <v>161</v>
      </c>
    </row>
    <row r="110" spans="1:29" x14ac:dyDescent="0.25">
      <c r="A110">
        <v>1500</v>
      </c>
      <c r="B110">
        <v>0.06</v>
      </c>
      <c r="C110">
        <v>100</v>
      </c>
      <c r="D110">
        <v>8</v>
      </c>
      <c r="E110">
        <v>0.2</v>
      </c>
      <c r="F110">
        <v>10</v>
      </c>
      <c r="G110">
        <v>25</v>
      </c>
      <c r="H110">
        <v>0</v>
      </c>
      <c r="I110">
        <v>0</v>
      </c>
      <c r="J110" t="b">
        <v>0</v>
      </c>
      <c r="K110" t="s">
        <v>26</v>
      </c>
      <c r="L110" t="s">
        <v>27</v>
      </c>
      <c r="M110">
        <v>753</v>
      </c>
      <c r="N110">
        <v>579</v>
      </c>
      <c r="O110">
        <v>0.48795180722891568</v>
      </c>
      <c r="P110">
        <v>25.11568725662859</v>
      </c>
      <c r="Q110" s="3">
        <f t="shared" si="9"/>
        <v>38.748905820240125</v>
      </c>
      <c r="R110">
        <v>0.94444444444444442</v>
      </c>
      <c r="S110">
        <v>24.50459269909981</v>
      </c>
      <c r="T110" s="3">
        <f t="shared" si="10"/>
        <v>84.642607364804519</v>
      </c>
      <c r="U110" t="s">
        <v>214</v>
      </c>
      <c r="V110">
        <v>2042</v>
      </c>
      <c r="W110">
        <v>1451</v>
      </c>
      <c r="X110">
        <v>0.52623906705539358</v>
      </c>
      <c r="Y110">
        <v>23.654349837777652</v>
      </c>
      <c r="Z110">
        <v>0.87050359712230219</v>
      </c>
      <c r="AA110">
        <v>22.66413934598333</v>
      </c>
      <c r="AB110">
        <f t="shared" si="11"/>
        <v>77.984703973836886</v>
      </c>
      <c r="AC110" t="s">
        <v>215</v>
      </c>
    </row>
    <row r="111" spans="1:29" x14ac:dyDescent="0.25">
      <c r="A111">
        <v>1500</v>
      </c>
      <c r="B111">
        <v>0.04</v>
      </c>
      <c r="C111">
        <v>100</v>
      </c>
      <c r="D111">
        <v>8</v>
      </c>
      <c r="E111">
        <v>0.2</v>
      </c>
      <c r="F111">
        <v>5</v>
      </c>
      <c r="G111">
        <v>25</v>
      </c>
      <c r="H111">
        <v>0</v>
      </c>
      <c r="I111">
        <v>0</v>
      </c>
      <c r="J111" t="b">
        <v>0</v>
      </c>
      <c r="K111" t="s">
        <v>26</v>
      </c>
      <c r="L111" t="s">
        <v>27</v>
      </c>
      <c r="M111">
        <v>753</v>
      </c>
      <c r="N111">
        <v>579</v>
      </c>
      <c r="O111">
        <v>0.48192771084337349</v>
      </c>
      <c r="P111">
        <v>25.89730332358501</v>
      </c>
      <c r="Q111" s="3">
        <f t="shared" si="9"/>
        <v>37.833849754903348</v>
      </c>
      <c r="R111">
        <v>0.97222222222222221</v>
      </c>
      <c r="S111">
        <v>25.13556301672644</v>
      </c>
      <c r="T111" s="3">
        <f t="shared" si="10"/>
        <v>87.16799701553164</v>
      </c>
      <c r="U111" t="s">
        <v>152</v>
      </c>
      <c r="V111">
        <v>2042</v>
      </c>
      <c r="W111">
        <v>1470</v>
      </c>
      <c r="X111">
        <v>0.52040816326530615</v>
      </c>
      <c r="Y111">
        <v>24.39276829216924</v>
      </c>
      <c r="Z111">
        <v>0.89189189189189189</v>
      </c>
      <c r="AA111">
        <v>23.073304478175281</v>
      </c>
      <c r="AB111">
        <f t="shared" si="11"/>
        <v>79.959867397919083</v>
      </c>
      <c r="AC111" t="s">
        <v>153</v>
      </c>
    </row>
    <row r="112" spans="1:29" x14ac:dyDescent="0.25">
      <c r="A112">
        <v>1500</v>
      </c>
      <c r="B112">
        <v>0.06</v>
      </c>
      <c r="C112">
        <v>100</v>
      </c>
      <c r="D112">
        <v>8</v>
      </c>
      <c r="E112">
        <v>1</v>
      </c>
      <c r="F112">
        <v>5</v>
      </c>
      <c r="G112">
        <v>25</v>
      </c>
      <c r="H112">
        <v>0</v>
      </c>
      <c r="I112">
        <v>0</v>
      </c>
      <c r="J112" t="b">
        <v>0</v>
      </c>
      <c r="K112" t="s">
        <v>26</v>
      </c>
      <c r="L112" t="s">
        <v>27</v>
      </c>
      <c r="M112">
        <v>753</v>
      </c>
      <c r="N112">
        <v>613</v>
      </c>
      <c r="O112">
        <v>0.50602409638554213</v>
      </c>
      <c r="P112">
        <v>26.94575948037679</v>
      </c>
      <c r="Q112" s="3">
        <f t="shared" si="9"/>
        <v>39.824105846403498</v>
      </c>
      <c r="R112">
        <v>0.95</v>
      </c>
      <c r="S112">
        <v>25.413335253973521</v>
      </c>
      <c r="T112" s="3">
        <f t="shared" si="10"/>
        <v>84.834665898410591</v>
      </c>
      <c r="U112" t="s">
        <v>222</v>
      </c>
      <c r="V112">
        <v>2042</v>
      </c>
      <c r="W112">
        <v>1462</v>
      </c>
      <c r="X112">
        <v>0.54227405247813409</v>
      </c>
      <c r="Y112">
        <v>25.647679374018729</v>
      </c>
      <c r="Z112">
        <v>0.88421052631578945</v>
      </c>
      <c r="AA112">
        <v>23.850039079311571</v>
      </c>
      <c r="AB112">
        <f t="shared" si="11"/>
        <v>78.881036999854317</v>
      </c>
      <c r="AC112" t="s">
        <v>223</v>
      </c>
    </row>
    <row r="113" spans="1:29" x14ac:dyDescent="0.25">
      <c r="A113">
        <v>1500</v>
      </c>
      <c r="B113">
        <v>0.04</v>
      </c>
      <c r="C113">
        <v>100</v>
      </c>
      <c r="D113">
        <v>8</v>
      </c>
      <c r="E113">
        <v>1</v>
      </c>
      <c r="F113">
        <v>1</v>
      </c>
      <c r="G113">
        <v>25</v>
      </c>
      <c r="H113">
        <v>0</v>
      </c>
      <c r="I113">
        <v>0</v>
      </c>
      <c r="J113" t="b">
        <v>0</v>
      </c>
      <c r="K113" t="s">
        <v>26</v>
      </c>
      <c r="L113" t="s">
        <v>27</v>
      </c>
      <c r="M113">
        <v>753</v>
      </c>
      <c r="N113">
        <v>613</v>
      </c>
      <c r="O113">
        <v>0.52409638554216864</v>
      </c>
      <c r="P113">
        <v>27.829894491929359</v>
      </c>
      <c r="Q113" s="3">
        <f t="shared" si="9"/>
        <v>41.277680757445118</v>
      </c>
      <c r="R113">
        <v>0.97499999999999998</v>
      </c>
      <c r="S113">
        <v>25.46362506442701</v>
      </c>
      <c r="T113" s="3">
        <f t="shared" si="10"/>
        <v>87.314549974229195</v>
      </c>
      <c r="U113" t="s">
        <v>158</v>
      </c>
      <c r="V113">
        <v>2042</v>
      </c>
      <c r="W113">
        <v>1501</v>
      </c>
      <c r="X113">
        <v>0.54227405247813409</v>
      </c>
      <c r="Y113">
        <v>26.627331790949921</v>
      </c>
      <c r="Z113">
        <v>0.8848920863309353</v>
      </c>
      <c r="AA113">
        <v>24.025320637646001</v>
      </c>
      <c r="AB113">
        <f t="shared" si="11"/>
        <v>78.879080378035127</v>
      </c>
      <c r="AC113" t="s">
        <v>159</v>
      </c>
    </row>
    <row r="114" spans="1:29" x14ac:dyDescent="0.25">
      <c r="A114">
        <v>1500</v>
      </c>
      <c r="B114">
        <v>0.06</v>
      </c>
      <c r="C114">
        <v>100</v>
      </c>
      <c r="D114">
        <v>8</v>
      </c>
      <c r="E114">
        <v>1</v>
      </c>
      <c r="F114">
        <v>3</v>
      </c>
      <c r="G114">
        <v>25</v>
      </c>
      <c r="H114">
        <v>0</v>
      </c>
      <c r="I114">
        <v>0</v>
      </c>
      <c r="J114" t="b">
        <v>0</v>
      </c>
      <c r="K114" t="s">
        <v>26</v>
      </c>
      <c r="L114" t="s">
        <v>27</v>
      </c>
      <c r="M114">
        <v>753</v>
      </c>
      <c r="N114">
        <v>613</v>
      </c>
      <c r="O114">
        <v>0.53012048192771088</v>
      </c>
      <c r="P114">
        <v>30.174742692798631</v>
      </c>
      <c r="Q114" s="3">
        <f t="shared" si="9"/>
        <v>40.94215111565164</v>
      </c>
      <c r="R114">
        <v>0.95</v>
      </c>
      <c r="S114">
        <v>28.113310272346901</v>
      </c>
      <c r="T114" s="3">
        <f t="shared" si="10"/>
        <v>83.75467589106124</v>
      </c>
      <c r="U114" t="s">
        <v>220</v>
      </c>
      <c r="V114">
        <v>2042</v>
      </c>
      <c r="W114">
        <v>1462</v>
      </c>
      <c r="X114">
        <v>0.55393586005830908</v>
      </c>
      <c r="Y114">
        <v>28.833286283924298</v>
      </c>
      <c r="Z114">
        <v>0.88771929824561402</v>
      </c>
      <c r="AA114">
        <v>26.503459562628379</v>
      </c>
      <c r="AB114">
        <f t="shared" si="11"/>
        <v>78.17054599951004</v>
      </c>
      <c r="AC114" t="s">
        <v>221</v>
      </c>
    </row>
    <row r="115" spans="1:29" x14ac:dyDescent="0.25">
      <c r="A115">
        <v>1500</v>
      </c>
      <c r="B115">
        <v>0.04</v>
      </c>
      <c r="C115">
        <v>100</v>
      </c>
      <c r="D115">
        <v>8</v>
      </c>
      <c r="E115">
        <v>0.2</v>
      </c>
      <c r="F115">
        <v>3</v>
      </c>
      <c r="G115">
        <v>25</v>
      </c>
      <c r="H115">
        <v>0</v>
      </c>
      <c r="I115">
        <v>0</v>
      </c>
      <c r="J115" t="b">
        <v>0</v>
      </c>
      <c r="K115" t="s">
        <v>26</v>
      </c>
      <c r="L115" t="s">
        <v>27</v>
      </c>
      <c r="M115">
        <v>753</v>
      </c>
      <c r="N115">
        <v>613</v>
      </c>
      <c r="O115">
        <v>0.5</v>
      </c>
      <c r="P115">
        <v>32.683548496550387</v>
      </c>
      <c r="Q115" s="3">
        <f t="shared" si="9"/>
        <v>36.926580601379847</v>
      </c>
      <c r="R115">
        <v>0.97499999999999998</v>
      </c>
      <c r="S115">
        <v>30.36263633990324</v>
      </c>
      <c r="T115" s="3">
        <f t="shared" si="10"/>
        <v>85.354945464038707</v>
      </c>
      <c r="U115" t="s">
        <v>150</v>
      </c>
      <c r="V115">
        <v>2042</v>
      </c>
      <c r="W115">
        <v>1478</v>
      </c>
      <c r="X115">
        <v>0.53498542274052474</v>
      </c>
      <c r="Y115">
        <v>30.889014063282019</v>
      </c>
      <c r="Z115">
        <v>0.88432835820895528</v>
      </c>
      <c r="AA115">
        <v>28.471455498217821</v>
      </c>
      <c r="AB115">
        <f t="shared" si="11"/>
        <v>77.044253621608405</v>
      </c>
      <c r="AC115" t="s">
        <v>151</v>
      </c>
    </row>
    <row r="116" spans="1:29" x14ac:dyDescent="0.25">
      <c r="A116">
        <v>1500</v>
      </c>
      <c r="B116">
        <v>0.02</v>
      </c>
      <c r="C116">
        <v>100</v>
      </c>
      <c r="D116">
        <v>8</v>
      </c>
      <c r="E116">
        <v>0.2</v>
      </c>
      <c r="F116">
        <v>1</v>
      </c>
      <c r="G116">
        <v>25</v>
      </c>
      <c r="H116">
        <v>0</v>
      </c>
      <c r="I116">
        <v>0</v>
      </c>
      <c r="J116" t="b">
        <v>0</v>
      </c>
      <c r="K116" t="s">
        <v>26</v>
      </c>
      <c r="L116" t="s">
        <v>27</v>
      </c>
      <c r="M116">
        <v>753</v>
      </c>
      <c r="N116">
        <v>579</v>
      </c>
      <c r="O116">
        <v>0.42771084337349402</v>
      </c>
      <c r="P116">
        <v>33.493884409688</v>
      </c>
      <c r="Q116" s="3">
        <f t="shared" si="9"/>
        <v>29.373530573474198</v>
      </c>
      <c r="R116">
        <v>0.97222222222222221</v>
      </c>
      <c r="S116">
        <v>31.690771007487509</v>
      </c>
      <c r="T116" s="3">
        <f t="shared" si="10"/>
        <v>84.545913819227209</v>
      </c>
      <c r="U116" t="s">
        <v>88</v>
      </c>
      <c r="V116">
        <v>2042</v>
      </c>
      <c r="W116">
        <v>1437</v>
      </c>
      <c r="X116">
        <v>0.49125364431486879</v>
      </c>
      <c r="Y116">
        <v>32.167353919433793</v>
      </c>
      <c r="Z116">
        <v>0.85892116182572609</v>
      </c>
      <c r="AA116">
        <v>28.946825642222599</v>
      </c>
      <c r="AB116">
        <f t="shared" si="11"/>
        <v>74.313385925683562</v>
      </c>
      <c r="AC116" t="s">
        <v>89</v>
      </c>
    </row>
    <row r="117" spans="1:29" x14ac:dyDescent="0.25">
      <c r="A117">
        <v>1500</v>
      </c>
      <c r="B117">
        <v>0.06</v>
      </c>
      <c r="C117">
        <v>100</v>
      </c>
      <c r="D117">
        <v>8</v>
      </c>
      <c r="E117">
        <v>0.2</v>
      </c>
      <c r="F117">
        <v>5</v>
      </c>
      <c r="G117">
        <v>25</v>
      </c>
      <c r="H117">
        <v>0</v>
      </c>
      <c r="I117">
        <v>0</v>
      </c>
      <c r="J117" t="b">
        <v>0</v>
      </c>
      <c r="K117" t="s">
        <v>26</v>
      </c>
      <c r="L117" t="s">
        <v>27</v>
      </c>
      <c r="M117">
        <v>753</v>
      </c>
      <c r="N117">
        <v>623</v>
      </c>
      <c r="O117">
        <v>0.53012048192771088</v>
      </c>
      <c r="P117">
        <v>34.490717551824979</v>
      </c>
      <c r="Q117" s="3">
        <f t="shared" si="9"/>
        <v>39.215761172041098</v>
      </c>
      <c r="R117">
        <v>0.95238095238095233</v>
      </c>
      <c r="S117">
        <v>32.618730794614827</v>
      </c>
      <c r="T117" s="3">
        <f t="shared" si="10"/>
        <v>82.19060292024929</v>
      </c>
      <c r="U117" t="s">
        <v>212</v>
      </c>
      <c r="V117">
        <v>2042</v>
      </c>
      <c r="W117">
        <v>1460</v>
      </c>
      <c r="X117">
        <v>0.55247813411078717</v>
      </c>
      <c r="Y117">
        <v>32.590366914750923</v>
      </c>
      <c r="Z117">
        <v>0.88297872340425532</v>
      </c>
      <c r="AA117">
        <v>30.154528697980169</v>
      </c>
      <c r="AB117">
        <f t="shared" si="11"/>
        <v>76.236060861233454</v>
      </c>
      <c r="AC117" t="s">
        <v>213</v>
      </c>
    </row>
    <row r="118" spans="1:29" x14ac:dyDescent="0.25">
      <c r="A118">
        <v>1500</v>
      </c>
      <c r="B118">
        <v>0.06</v>
      </c>
      <c r="C118">
        <v>100</v>
      </c>
      <c r="D118">
        <v>8</v>
      </c>
      <c r="E118">
        <v>1</v>
      </c>
      <c r="F118">
        <v>1</v>
      </c>
      <c r="G118">
        <v>25</v>
      </c>
      <c r="H118">
        <v>0</v>
      </c>
      <c r="I118">
        <v>0</v>
      </c>
      <c r="J118" t="b">
        <v>0</v>
      </c>
      <c r="K118" t="s">
        <v>26</v>
      </c>
      <c r="L118" t="s">
        <v>27</v>
      </c>
      <c r="M118">
        <v>753</v>
      </c>
      <c r="N118">
        <v>613</v>
      </c>
      <c r="O118">
        <v>0.54819277108433739</v>
      </c>
      <c r="P118">
        <v>35.867815999095193</v>
      </c>
      <c r="Q118" s="3">
        <f t="shared" si="9"/>
        <v>40.47215070879566</v>
      </c>
      <c r="R118">
        <v>0.95</v>
      </c>
      <c r="S118">
        <v>32.655067959276863</v>
      </c>
      <c r="T118" s="3">
        <f t="shared" si="10"/>
        <v>81.93797281628926</v>
      </c>
      <c r="U118" t="s">
        <v>218</v>
      </c>
      <c r="V118">
        <v>2042</v>
      </c>
      <c r="W118">
        <v>1490</v>
      </c>
      <c r="X118">
        <v>0.57288629737609331</v>
      </c>
      <c r="Y118">
        <v>34.528008962323753</v>
      </c>
      <c r="Z118">
        <v>0.88737201365187712</v>
      </c>
      <c r="AA118">
        <v>31.471703860881149</v>
      </c>
      <c r="AB118">
        <f t="shared" si="11"/>
        <v>76.148519820835247</v>
      </c>
      <c r="AC118" t="s">
        <v>219</v>
      </c>
    </row>
    <row r="119" spans="1:29" x14ac:dyDescent="0.25">
      <c r="A119">
        <v>1500</v>
      </c>
      <c r="B119">
        <v>0.06</v>
      </c>
      <c r="C119">
        <v>100</v>
      </c>
      <c r="D119">
        <v>8</v>
      </c>
      <c r="E119">
        <v>0.2</v>
      </c>
      <c r="F119">
        <v>3</v>
      </c>
      <c r="G119">
        <v>25</v>
      </c>
      <c r="H119">
        <v>0</v>
      </c>
      <c r="I119">
        <v>0</v>
      </c>
      <c r="J119" t="b">
        <v>0</v>
      </c>
      <c r="K119" t="s">
        <v>26</v>
      </c>
      <c r="L119" t="s">
        <v>27</v>
      </c>
      <c r="M119">
        <v>753</v>
      </c>
      <c r="N119">
        <v>623</v>
      </c>
      <c r="O119">
        <v>0.5662650602409639</v>
      </c>
      <c r="P119">
        <v>42.7991145723934</v>
      </c>
      <c r="Q119" s="3">
        <f t="shared" si="9"/>
        <v>39.506860195139033</v>
      </c>
      <c r="R119">
        <v>0.95238095238095233</v>
      </c>
      <c r="S119">
        <v>39.771623606949312</v>
      </c>
      <c r="T119" s="3">
        <f t="shared" si="10"/>
        <v>79.329445795315507</v>
      </c>
      <c r="U119" t="s">
        <v>210</v>
      </c>
      <c r="V119">
        <v>2042</v>
      </c>
      <c r="W119">
        <v>1468</v>
      </c>
      <c r="X119">
        <v>0.56997084548104959</v>
      </c>
      <c r="Y119">
        <v>40.550616748421007</v>
      </c>
      <c r="Z119">
        <v>0.88461538461538458</v>
      </c>
      <c r="AA119">
        <v>36.69023760531671</v>
      </c>
      <c r="AB119">
        <f t="shared" si="11"/>
        <v>73.785443419411763</v>
      </c>
      <c r="AC119" t="s">
        <v>211</v>
      </c>
    </row>
    <row r="120" spans="1:29" x14ac:dyDescent="0.25">
      <c r="A120">
        <v>1500</v>
      </c>
      <c r="B120">
        <v>0.04</v>
      </c>
      <c r="C120">
        <v>100</v>
      </c>
      <c r="D120">
        <v>8</v>
      </c>
      <c r="E120">
        <v>0.2</v>
      </c>
      <c r="F120">
        <v>1</v>
      </c>
      <c r="G120">
        <v>25</v>
      </c>
      <c r="H120">
        <v>0</v>
      </c>
      <c r="I120">
        <v>0</v>
      </c>
      <c r="J120" t="b">
        <v>0</v>
      </c>
      <c r="K120" t="s">
        <v>26</v>
      </c>
      <c r="L120" t="s">
        <v>27</v>
      </c>
      <c r="M120">
        <v>753</v>
      </c>
      <c r="N120">
        <v>613</v>
      </c>
      <c r="O120">
        <v>0.53012048192771088</v>
      </c>
      <c r="P120">
        <v>52.130156242426203</v>
      </c>
      <c r="Q120" s="3">
        <f t="shared" si="9"/>
        <v>32.159985695800607</v>
      </c>
      <c r="R120">
        <v>0.97499999999999998</v>
      </c>
      <c r="S120">
        <v>46.823732218733099</v>
      </c>
      <c r="T120" s="3">
        <f t="shared" si="10"/>
        <v>78.770507112506763</v>
      </c>
      <c r="U120" t="s">
        <v>148</v>
      </c>
      <c r="V120">
        <v>2042</v>
      </c>
      <c r="W120">
        <v>1533</v>
      </c>
      <c r="X120">
        <v>0.56997084548104959</v>
      </c>
      <c r="Y120">
        <v>49.801097424195291</v>
      </c>
      <c r="Z120">
        <v>0.88850174216027877</v>
      </c>
      <c r="AA120">
        <v>43.802759051177233</v>
      </c>
      <c r="AB120">
        <f t="shared" si="11"/>
        <v>71.329070595556985</v>
      </c>
      <c r="AC120" t="s">
        <v>149</v>
      </c>
    </row>
    <row r="121" spans="1:29" x14ac:dyDescent="0.25">
      <c r="A121">
        <v>1500</v>
      </c>
      <c r="B121">
        <v>0.06</v>
      </c>
      <c r="C121">
        <v>100</v>
      </c>
      <c r="D121">
        <v>8</v>
      </c>
      <c r="E121">
        <v>0.2</v>
      </c>
      <c r="F121">
        <v>1</v>
      </c>
      <c r="G121">
        <v>25</v>
      </c>
      <c r="H121">
        <v>0</v>
      </c>
      <c r="I121">
        <v>0</v>
      </c>
      <c r="J121" t="b">
        <v>0</v>
      </c>
      <c r="K121" t="s">
        <v>26</v>
      </c>
      <c r="L121" t="s">
        <v>27</v>
      </c>
      <c r="M121">
        <v>753</v>
      </c>
      <c r="N121">
        <v>632</v>
      </c>
      <c r="O121">
        <v>0.59036144578313254</v>
      </c>
      <c r="P121">
        <v>66.434820894798918</v>
      </c>
      <c r="Q121" s="3">
        <f t="shared" si="9"/>
        <v>32.462216220393685</v>
      </c>
      <c r="R121">
        <v>0.83544303797468356</v>
      </c>
      <c r="S121">
        <v>60.683769903945787</v>
      </c>
      <c r="T121" s="3">
        <f t="shared" si="10"/>
        <v>59.270795835890041</v>
      </c>
      <c r="U121" t="s">
        <v>208</v>
      </c>
      <c r="V121">
        <v>2042</v>
      </c>
      <c r="W121">
        <v>1496</v>
      </c>
      <c r="X121">
        <v>0.59620991253644318</v>
      </c>
      <c r="Y121">
        <v>63.876492815829948</v>
      </c>
      <c r="Z121">
        <v>0.891156462585034</v>
      </c>
      <c r="AA121">
        <v>56.848924897474191</v>
      </c>
      <c r="AB121">
        <f t="shared" si="11"/>
        <v>66.376076299513727</v>
      </c>
      <c r="AC121" t="s">
        <v>209</v>
      </c>
    </row>
  </sheetData>
  <autoFilter ref="A1:AC121" xr:uid="{4492EFEE-7973-407B-A694-6F71FE1C044D}">
    <sortState xmlns:xlrd2="http://schemas.microsoft.com/office/spreadsheetml/2017/richdata2" ref="A2:AC121">
      <sortCondition ref="Y1:Y121"/>
    </sortState>
  </autoFilter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295F7-56E2-47F5-82EB-AD579725A931}">
  <dimension ref="A1:AC121"/>
  <sheetViews>
    <sheetView workbookViewId="0">
      <selection activeCell="B1" sqref="B1"/>
    </sheetView>
  </sheetViews>
  <sheetFormatPr baseColWidth="10" defaultRowHeight="15" x14ac:dyDescent="0.25"/>
  <cols>
    <col min="15" max="15" width="19.140625" bestFit="1" customWidth="1"/>
    <col min="16" max="16" width="30.5703125" bestFit="1" customWidth="1"/>
    <col min="17" max="17" width="14.7109375" bestFit="1" customWidth="1"/>
    <col min="18" max="18" width="24.140625" bestFit="1" customWidth="1"/>
    <col min="19" max="19" width="35.5703125" bestFit="1" customWidth="1"/>
    <col min="20" max="20" width="19.5703125" bestFit="1" customWidth="1"/>
    <col min="24" max="24" width="18.28515625" bestFit="1" customWidth="1"/>
  </cols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4" t="s">
        <v>269</v>
      </c>
      <c r="R1" s="1" t="s">
        <v>16</v>
      </c>
      <c r="S1" s="1" t="s">
        <v>17</v>
      </c>
      <c r="T1" s="1" t="s">
        <v>270</v>
      </c>
      <c r="U1" s="1" t="s">
        <v>18</v>
      </c>
      <c r="V1" s="1" t="s">
        <v>19</v>
      </c>
      <c r="W1" s="1" t="s">
        <v>20</v>
      </c>
      <c r="X1" s="5" t="s">
        <v>21</v>
      </c>
      <c r="Y1" s="1" t="s">
        <v>22</v>
      </c>
      <c r="Z1" s="1" t="s">
        <v>23</v>
      </c>
      <c r="AA1" s="1" t="s">
        <v>24</v>
      </c>
      <c r="AB1" s="1" t="s">
        <v>268</v>
      </c>
      <c r="AC1" s="1" t="s">
        <v>25</v>
      </c>
    </row>
    <row r="2" spans="1:29" s="2" customFormat="1" x14ac:dyDescent="0.25">
      <c r="A2" s="2">
        <v>1500</v>
      </c>
      <c r="B2" s="2">
        <v>0.06</v>
      </c>
      <c r="C2" s="2">
        <v>100</v>
      </c>
      <c r="D2" s="2">
        <v>8</v>
      </c>
      <c r="E2" s="2">
        <v>0.2</v>
      </c>
      <c r="F2" s="2">
        <v>1</v>
      </c>
      <c r="G2" s="2">
        <v>25</v>
      </c>
      <c r="H2" s="2">
        <v>0</v>
      </c>
      <c r="I2" s="2">
        <v>0</v>
      </c>
      <c r="J2" s="2" t="b">
        <v>0</v>
      </c>
      <c r="K2" s="2" t="s">
        <v>26</v>
      </c>
      <c r="L2" s="2" t="s">
        <v>27</v>
      </c>
      <c r="M2" s="2">
        <v>753</v>
      </c>
      <c r="N2" s="2">
        <v>632</v>
      </c>
      <c r="O2" s="2">
        <v>0.59036144578313254</v>
      </c>
      <c r="P2" s="2">
        <v>66.434820894798918</v>
      </c>
      <c r="Q2" s="2">
        <f t="shared" ref="Q2:Q33" si="0">(O2*100)-0.4*P2</f>
        <v>32.462216220393685</v>
      </c>
      <c r="R2" s="2">
        <v>0.83544303797468356</v>
      </c>
      <c r="S2" s="2">
        <v>60.683769903945787</v>
      </c>
      <c r="T2" s="2">
        <f t="shared" ref="T2:T33" si="1">(R2*100)-0.4*S2</f>
        <v>59.270795835890041</v>
      </c>
      <c r="U2" s="2" t="s">
        <v>208</v>
      </c>
      <c r="V2" s="2">
        <v>2042</v>
      </c>
      <c r="W2" s="2">
        <v>1496</v>
      </c>
      <c r="X2" s="2">
        <v>0.59620991253644318</v>
      </c>
      <c r="Y2" s="2">
        <v>63.876492815829948</v>
      </c>
      <c r="Z2" s="2">
        <v>0.891156462585034</v>
      </c>
      <c r="AA2" s="2">
        <v>56.848924897474191</v>
      </c>
      <c r="AB2" s="2">
        <f t="shared" ref="AB2:AB33" si="2">(Z2*100)-0.4*AA2</f>
        <v>66.376076299513727</v>
      </c>
      <c r="AC2" s="2" t="s">
        <v>209</v>
      </c>
    </row>
    <row r="3" spans="1:29" x14ac:dyDescent="0.25">
      <c r="A3">
        <v>1500</v>
      </c>
      <c r="B3">
        <v>0.06</v>
      </c>
      <c r="C3">
        <v>100</v>
      </c>
      <c r="D3">
        <v>8</v>
      </c>
      <c r="E3">
        <v>1</v>
      </c>
      <c r="F3">
        <v>1</v>
      </c>
      <c r="G3">
        <v>25</v>
      </c>
      <c r="H3">
        <v>0</v>
      </c>
      <c r="I3">
        <v>0</v>
      </c>
      <c r="J3" t="b">
        <v>0</v>
      </c>
      <c r="K3" t="s">
        <v>26</v>
      </c>
      <c r="L3" t="s">
        <v>27</v>
      </c>
      <c r="M3">
        <v>753</v>
      </c>
      <c r="N3">
        <v>613</v>
      </c>
      <c r="O3">
        <v>0.54819277108433739</v>
      </c>
      <c r="P3">
        <v>35.867815999095193</v>
      </c>
      <c r="Q3" s="3">
        <f t="shared" si="0"/>
        <v>40.47215070879566</v>
      </c>
      <c r="R3">
        <v>0.95</v>
      </c>
      <c r="S3">
        <v>32.655067959276863</v>
      </c>
      <c r="T3" s="3">
        <f t="shared" si="1"/>
        <v>81.93797281628926</v>
      </c>
      <c r="U3" t="s">
        <v>218</v>
      </c>
      <c r="V3">
        <v>2042</v>
      </c>
      <c r="W3">
        <v>1490</v>
      </c>
      <c r="X3">
        <v>0.57288629737609331</v>
      </c>
      <c r="Y3">
        <v>34.528008962323753</v>
      </c>
      <c r="Z3">
        <v>0.88737201365187712</v>
      </c>
      <c r="AA3">
        <v>31.471703860881149</v>
      </c>
      <c r="AB3">
        <f t="shared" si="2"/>
        <v>76.148519820835247</v>
      </c>
      <c r="AC3" t="s">
        <v>219</v>
      </c>
    </row>
    <row r="4" spans="1:29" x14ac:dyDescent="0.25">
      <c r="A4">
        <v>1500</v>
      </c>
      <c r="B4">
        <v>0.06</v>
      </c>
      <c r="C4">
        <v>100</v>
      </c>
      <c r="D4">
        <v>8</v>
      </c>
      <c r="E4">
        <v>0.2</v>
      </c>
      <c r="F4">
        <v>3</v>
      </c>
      <c r="G4">
        <v>25</v>
      </c>
      <c r="H4">
        <v>0</v>
      </c>
      <c r="I4">
        <v>0</v>
      </c>
      <c r="J4" t="b">
        <v>0</v>
      </c>
      <c r="K4" t="s">
        <v>26</v>
      </c>
      <c r="L4" t="s">
        <v>27</v>
      </c>
      <c r="M4">
        <v>753</v>
      </c>
      <c r="N4">
        <v>623</v>
      </c>
      <c r="O4">
        <v>0.5662650602409639</v>
      </c>
      <c r="P4">
        <v>42.7991145723934</v>
      </c>
      <c r="Q4" s="3">
        <f t="shared" si="0"/>
        <v>39.506860195139033</v>
      </c>
      <c r="R4">
        <v>0.95238095238095233</v>
      </c>
      <c r="S4">
        <v>39.771623606949312</v>
      </c>
      <c r="T4" s="3">
        <f t="shared" si="1"/>
        <v>79.329445795315507</v>
      </c>
      <c r="U4" t="s">
        <v>210</v>
      </c>
      <c r="V4">
        <v>2042</v>
      </c>
      <c r="W4">
        <v>1468</v>
      </c>
      <c r="X4">
        <v>0.56997084548104959</v>
      </c>
      <c r="Y4">
        <v>40.550616748421007</v>
      </c>
      <c r="Z4">
        <v>0.88461538461538458</v>
      </c>
      <c r="AA4">
        <v>36.69023760531671</v>
      </c>
      <c r="AB4">
        <f t="shared" si="2"/>
        <v>73.785443419411763</v>
      </c>
      <c r="AC4" t="s">
        <v>211</v>
      </c>
    </row>
    <row r="5" spans="1:29" x14ac:dyDescent="0.25">
      <c r="A5">
        <v>1500</v>
      </c>
      <c r="B5">
        <v>0.04</v>
      </c>
      <c r="C5">
        <v>100</v>
      </c>
      <c r="D5">
        <v>8</v>
      </c>
      <c r="E5">
        <v>0.2</v>
      </c>
      <c r="F5">
        <v>1</v>
      </c>
      <c r="G5">
        <v>25</v>
      </c>
      <c r="H5">
        <v>0</v>
      </c>
      <c r="I5">
        <v>0</v>
      </c>
      <c r="J5" t="b">
        <v>0</v>
      </c>
      <c r="K5" t="s">
        <v>26</v>
      </c>
      <c r="L5" t="s">
        <v>27</v>
      </c>
      <c r="M5">
        <v>753</v>
      </c>
      <c r="N5">
        <v>613</v>
      </c>
      <c r="O5">
        <v>0.53012048192771088</v>
      </c>
      <c r="P5">
        <v>52.130156242426203</v>
      </c>
      <c r="Q5" s="3">
        <f t="shared" si="0"/>
        <v>32.159985695800607</v>
      </c>
      <c r="R5">
        <v>0.97499999999999998</v>
      </c>
      <c r="S5">
        <v>46.823732218733099</v>
      </c>
      <c r="T5" s="3">
        <f t="shared" si="1"/>
        <v>78.770507112506763</v>
      </c>
      <c r="U5" t="s">
        <v>148</v>
      </c>
      <c r="V5">
        <v>2042</v>
      </c>
      <c r="W5">
        <v>1533</v>
      </c>
      <c r="X5">
        <v>0.56997084548104959</v>
      </c>
      <c r="Y5">
        <v>49.801097424195291</v>
      </c>
      <c r="Z5">
        <v>0.88850174216027877</v>
      </c>
      <c r="AA5">
        <v>43.802759051177233</v>
      </c>
      <c r="AB5">
        <f t="shared" si="2"/>
        <v>71.329070595556985</v>
      </c>
      <c r="AC5" t="s">
        <v>149</v>
      </c>
    </row>
    <row r="6" spans="1:29" x14ac:dyDescent="0.25">
      <c r="A6">
        <v>1500</v>
      </c>
      <c r="B6">
        <v>0.06</v>
      </c>
      <c r="C6">
        <v>100</v>
      </c>
      <c r="D6">
        <v>8</v>
      </c>
      <c r="E6">
        <v>1</v>
      </c>
      <c r="F6">
        <v>3</v>
      </c>
      <c r="G6">
        <v>25</v>
      </c>
      <c r="H6">
        <v>0</v>
      </c>
      <c r="I6">
        <v>0</v>
      </c>
      <c r="J6" t="b">
        <v>0</v>
      </c>
      <c r="K6" t="s">
        <v>26</v>
      </c>
      <c r="L6" t="s">
        <v>27</v>
      </c>
      <c r="M6">
        <v>753</v>
      </c>
      <c r="N6">
        <v>613</v>
      </c>
      <c r="O6">
        <v>0.53012048192771088</v>
      </c>
      <c r="P6">
        <v>30.174742692798631</v>
      </c>
      <c r="Q6" s="3">
        <f t="shared" si="0"/>
        <v>40.94215111565164</v>
      </c>
      <c r="R6">
        <v>0.95</v>
      </c>
      <c r="S6">
        <v>28.113310272346901</v>
      </c>
      <c r="T6" s="3">
        <f t="shared" si="1"/>
        <v>83.75467589106124</v>
      </c>
      <c r="U6" t="s">
        <v>220</v>
      </c>
      <c r="V6">
        <v>2042</v>
      </c>
      <c r="W6">
        <v>1462</v>
      </c>
      <c r="X6">
        <v>0.55393586005830908</v>
      </c>
      <c r="Y6">
        <v>28.833286283924298</v>
      </c>
      <c r="Z6">
        <v>0.88771929824561402</v>
      </c>
      <c r="AA6">
        <v>26.503459562628379</v>
      </c>
      <c r="AB6">
        <f t="shared" si="2"/>
        <v>78.17054599951004</v>
      </c>
      <c r="AC6" t="s">
        <v>221</v>
      </c>
    </row>
    <row r="7" spans="1:29" x14ac:dyDescent="0.25">
      <c r="A7">
        <v>1500</v>
      </c>
      <c r="B7">
        <v>0.06</v>
      </c>
      <c r="C7">
        <v>100</v>
      </c>
      <c r="D7">
        <v>8</v>
      </c>
      <c r="E7">
        <v>0.2</v>
      </c>
      <c r="F7">
        <v>5</v>
      </c>
      <c r="G7">
        <v>25</v>
      </c>
      <c r="H7">
        <v>0</v>
      </c>
      <c r="I7">
        <v>0</v>
      </c>
      <c r="J7" t="b">
        <v>0</v>
      </c>
      <c r="K7" t="s">
        <v>26</v>
      </c>
      <c r="L7" t="s">
        <v>27</v>
      </c>
      <c r="M7">
        <v>753</v>
      </c>
      <c r="N7">
        <v>623</v>
      </c>
      <c r="O7">
        <v>0.53012048192771088</v>
      </c>
      <c r="P7">
        <v>34.490717551824979</v>
      </c>
      <c r="Q7" s="3">
        <f t="shared" si="0"/>
        <v>39.215761172041098</v>
      </c>
      <c r="R7">
        <v>0.95238095238095233</v>
      </c>
      <c r="S7">
        <v>32.618730794614827</v>
      </c>
      <c r="T7" s="3">
        <f t="shared" si="1"/>
        <v>82.19060292024929</v>
      </c>
      <c r="U7" t="s">
        <v>212</v>
      </c>
      <c r="V7">
        <v>2042</v>
      </c>
      <c r="W7">
        <v>1460</v>
      </c>
      <c r="X7">
        <v>0.55247813411078717</v>
      </c>
      <c r="Y7">
        <v>32.590366914750923</v>
      </c>
      <c r="Z7">
        <v>0.88297872340425532</v>
      </c>
      <c r="AA7">
        <v>30.154528697980169</v>
      </c>
      <c r="AB7">
        <f t="shared" si="2"/>
        <v>76.236060861233454</v>
      </c>
      <c r="AC7" t="s">
        <v>213</v>
      </c>
    </row>
    <row r="8" spans="1:29" x14ac:dyDescent="0.25">
      <c r="A8">
        <v>1500</v>
      </c>
      <c r="B8">
        <v>0.06</v>
      </c>
      <c r="C8">
        <v>100</v>
      </c>
      <c r="D8">
        <v>8</v>
      </c>
      <c r="E8">
        <v>1</v>
      </c>
      <c r="F8">
        <v>5</v>
      </c>
      <c r="G8">
        <v>25</v>
      </c>
      <c r="H8">
        <v>0</v>
      </c>
      <c r="I8">
        <v>0</v>
      </c>
      <c r="J8" t="b">
        <v>0</v>
      </c>
      <c r="K8" t="s">
        <v>26</v>
      </c>
      <c r="L8" t="s">
        <v>27</v>
      </c>
      <c r="M8">
        <v>753</v>
      </c>
      <c r="N8">
        <v>613</v>
      </c>
      <c r="O8">
        <v>0.50602409638554213</v>
      </c>
      <c r="P8">
        <v>26.94575948037679</v>
      </c>
      <c r="Q8" s="3">
        <f t="shared" si="0"/>
        <v>39.824105846403498</v>
      </c>
      <c r="R8">
        <v>0.95</v>
      </c>
      <c r="S8">
        <v>25.413335253973521</v>
      </c>
      <c r="T8" s="3">
        <f t="shared" si="1"/>
        <v>84.834665898410591</v>
      </c>
      <c r="U8" t="s">
        <v>222</v>
      </c>
      <c r="V8">
        <v>2042</v>
      </c>
      <c r="W8">
        <v>1462</v>
      </c>
      <c r="X8">
        <v>0.54227405247813409</v>
      </c>
      <c r="Y8">
        <v>25.647679374018729</v>
      </c>
      <c r="Z8">
        <v>0.88421052631578945</v>
      </c>
      <c r="AA8">
        <v>23.850039079311571</v>
      </c>
      <c r="AB8">
        <f t="shared" si="2"/>
        <v>78.881036999854317</v>
      </c>
      <c r="AC8" t="s">
        <v>223</v>
      </c>
    </row>
    <row r="9" spans="1:29" x14ac:dyDescent="0.25">
      <c r="A9">
        <v>1500</v>
      </c>
      <c r="B9">
        <v>0.04</v>
      </c>
      <c r="C9">
        <v>100</v>
      </c>
      <c r="D9">
        <v>8</v>
      </c>
      <c r="E9">
        <v>1</v>
      </c>
      <c r="F9">
        <v>1</v>
      </c>
      <c r="G9">
        <v>25</v>
      </c>
      <c r="H9">
        <v>0</v>
      </c>
      <c r="I9">
        <v>0</v>
      </c>
      <c r="J9" t="b">
        <v>0</v>
      </c>
      <c r="K9" t="s">
        <v>26</v>
      </c>
      <c r="L9" t="s">
        <v>27</v>
      </c>
      <c r="M9">
        <v>753</v>
      </c>
      <c r="N9">
        <v>613</v>
      </c>
      <c r="O9">
        <v>0.52409638554216864</v>
      </c>
      <c r="P9">
        <v>27.829894491929359</v>
      </c>
      <c r="Q9" s="3">
        <f t="shared" si="0"/>
        <v>41.277680757445118</v>
      </c>
      <c r="R9">
        <v>0.97499999999999998</v>
      </c>
      <c r="S9">
        <v>25.46362506442701</v>
      </c>
      <c r="T9" s="3">
        <f t="shared" si="1"/>
        <v>87.314549974229195</v>
      </c>
      <c r="U9" t="s">
        <v>158</v>
      </c>
      <c r="V9">
        <v>2042</v>
      </c>
      <c r="W9">
        <v>1501</v>
      </c>
      <c r="X9">
        <v>0.54227405247813409</v>
      </c>
      <c r="Y9">
        <v>26.627331790949921</v>
      </c>
      <c r="Z9">
        <v>0.8848920863309353</v>
      </c>
      <c r="AA9">
        <v>24.025320637646001</v>
      </c>
      <c r="AB9">
        <f t="shared" si="2"/>
        <v>78.879080378035127</v>
      </c>
      <c r="AC9" t="s">
        <v>159</v>
      </c>
    </row>
    <row r="10" spans="1:29" x14ac:dyDescent="0.25">
      <c r="A10">
        <v>1500</v>
      </c>
      <c r="B10">
        <v>0.04</v>
      </c>
      <c r="C10">
        <v>100</v>
      </c>
      <c r="D10">
        <v>8</v>
      </c>
      <c r="E10">
        <v>0.2</v>
      </c>
      <c r="F10">
        <v>3</v>
      </c>
      <c r="G10">
        <v>25</v>
      </c>
      <c r="H10">
        <v>0</v>
      </c>
      <c r="I10">
        <v>0</v>
      </c>
      <c r="J10" t="b">
        <v>0</v>
      </c>
      <c r="K10" t="s">
        <v>26</v>
      </c>
      <c r="L10" t="s">
        <v>27</v>
      </c>
      <c r="M10">
        <v>753</v>
      </c>
      <c r="N10">
        <v>613</v>
      </c>
      <c r="O10">
        <v>0.5</v>
      </c>
      <c r="P10">
        <v>32.683548496550387</v>
      </c>
      <c r="Q10" s="3">
        <f t="shared" si="0"/>
        <v>36.926580601379847</v>
      </c>
      <c r="R10">
        <v>0.97499999999999998</v>
      </c>
      <c r="S10">
        <v>30.36263633990324</v>
      </c>
      <c r="T10" s="3">
        <f t="shared" si="1"/>
        <v>85.354945464038707</v>
      </c>
      <c r="U10" t="s">
        <v>150</v>
      </c>
      <c r="V10">
        <v>2042</v>
      </c>
      <c r="W10">
        <v>1478</v>
      </c>
      <c r="X10">
        <v>0.53498542274052474</v>
      </c>
      <c r="Y10">
        <v>30.889014063282019</v>
      </c>
      <c r="Z10">
        <v>0.88432835820895528</v>
      </c>
      <c r="AA10">
        <v>28.471455498217821</v>
      </c>
      <c r="AB10">
        <f t="shared" si="2"/>
        <v>77.044253621608405</v>
      </c>
      <c r="AC10" t="s">
        <v>151</v>
      </c>
    </row>
    <row r="11" spans="1:29" x14ac:dyDescent="0.25">
      <c r="A11">
        <v>1500</v>
      </c>
      <c r="B11">
        <v>0.06</v>
      </c>
      <c r="C11">
        <v>100</v>
      </c>
      <c r="D11">
        <v>8</v>
      </c>
      <c r="E11">
        <v>5</v>
      </c>
      <c r="F11">
        <v>1</v>
      </c>
      <c r="G11">
        <v>25</v>
      </c>
      <c r="H11">
        <v>0</v>
      </c>
      <c r="I11">
        <v>0</v>
      </c>
      <c r="J11" t="b">
        <v>0</v>
      </c>
      <c r="K11" t="s">
        <v>26</v>
      </c>
      <c r="L11" t="s">
        <v>27</v>
      </c>
      <c r="M11">
        <v>753</v>
      </c>
      <c r="N11">
        <v>603</v>
      </c>
      <c r="O11">
        <v>0.5</v>
      </c>
      <c r="P11">
        <v>21.804179929230418</v>
      </c>
      <c r="Q11" s="3">
        <f t="shared" si="0"/>
        <v>41.278328028307833</v>
      </c>
      <c r="R11">
        <v>0.97297297297297303</v>
      </c>
      <c r="S11">
        <v>20.123167990920749</v>
      </c>
      <c r="T11" s="3">
        <f t="shared" si="1"/>
        <v>89.248030100929</v>
      </c>
      <c r="U11" t="s">
        <v>228</v>
      </c>
      <c r="V11">
        <v>2042</v>
      </c>
      <c r="W11">
        <v>1453</v>
      </c>
      <c r="X11">
        <v>0.5291545189504373</v>
      </c>
      <c r="Y11">
        <v>21.229059633621581</v>
      </c>
      <c r="Z11">
        <v>0.88928571428571423</v>
      </c>
      <c r="AA11">
        <v>19.852016362707989</v>
      </c>
      <c r="AB11">
        <f t="shared" si="2"/>
        <v>80.987764883488225</v>
      </c>
      <c r="AC11" t="s">
        <v>229</v>
      </c>
    </row>
    <row r="12" spans="1:29" x14ac:dyDescent="0.25">
      <c r="A12">
        <v>1500</v>
      </c>
      <c r="B12">
        <v>0.06</v>
      </c>
      <c r="C12">
        <v>100</v>
      </c>
      <c r="D12">
        <v>8</v>
      </c>
      <c r="E12">
        <v>0.2</v>
      </c>
      <c r="F12">
        <v>10</v>
      </c>
      <c r="G12">
        <v>25</v>
      </c>
      <c r="H12">
        <v>0</v>
      </c>
      <c r="I12">
        <v>0</v>
      </c>
      <c r="J12" t="b">
        <v>0</v>
      </c>
      <c r="K12" t="s">
        <v>26</v>
      </c>
      <c r="L12" t="s">
        <v>27</v>
      </c>
      <c r="M12">
        <v>753</v>
      </c>
      <c r="N12">
        <v>579</v>
      </c>
      <c r="O12">
        <v>0.48795180722891568</v>
      </c>
      <c r="P12">
        <v>25.11568725662859</v>
      </c>
      <c r="Q12" s="3">
        <f t="shared" si="0"/>
        <v>38.748905820240125</v>
      </c>
      <c r="R12">
        <v>0.94444444444444442</v>
      </c>
      <c r="S12">
        <v>24.50459269909981</v>
      </c>
      <c r="T12" s="3">
        <f t="shared" si="1"/>
        <v>84.642607364804519</v>
      </c>
      <c r="U12" t="s">
        <v>214</v>
      </c>
      <c r="V12">
        <v>2042</v>
      </c>
      <c r="W12">
        <v>1451</v>
      </c>
      <c r="X12">
        <v>0.52623906705539358</v>
      </c>
      <c r="Y12">
        <v>23.654349837777652</v>
      </c>
      <c r="Z12">
        <v>0.87050359712230219</v>
      </c>
      <c r="AA12">
        <v>22.66413934598333</v>
      </c>
      <c r="AB12">
        <f t="shared" si="2"/>
        <v>77.984703973836886</v>
      </c>
      <c r="AC12" t="s">
        <v>215</v>
      </c>
    </row>
    <row r="13" spans="1:29" x14ac:dyDescent="0.25">
      <c r="A13">
        <v>1500</v>
      </c>
      <c r="B13">
        <v>0.04</v>
      </c>
      <c r="C13">
        <v>100</v>
      </c>
      <c r="D13">
        <v>8</v>
      </c>
      <c r="E13">
        <v>1</v>
      </c>
      <c r="F13">
        <v>3</v>
      </c>
      <c r="G13">
        <v>25</v>
      </c>
      <c r="H13">
        <v>0</v>
      </c>
      <c r="I13">
        <v>0</v>
      </c>
      <c r="J13" t="b">
        <v>0</v>
      </c>
      <c r="K13" t="s">
        <v>26</v>
      </c>
      <c r="L13" t="s">
        <v>27</v>
      </c>
      <c r="M13">
        <v>753</v>
      </c>
      <c r="N13">
        <v>613</v>
      </c>
      <c r="O13">
        <v>0.5</v>
      </c>
      <c r="P13">
        <v>22.922799760869911</v>
      </c>
      <c r="Q13" s="3">
        <f t="shared" si="0"/>
        <v>40.830880095652034</v>
      </c>
      <c r="R13">
        <v>0.97499999999999998</v>
      </c>
      <c r="S13">
        <v>21.51946707314573</v>
      </c>
      <c r="T13" s="3">
        <f t="shared" si="1"/>
        <v>88.892213170741712</v>
      </c>
      <c r="U13" t="s">
        <v>160</v>
      </c>
      <c r="V13">
        <v>2042</v>
      </c>
      <c r="W13">
        <v>1478</v>
      </c>
      <c r="X13">
        <v>0.52332361516034986</v>
      </c>
      <c r="Y13">
        <v>21.79099701927386</v>
      </c>
      <c r="Z13">
        <v>0.88059701492537312</v>
      </c>
      <c r="AA13">
        <v>20.204846990479499</v>
      </c>
      <c r="AB13">
        <f t="shared" si="2"/>
        <v>79.977762696345508</v>
      </c>
      <c r="AC13" t="s">
        <v>161</v>
      </c>
    </row>
    <row r="14" spans="1:29" x14ac:dyDescent="0.25">
      <c r="A14">
        <v>1500</v>
      </c>
      <c r="B14">
        <v>0.04</v>
      </c>
      <c r="C14">
        <v>100</v>
      </c>
      <c r="D14">
        <v>8</v>
      </c>
      <c r="E14">
        <v>0.2</v>
      </c>
      <c r="F14">
        <v>5</v>
      </c>
      <c r="G14">
        <v>25</v>
      </c>
      <c r="H14">
        <v>0</v>
      </c>
      <c r="I14">
        <v>0</v>
      </c>
      <c r="J14" t="b">
        <v>0</v>
      </c>
      <c r="K14" t="s">
        <v>26</v>
      </c>
      <c r="L14" t="s">
        <v>27</v>
      </c>
      <c r="M14">
        <v>753</v>
      </c>
      <c r="N14">
        <v>579</v>
      </c>
      <c r="O14">
        <v>0.48192771084337349</v>
      </c>
      <c r="P14">
        <v>25.89730332358501</v>
      </c>
      <c r="Q14" s="3">
        <f t="shared" si="0"/>
        <v>37.833849754903348</v>
      </c>
      <c r="R14">
        <v>0.97222222222222221</v>
      </c>
      <c r="S14">
        <v>25.13556301672644</v>
      </c>
      <c r="T14" s="3">
        <f t="shared" si="1"/>
        <v>87.16799701553164</v>
      </c>
      <c r="U14" t="s">
        <v>152</v>
      </c>
      <c r="V14">
        <v>2042</v>
      </c>
      <c r="W14">
        <v>1470</v>
      </c>
      <c r="X14">
        <v>0.52040816326530615</v>
      </c>
      <c r="Y14">
        <v>24.39276829216924</v>
      </c>
      <c r="Z14">
        <v>0.89189189189189189</v>
      </c>
      <c r="AA14">
        <v>23.073304478175281</v>
      </c>
      <c r="AB14">
        <f t="shared" si="2"/>
        <v>79.959867397919083</v>
      </c>
      <c r="AC14" t="s">
        <v>153</v>
      </c>
    </row>
    <row r="15" spans="1:29" x14ac:dyDescent="0.25">
      <c r="A15">
        <v>1500</v>
      </c>
      <c r="B15">
        <v>0.06</v>
      </c>
      <c r="C15">
        <v>100</v>
      </c>
      <c r="D15">
        <v>8</v>
      </c>
      <c r="E15">
        <v>1</v>
      </c>
      <c r="F15">
        <v>10</v>
      </c>
      <c r="G15">
        <v>25</v>
      </c>
      <c r="H15">
        <v>0</v>
      </c>
      <c r="I15">
        <v>0</v>
      </c>
      <c r="J15" t="b">
        <v>0</v>
      </c>
      <c r="K15" t="s">
        <v>26</v>
      </c>
      <c r="L15" t="s">
        <v>27</v>
      </c>
      <c r="M15">
        <v>753</v>
      </c>
      <c r="N15">
        <v>579</v>
      </c>
      <c r="O15">
        <v>0.4759036144578313</v>
      </c>
      <c r="P15">
        <v>21.779822591329921</v>
      </c>
      <c r="Q15" s="3">
        <f t="shared" si="0"/>
        <v>38.878432409251161</v>
      </c>
      <c r="R15">
        <v>0.94444444444444442</v>
      </c>
      <c r="S15">
        <v>21.080527108779279</v>
      </c>
      <c r="T15" s="3">
        <f t="shared" si="1"/>
        <v>86.012233600932731</v>
      </c>
      <c r="U15" t="s">
        <v>224</v>
      </c>
      <c r="V15">
        <v>2042</v>
      </c>
      <c r="W15">
        <v>1454</v>
      </c>
      <c r="X15">
        <v>0.51895043731778423</v>
      </c>
      <c r="Y15">
        <v>20.647578647295042</v>
      </c>
      <c r="Z15">
        <v>0.8754448398576512</v>
      </c>
      <c r="AA15">
        <v>19.58999746536659</v>
      </c>
      <c r="AB15">
        <f t="shared" si="2"/>
        <v>79.708484999618491</v>
      </c>
      <c r="AC15" t="s">
        <v>225</v>
      </c>
    </row>
    <row r="16" spans="1:29" x14ac:dyDescent="0.25">
      <c r="A16">
        <v>1500</v>
      </c>
      <c r="B16">
        <v>0.06</v>
      </c>
      <c r="C16">
        <v>100</v>
      </c>
      <c r="D16">
        <v>8</v>
      </c>
      <c r="E16">
        <v>5</v>
      </c>
      <c r="F16">
        <v>3</v>
      </c>
      <c r="G16">
        <v>25</v>
      </c>
      <c r="H16">
        <v>0</v>
      </c>
      <c r="I16">
        <v>0</v>
      </c>
      <c r="J16" t="b">
        <v>0</v>
      </c>
      <c r="K16" t="s">
        <v>26</v>
      </c>
      <c r="L16" t="s">
        <v>27</v>
      </c>
      <c r="M16">
        <v>753</v>
      </c>
      <c r="N16">
        <v>603</v>
      </c>
      <c r="O16">
        <v>0.48192771084337349</v>
      </c>
      <c r="P16">
        <v>19.413525391413941</v>
      </c>
      <c r="Q16" s="3">
        <f t="shared" si="0"/>
        <v>40.427360927771772</v>
      </c>
      <c r="R16">
        <v>0.97297297297297303</v>
      </c>
      <c r="S16">
        <v>18.216665940671689</v>
      </c>
      <c r="T16" s="3">
        <f t="shared" si="1"/>
        <v>90.010630921028635</v>
      </c>
      <c r="U16" t="s">
        <v>230</v>
      </c>
      <c r="V16">
        <v>2042</v>
      </c>
      <c r="W16">
        <v>1430</v>
      </c>
      <c r="X16">
        <v>0.51457725947521871</v>
      </c>
      <c r="Y16">
        <v>18.846388606839529</v>
      </c>
      <c r="Z16">
        <v>0.89130434782608692</v>
      </c>
      <c r="AA16">
        <v>17.69556166069107</v>
      </c>
      <c r="AB16">
        <f t="shared" si="2"/>
        <v>82.052210118332255</v>
      </c>
      <c r="AC16" t="s">
        <v>231</v>
      </c>
    </row>
    <row r="17" spans="1:29" x14ac:dyDescent="0.25">
      <c r="A17">
        <v>1500</v>
      </c>
      <c r="B17">
        <v>0.04</v>
      </c>
      <c r="C17">
        <v>100</v>
      </c>
      <c r="D17">
        <v>8</v>
      </c>
      <c r="E17">
        <v>1</v>
      </c>
      <c r="F17">
        <v>5</v>
      </c>
      <c r="G17">
        <v>25</v>
      </c>
      <c r="H17">
        <v>0</v>
      </c>
      <c r="I17">
        <v>0</v>
      </c>
      <c r="J17" t="b">
        <v>0</v>
      </c>
      <c r="K17" t="s">
        <v>26</v>
      </c>
      <c r="L17" t="s">
        <v>27</v>
      </c>
      <c r="M17">
        <v>753</v>
      </c>
      <c r="N17">
        <v>587</v>
      </c>
      <c r="O17">
        <v>0.48795180722891568</v>
      </c>
      <c r="P17">
        <v>20.20350293257501</v>
      </c>
      <c r="Q17" s="3">
        <f t="shared" si="0"/>
        <v>40.713779549861563</v>
      </c>
      <c r="R17">
        <v>0.97368421052631582</v>
      </c>
      <c r="S17">
        <v>19.426792852290141</v>
      </c>
      <c r="T17" s="3">
        <f t="shared" si="1"/>
        <v>89.597703911715513</v>
      </c>
      <c r="U17" t="s">
        <v>162</v>
      </c>
      <c r="V17">
        <v>2042</v>
      </c>
      <c r="W17">
        <v>1470</v>
      </c>
      <c r="X17">
        <v>0.51311953352769679</v>
      </c>
      <c r="Y17">
        <v>19.146135638867751</v>
      </c>
      <c r="Z17">
        <v>0.88803088803088803</v>
      </c>
      <c r="AA17">
        <v>18.074907826641969</v>
      </c>
      <c r="AB17">
        <f t="shared" si="2"/>
        <v>81.573125672432013</v>
      </c>
      <c r="AC17" t="s">
        <v>163</v>
      </c>
    </row>
    <row r="18" spans="1:29" x14ac:dyDescent="0.25">
      <c r="A18">
        <v>1500</v>
      </c>
      <c r="B18">
        <v>0.06</v>
      </c>
      <c r="C18">
        <v>100</v>
      </c>
      <c r="D18">
        <v>8</v>
      </c>
      <c r="E18">
        <v>5</v>
      </c>
      <c r="F18">
        <v>5</v>
      </c>
      <c r="G18">
        <v>25</v>
      </c>
      <c r="H18">
        <v>0</v>
      </c>
      <c r="I18">
        <v>0</v>
      </c>
      <c r="J18" t="b">
        <v>0</v>
      </c>
      <c r="K18" t="s">
        <v>26</v>
      </c>
      <c r="L18" t="s">
        <v>27</v>
      </c>
      <c r="M18">
        <v>753</v>
      </c>
      <c r="N18">
        <v>603</v>
      </c>
      <c r="O18">
        <v>0.46385542168674698</v>
      </c>
      <c r="P18">
        <v>18.01279669095668</v>
      </c>
      <c r="Q18" s="3">
        <f t="shared" si="0"/>
        <v>39.180423492292022</v>
      </c>
      <c r="R18">
        <v>0.97297297297297303</v>
      </c>
      <c r="S18">
        <v>17.01229913975482</v>
      </c>
      <c r="T18" s="3">
        <f t="shared" si="1"/>
        <v>90.492377641395379</v>
      </c>
      <c r="U18" t="s">
        <v>232</v>
      </c>
      <c r="V18">
        <v>2042</v>
      </c>
      <c r="W18">
        <v>1430</v>
      </c>
      <c r="X18">
        <v>0.50583090379008744</v>
      </c>
      <c r="Y18">
        <v>17.42476825658785</v>
      </c>
      <c r="Z18">
        <v>0.88405797101449279</v>
      </c>
      <c r="AA18">
        <v>16.466592294219119</v>
      </c>
      <c r="AB18">
        <f t="shared" si="2"/>
        <v>81.819160183761639</v>
      </c>
      <c r="AC18" t="s">
        <v>233</v>
      </c>
    </row>
    <row r="19" spans="1:29" x14ac:dyDescent="0.25">
      <c r="A19">
        <v>1500</v>
      </c>
      <c r="B19">
        <v>0.06</v>
      </c>
      <c r="C19">
        <v>100</v>
      </c>
      <c r="D19">
        <v>8</v>
      </c>
      <c r="E19">
        <v>10</v>
      </c>
      <c r="F19">
        <v>1</v>
      </c>
      <c r="G19">
        <v>25</v>
      </c>
      <c r="H19">
        <v>0</v>
      </c>
      <c r="I19">
        <v>0</v>
      </c>
      <c r="J19" t="b">
        <v>0</v>
      </c>
      <c r="K19" t="s">
        <v>26</v>
      </c>
      <c r="L19" t="s">
        <v>27</v>
      </c>
      <c r="M19">
        <v>753</v>
      </c>
      <c r="N19">
        <v>577</v>
      </c>
      <c r="O19">
        <v>0.48795180722891568</v>
      </c>
      <c r="P19">
        <v>17.292619282286601</v>
      </c>
      <c r="Q19" s="3">
        <f t="shared" si="0"/>
        <v>41.878133009976921</v>
      </c>
      <c r="R19">
        <v>0.94285714285714284</v>
      </c>
      <c r="S19">
        <v>16.051058523276279</v>
      </c>
      <c r="T19" s="3">
        <f t="shared" si="1"/>
        <v>87.865290876403762</v>
      </c>
      <c r="U19" t="s">
        <v>238</v>
      </c>
      <c r="V19">
        <v>2042</v>
      </c>
      <c r="W19">
        <v>1431</v>
      </c>
      <c r="X19">
        <v>0.49708454810495628</v>
      </c>
      <c r="Y19">
        <v>16.858121569568279</v>
      </c>
      <c r="Z19">
        <v>0.87084870848708484</v>
      </c>
      <c r="AA19">
        <v>15.910826682790811</v>
      </c>
      <c r="AB19">
        <f t="shared" si="2"/>
        <v>80.720540175592163</v>
      </c>
      <c r="AC19" t="s">
        <v>239</v>
      </c>
    </row>
    <row r="20" spans="1:29" x14ac:dyDescent="0.25">
      <c r="A20">
        <v>1500</v>
      </c>
      <c r="B20">
        <v>0.06</v>
      </c>
      <c r="C20">
        <v>100</v>
      </c>
      <c r="D20">
        <v>8</v>
      </c>
      <c r="E20">
        <v>5</v>
      </c>
      <c r="F20">
        <v>10</v>
      </c>
      <c r="G20">
        <v>25</v>
      </c>
      <c r="H20">
        <v>0</v>
      </c>
      <c r="I20">
        <v>0</v>
      </c>
      <c r="J20" t="b">
        <v>0</v>
      </c>
      <c r="K20" t="s">
        <v>26</v>
      </c>
      <c r="L20" t="s">
        <v>27</v>
      </c>
      <c r="M20">
        <v>753</v>
      </c>
      <c r="N20">
        <v>577</v>
      </c>
      <c r="O20">
        <v>0.43975903614457829</v>
      </c>
      <c r="P20">
        <v>15.615598390719169</v>
      </c>
      <c r="Q20" s="3">
        <f t="shared" si="0"/>
        <v>37.72966425817016</v>
      </c>
      <c r="R20">
        <v>0.97142857142857142</v>
      </c>
      <c r="S20">
        <v>14.817195847622219</v>
      </c>
      <c r="T20" s="3">
        <f t="shared" si="1"/>
        <v>91.215978803808255</v>
      </c>
      <c r="U20" t="s">
        <v>234</v>
      </c>
      <c r="V20">
        <v>2042</v>
      </c>
      <c r="W20">
        <v>1422</v>
      </c>
      <c r="X20">
        <v>0.49271137026239059</v>
      </c>
      <c r="Y20">
        <v>15.124980933870161</v>
      </c>
      <c r="Z20">
        <v>0.87867647058823528</v>
      </c>
      <c r="AA20">
        <v>14.461130305811601</v>
      </c>
      <c r="AB20">
        <f t="shared" si="2"/>
        <v>82.083194936498884</v>
      </c>
      <c r="AC20" t="s">
        <v>235</v>
      </c>
    </row>
    <row r="21" spans="1:29" x14ac:dyDescent="0.25">
      <c r="A21">
        <v>1500</v>
      </c>
      <c r="B21">
        <v>0.04</v>
      </c>
      <c r="C21">
        <v>100</v>
      </c>
      <c r="D21">
        <v>8</v>
      </c>
      <c r="E21">
        <v>5</v>
      </c>
      <c r="F21">
        <v>1</v>
      </c>
      <c r="G21">
        <v>25</v>
      </c>
      <c r="H21">
        <v>0</v>
      </c>
      <c r="I21">
        <v>0</v>
      </c>
      <c r="J21" t="b">
        <v>0</v>
      </c>
      <c r="K21" t="s">
        <v>26</v>
      </c>
      <c r="L21" t="s">
        <v>27</v>
      </c>
      <c r="M21">
        <v>753</v>
      </c>
      <c r="N21">
        <v>613</v>
      </c>
      <c r="O21">
        <v>0.48192771084337349</v>
      </c>
      <c r="P21">
        <v>17.13375127239825</v>
      </c>
      <c r="Q21" s="3">
        <f t="shared" si="0"/>
        <v>41.339270575378052</v>
      </c>
      <c r="R21">
        <v>0.95</v>
      </c>
      <c r="S21">
        <v>15.7851224526043</v>
      </c>
      <c r="T21" s="3">
        <f t="shared" si="1"/>
        <v>88.685951018958278</v>
      </c>
      <c r="U21" t="s">
        <v>168</v>
      </c>
      <c r="V21">
        <v>2042</v>
      </c>
      <c r="W21">
        <v>1425</v>
      </c>
      <c r="X21">
        <v>0.49271137026239059</v>
      </c>
      <c r="Y21">
        <v>16.49809548003871</v>
      </c>
      <c r="Z21">
        <v>0.87179487179487181</v>
      </c>
      <c r="AA21">
        <v>15.187547145845979</v>
      </c>
      <c r="AB21">
        <f t="shared" si="2"/>
        <v>81.104468321148786</v>
      </c>
      <c r="AC21" t="s">
        <v>169</v>
      </c>
    </row>
    <row r="22" spans="1:29" x14ac:dyDescent="0.25">
      <c r="A22">
        <v>1500</v>
      </c>
      <c r="B22">
        <v>0.02</v>
      </c>
      <c r="C22">
        <v>100</v>
      </c>
      <c r="D22">
        <v>8</v>
      </c>
      <c r="E22">
        <v>0.2</v>
      </c>
      <c r="F22">
        <v>1</v>
      </c>
      <c r="G22">
        <v>25</v>
      </c>
      <c r="H22">
        <v>0</v>
      </c>
      <c r="I22">
        <v>0</v>
      </c>
      <c r="J22" t="b">
        <v>0</v>
      </c>
      <c r="K22" t="s">
        <v>26</v>
      </c>
      <c r="L22" t="s">
        <v>27</v>
      </c>
      <c r="M22">
        <v>753</v>
      </c>
      <c r="N22">
        <v>579</v>
      </c>
      <c r="O22">
        <v>0.42771084337349402</v>
      </c>
      <c r="P22">
        <v>33.493884409688</v>
      </c>
      <c r="Q22" s="3">
        <f t="shared" si="0"/>
        <v>29.373530573474198</v>
      </c>
      <c r="R22">
        <v>0.97222222222222221</v>
      </c>
      <c r="S22">
        <v>31.690771007487509</v>
      </c>
      <c r="T22" s="3">
        <f t="shared" si="1"/>
        <v>84.545913819227209</v>
      </c>
      <c r="U22" t="s">
        <v>88</v>
      </c>
      <c r="V22">
        <v>2042</v>
      </c>
      <c r="W22">
        <v>1437</v>
      </c>
      <c r="X22">
        <v>0.49125364431486879</v>
      </c>
      <c r="Y22">
        <v>32.167353919433793</v>
      </c>
      <c r="Z22">
        <v>0.85892116182572609</v>
      </c>
      <c r="AA22">
        <v>28.946825642222599</v>
      </c>
      <c r="AB22">
        <f t="shared" si="2"/>
        <v>74.313385925683562</v>
      </c>
      <c r="AC22" t="s">
        <v>89</v>
      </c>
    </row>
    <row r="23" spans="1:29" x14ac:dyDescent="0.25">
      <c r="A23">
        <v>1500</v>
      </c>
      <c r="B23">
        <v>0.06</v>
      </c>
      <c r="C23">
        <v>100</v>
      </c>
      <c r="D23">
        <v>8</v>
      </c>
      <c r="E23">
        <v>10</v>
      </c>
      <c r="F23">
        <v>3</v>
      </c>
      <c r="G23">
        <v>25</v>
      </c>
      <c r="H23">
        <v>0</v>
      </c>
      <c r="I23">
        <v>0</v>
      </c>
      <c r="J23" t="b">
        <v>0</v>
      </c>
      <c r="K23" t="s">
        <v>26</v>
      </c>
      <c r="L23" t="s">
        <v>27</v>
      </c>
      <c r="M23">
        <v>753</v>
      </c>
      <c r="N23">
        <v>577</v>
      </c>
      <c r="O23">
        <v>0.46987951807228923</v>
      </c>
      <c r="P23">
        <v>15.691942285631191</v>
      </c>
      <c r="Q23" s="3">
        <f t="shared" si="0"/>
        <v>40.711174892976445</v>
      </c>
      <c r="R23">
        <v>0.94285714285714284</v>
      </c>
      <c r="S23">
        <v>14.71340576693318</v>
      </c>
      <c r="T23" s="3">
        <f t="shared" si="1"/>
        <v>88.400351978941003</v>
      </c>
      <c r="U23" t="s">
        <v>240</v>
      </c>
      <c r="V23">
        <v>2042</v>
      </c>
      <c r="W23">
        <v>1408</v>
      </c>
      <c r="X23">
        <v>0.48250728862973757</v>
      </c>
      <c r="Y23">
        <v>15.273794857076631</v>
      </c>
      <c r="Z23">
        <v>0.86891385767790263</v>
      </c>
      <c r="AA23">
        <v>14.43587310113629</v>
      </c>
      <c r="AB23">
        <f t="shared" si="2"/>
        <v>81.117036527335756</v>
      </c>
      <c r="AC23" t="s">
        <v>241</v>
      </c>
    </row>
    <row r="24" spans="1:29" x14ac:dyDescent="0.25">
      <c r="A24">
        <v>1500</v>
      </c>
      <c r="B24">
        <v>0.04</v>
      </c>
      <c r="C24">
        <v>100</v>
      </c>
      <c r="D24">
        <v>8</v>
      </c>
      <c r="E24">
        <v>10</v>
      </c>
      <c r="F24">
        <v>1</v>
      </c>
      <c r="G24">
        <v>25</v>
      </c>
      <c r="H24">
        <v>0</v>
      </c>
      <c r="I24">
        <v>0</v>
      </c>
      <c r="J24" t="b">
        <v>0</v>
      </c>
      <c r="K24" t="s">
        <v>26</v>
      </c>
      <c r="L24" t="s">
        <v>27</v>
      </c>
      <c r="M24">
        <v>753</v>
      </c>
      <c r="N24">
        <v>577</v>
      </c>
      <c r="O24">
        <v>0.45783132530120479</v>
      </c>
      <c r="P24">
        <v>13.72008854276066</v>
      </c>
      <c r="Q24" s="3">
        <f t="shared" si="0"/>
        <v>40.295097113016219</v>
      </c>
      <c r="R24">
        <v>0.97142857142857142</v>
      </c>
      <c r="S24">
        <v>12.69569561622456</v>
      </c>
      <c r="T24" s="3">
        <f t="shared" si="1"/>
        <v>92.064578896367308</v>
      </c>
      <c r="U24" t="s">
        <v>178</v>
      </c>
      <c r="V24">
        <v>2042</v>
      </c>
      <c r="W24">
        <v>1424</v>
      </c>
      <c r="X24">
        <v>0.48104956268221583</v>
      </c>
      <c r="Y24">
        <v>13.300833049249089</v>
      </c>
      <c r="Z24">
        <v>0.86496350364963503</v>
      </c>
      <c r="AA24">
        <v>12.26748606703493</v>
      </c>
      <c r="AB24">
        <f t="shared" si="2"/>
        <v>81.589355938149538</v>
      </c>
      <c r="AC24" t="s">
        <v>179</v>
      </c>
    </row>
    <row r="25" spans="1:29" x14ac:dyDescent="0.25">
      <c r="A25">
        <v>1500</v>
      </c>
      <c r="B25">
        <v>0.04</v>
      </c>
      <c r="C25">
        <v>100</v>
      </c>
      <c r="D25">
        <v>8</v>
      </c>
      <c r="E25">
        <v>5</v>
      </c>
      <c r="F25">
        <v>3</v>
      </c>
      <c r="G25">
        <v>25</v>
      </c>
      <c r="H25">
        <v>0</v>
      </c>
      <c r="I25">
        <v>0</v>
      </c>
      <c r="J25" t="b">
        <v>0</v>
      </c>
      <c r="K25" t="s">
        <v>26</v>
      </c>
      <c r="L25" t="s">
        <v>27</v>
      </c>
      <c r="M25">
        <v>753</v>
      </c>
      <c r="N25">
        <v>613</v>
      </c>
      <c r="O25">
        <v>0.45783132530120479</v>
      </c>
      <c r="P25">
        <v>15.001938892569189</v>
      </c>
      <c r="Q25" s="3">
        <f t="shared" si="0"/>
        <v>39.782356973092803</v>
      </c>
      <c r="R25">
        <v>0.95</v>
      </c>
      <c r="S25">
        <v>14.10400593173031</v>
      </c>
      <c r="T25" s="3">
        <f t="shared" si="1"/>
        <v>89.35839762730788</v>
      </c>
      <c r="U25" t="s">
        <v>170</v>
      </c>
      <c r="V25">
        <v>2042</v>
      </c>
      <c r="W25">
        <v>1339</v>
      </c>
      <c r="X25">
        <v>0.47959183673469391</v>
      </c>
      <c r="Y25">
        <v>14.381735445577091</v>
      </c>
      <c r="Z25">
        <v>0.87450980392156863</v>
      </c>
      <c r="AA25">
        <v>13.437142402449281</v>
      </c>
      <c r="AB25">
        <f t="shared" si="2"/>
        <v>82.076123431177152</v>
      </c>
      <c r="AC25" t="s">
        <v>171</v>
      </c>
    </row>
    <row r="26" spans="1:29" x14ac:dyDescent="0.25">
      <c r="A26">
        <v>1500</v>
      </c>
      <c r="B26">
        <v>0.06</v>
      </c>
      <c r="C26">
        <v>100</v>
      </c>
      <c r="D26">
        <v>8</v>
      </c>
      <c r="E26">
        <v>10</v>
      </c>
      <c r="F26">
        <v>5</v>
      </c>
      <c r="G26">
        <v>25</v>
      </c>
      <c r="H26">
        <v>0</v>
      </c>
      <c r="I26">
        <v>0</v>
      </c>
      <c r="J26" t="b">
        <v>0</v>
      </c>
      <c r="K26" t="s">
        <v>26</v>
      </c>
      <c r="L26" t="s">
        <v>27</v>
      </c>
      <c r="M26">
        <v>753</v>
      </c>
      <c r="N26">
        <v>577</v>
      </c>
      <c r="O26">
        <v>0.45180722891566272</v>
      </c>
      <c r="P26">
        <v>14.7649092759852</v>
      </c>
      <c r="Q26" s="3">
        <f t="shared" si="0"/>
        <v>39.274759181172186</v>
      </c>
      <c r="R26">
        <v>0.94285714285714284</v>
      </c>
      <c r="S26">
        <v>13.89083064983047</v>
      </c>
      <c r="T26" s="3">
        <f t="shared" si="1"/>
        <v>88.729382025782087</v>
      </c>
      <c r="U26" t="s">
        <v>242</v>
      </c>
      <c r="V26">
        <v>2042</v>
      </c>
      <c r="W26">
        <v>1408</v>
      </c>
      <c r="X26">
        <v>0.478134110787172</v>
      </c>
      <c r="Y26">
        <v>14.328049409989941</v>
      </c>
      <c r="Z26">
        <v>0.8651685393258427</v>
      </c>
      <c r="AA26">
        <v>13.60139959606618</v>
      </c>
      <c r="AB26">
        <f t="shared" si="2"/>
        <v>81.076294094157802</v>
      </c>
      <c r="AC26" t="s">
        <v>243</v>
      </c>
    </row>
    <row r="27" spans="1:29" x14ac:dyDescent="0.25">
      <c r="A27">
        <v>1500</v>
      </c>
      <c r="B27">
        <v>0.04</v>
      </c>
      <c r="C27">
        <v>100</v>
      </c>
      <c r="D27">
        <v>8</v>
      </c>
      <c r="E27">
        <v>0.2</v>
      </c>
      <c r="F27">
        <v>10</v>
      </c>
      <c r="G27">
        <v>25</v>
      </c>
      <c r="H27">
        <v>0</v>
      </c>
      <c r="I27">
        <v>0</v>
      </c>
      <c r="J27" t="b">
        <v>0</v>
      </c>
      <c r="K27" t="s">
        <v>26</v>
      </c>
      <c r="L27" t="s">
        <v>27</v>
      </c>
      <c r="M27">
        <v>753</v>
      </c>
      <c r="N27">
        <v>579</v>
      </c>
      <c r="O27">
        <v>0.43373493975903621</v>
      </c>
      <c r="P27">
        <v>18.366523404049051</v>
      </c>
      <c r="Q27" s="3">
        <f t="shared" si="0"/>
        <v>36.026884614284</v>
      </c>
      <c r="R27">
        <v>0.97222222222222221</v>
      </c>
      <c r="S27">
        <v>18.137528584867422</v>
      </c>
      <c r="T27" s="3">
        <f t="shared" si="1"/>
        <v>89.967210788275253</v>
      </c>
      <c r="U27" t="s">
        <v>154</v>
      </c>
      <c r="V27">
        <v>2042</v>
      </c>
      <c r="W27">
        <v>1432</v>
      </c>
      <c r="X27">
        <v>0.478134110787172</v>
      </c>
      <c r="Y27">
        <v>17.289729039880719</v>
      </c>
      <c r="Z27">
        <v>0.86307053941908718</v>
      </c>
      <c r="AA27">
        <v>16.75008895611845</v>
      </c>
      <c r="AB27">
        <f t="shared" si="2"/>
        <v>79.607018359461335</v>
      </c>
      <c r="AC27" t="s">
        <v>155</v>
      </c>
    </row>
    <row r="28" spans="1:29" x14ac:dyDescent="0.25">
      <c r="A28">
        <v>1500</v>
      </c>
      <c r="B28">
        <v>0.02</v>
      </c>
      <c r="C28">
        <v>100</v>
      </c>
      <c r="D28">
        <v>8</v>
      </c>
      <c r="E28">
        <v>1</v>
      </c>
      <c r="F28">
        <v>1</v>
      </c>
      <c r="G28">
        <v>25</v>
      </c>
      <c r="H28">
        <v>0</v>
      </c>
      <c r="I28">
        <v>0</v>
      </c>
      <c r="J28" t="b">
        <v>0</v>
      </c>
      <c r="K28" t="s">
        <v>26</v>
      </c>
      <c r="L28" t="s">
        <v>27</v>
      </c>
      <c r="M28">
        <v>753</v>
      </c>
      <c r="N28">
        <v>579</v>
      </c>
      <c r="O28">
        <v>0.40963855421686751</v>
      </c>
      <c r="P28">
        <v>17.72668885621496</v>
      </c>
      <c r="Q28" s="3">
        <f t="shared" si="0"/>
        <v>33.873179879200769</v>
      </c>
      <c r="R28">
        <v>0.97222222222222221</v>
      </c>
      <c r="S28">
        <v>16.80522519904245</v>
      </c>
      <c r="T28" s="3">
        <f t="shared" si="1"/>
        <v>90.500132142605239</v>
      </c>
      <c r="U28" t="s">
        <v>98</v>
      </c>
      <c r="V28">
        <v>2042</v>
      </c>
      <c r="W28">
        <v>1425</v>
      </c>
      <c r="X28">
        <v>0.47667638483965008</v>
      </c>
      <c r="Y28">
        <v>17.001990726339091</v>
      </c>
      <c r="Z28">
        <v>0.8595744680851064</v>
      </c>
      <c r="AA28">
        <v>15.536635312740851</v>
      </c>
      <c r="AB28">
        <f t="shared" si="2"/>
        <v>79.742792683414294</v>
      </c>
      <c r="AC28" t="s">
        <v>99</v>
      </c>
    </row>
    <row r="29" spans="1:29" x14ac:dyDescent="0.25">
      <c r="A29">
        <v>1500</v>
      </c>
      <c r="B29">
        <v>0.04</v>
      </c>
      <c r="C29">
        <v>100</v>
      </c>
      <c r="D29">
        <v>8</v>
      </c>
      <c r="E29">
        <v>1</v>
      </c>
      <c r="F29">
        <v>10</v>
      </c>
      <c r="G29">
        <v>25</v>
      </c>
      <c r="H29">
        <v>0</v>
      </c>
      <c r="I29">
        <v>0</v>
      </c>
      <c r="J29" t="b">
        <v>0</v>
      </c>
      <c r="K29" t="s">
        <v>26</v>
      </c>
      <c r="L29" t="s">
        <v>27</v>
      </c>
      <c r="M29">
        <v>753</v>
      </c>
      <c r="N29">
        <v>579</v>
      </c>
      <c r="O29">
        <v>0.45180722891566272</v>
      </c>
      <c r="P29">
        <v>16.050758591717699</v>
      </c>
      <c r="Q29" s="3">
        <f t="shared" si="0"/>
        <v>38.760419454879191</v>
      </c>
      <c r="R29">
        <v>0.97222222222222221</v>
      </c>
      <c r="S29">
        <v>15.67942118989529</v>
      </c>
      <c r="T29" s="3">
        <f t="shared" si="1"/>
        <v>90.950453746264103</v>
      </c>
      <c r="U29" t="s">
        <v>164</v>
      </c>
      <c r="V29">
        <v>2042</v>
      </c>
      <c r="W29">
        <v>1451</v>
      </c>
      <c r="X29">
        <v>0.47667638483965008</v>
      </c>
      <c r="Y29">
        <v>15.156062322894289</v>
      </c>
      <c r="Z29">
        <v>0.85542168674698793</v>
      </c>
      <c r="AA29">
        <v>14.598522183806111</v>
      </c>
      <c r="AB29">
        <f t="shared" si="2"/>
        <v>79.702759801176342</v>
      </c>
      <c r="AC29" t="s">
        <v>165</v>
      </c>
    </row>
    <row r="30" spans="1:29" x14ac:dyDescent="0.25">
      <c r="A30">
        <v>1500</v>
      </c>
      <c r="B30">
        <v>0.04</v>
      </c>
      <c r="C30">
        <v>100</v>
      </c>
      <c r="D30">
        <v>8</v>
      </c>
      <c r="E30">
        <v>10</v>
      </c>
      <c r="F30">
        <v>3</v>
      </c>
      <c r="G30">
        <v>25</v>
      </c>
      <c r="H30">
        <v>0</v>
      </c>
      <c r="I30">
        <v>0</v>
      </c>
      <c r="J30" t="b">
        <v>0</v>
      </c>
      <c r="K30" t="s">
        <v>26</v>
      </c>
      <c r="L30" t="s">
        <v>27</v>
      </c>
      <c r="M30">
        <v>753</v>
      </c>
      <c r="N30">
        <v>577</v>
      </c>
      <c r="O30">
        <v>0.43373493975903621</v>
      </c>
      <c r="P30">
        <v>12.2630107770112</v>
      </c>
      <c r="Q30" s="3">
        <f t="shared" si="0"/>
        <v>38.468289665099142</v>
      </c>
      <c r="R30">
        <v>0.97142857142857142</v>
      </c>
      <c r="S30">
        <v>11.46957846898013</v>
      </c>
      <c r="T30" s="3">
        <f t="shared" si="1"/>
        <v>92.555025755265092</v>
      </c>
      <c r="U30" t="s">
        <v>180</v>
      </c>
      <c r="V30">
        <v>2042</v>
      </c>
      <c r="W30">
        <v>1344</v>
      </c>
      <c r="X30">
        <v>0.4708454810495627</v>
      </c>
      <c r="Y30">
        <v>11.847307182233999</v>
      </c>
      <c r="Z30">
        <v>0.86821705426356588</v>
      </c>
      <c r="AA30">
        <v>11.07933810501485</v>
      </c>
      <c r="AB30">
        <f t="shared" si="2"/>
        <v>82.389970184350645</v>
      </c>
      <c r="AC30" t="s">
        <v>181</v>
      </c>
    </row>
    <row r="31" spans="1:29" x14ac:dyDescent="0.25">
      <c r="A31">
        <v>1500</v>
      </c>
      <c r="B31">
        <v>0.04</v>
      </c>
      <c r="C31">
        <v>100</v>
      </c>
      <c r="D31">
        <v>8</v>
      </c>
      <c r="E31">
        <v>5</v>
      </c>
      <c r="F31">
        <v>5</v>
      </c>
      <c r="G31">
        <v>25</v>
      </c>
      <c r="H31">
        <v>0</v>
      </c>
      <c r="I31">
        <v>0</v>
      </c>
      <c r="J31" t="b">
        <v>0</v>
      </c>
      <c r="K31" t="s">
        <v>26</v>
      </c>
      <c r="L31" t="s">
        <v>27</v>
      </c>
      <c r="M31">
        <v>753</v>
      </c>
      <c r="N31">
        <v>587</v>
      </c>
      <c r="O31">
        <v>0.44578313253012047</v>
      </c>
      <c r="P31">
        <v>13.723723966327899</v>
      </c>
      <c r="Q31" s="3">
        <f t="shared" si="0"/>
        <v>39.088823666480891</v>
      </c>
      <c r="R31">
        <v>0.94736842105263153</v>
      </c>
      <c r="S31">
        <v>13.02229314458155</v>
      </c>
      <c r="T31" s="3">
        <f t="shared" si="1"/>
        <v>89.527924847430526</v>
      </c>
      <c r="U31" t="s">
        <v>172</v>
      </c>
      <c r="V31">
        <v>2042</v>
      </c>
      <c r="W31">
        <v>1331</v>
      </c>
      <c r="X31">
        <v>0.46938775510204078</v>
      </c>
      <c r="Y31">
        <v>13.17803801609691</v>
      </c>
      <c r="Z31">
        <v>0.88211382113821135</v>
      </c>
      <c r="AA31">
        <v>12.46421722631521</v>
      </c>
      <c r="AB31">
        <f t="shared" si="2"/>
        <v>83.225695223295048</v>
      </c>
      <c r="AC31" t="s">
        <v>173</v>
      </c>
    </row>
    <row r="32" spans="1:29" x14ac:dyDescent="0.25">
      <c r="A32">
        <v>1500</v>
      </c>
      <c r="B32">
        <v>0.06</v>
      </c>
      <c r="C32">
        <v>100</v>
      </c>
      <c r="D32">
        <v>8</v>
      </c>
      <c r="E32">
        <v>10</v>
      </c>
      <c r="F32">
        <v>10</v>
      </c>
      <c r="G32">
        <v>25</v>
      </c>
      <c r="H32">
        <v>0</v>
      </c>
      <c r="I32">
        <v>0</v>
      </c>
      <c r="J32" t="b">
        <v>0</v>
      </c>
      <c r="K32" t="s">
        <v>26</v>
      </c>
      <c r="L32" t="s">
        <v>27</v>
      </c>
      <c r="M32">
        <v>753</v>
      </c>
      <c r="N32">
        <v>577</v>
      </c>
      <c r="O32">
        <v>0.43373493975903621</v>
      </c>
      <c r="P32">
        <v>13.131149924867911</v>
      </c>
      <c r="Q32" s="3">
        <f t="shared" si="0"/>
        <v>38.12103400595646</v>
      </c>
      <c r="R32">
        <v>0.94285714285714284</v>
      </c>
      <c r="S32">
        <v>12.455584235526031</v>
      </c>
      <c r="T32" s="3">
        <f t="shared" si="1"/>
        <v>89.30348059150387</v>
      </c>
      <c r="U32" t="s">
        <v>244</v>
      </c>
      <c r="V32">
        <v>2042</v>
      </c>
      <c r="W32">
        <v>1389</v>
      </c>
      <c r="X32">
        <v>0.46647230320699712</v>
      </c>
      <c r="Y32">
        <v>12.772213970770411</v>
      </c>
      <c r="Z32">
        <v>0.86328125</v>
      </c>
      <c r="AA32">
        <v>12.318338700926921</v>
      </c>
      <c r="AB32">
        <f t="shared" si="2"/>
        <v>81.400789519629228</v>
      </c>
      <c r="AC32" t="s">
        <v>245</v>
      </c>
    </row>
    <row r="33" spans="1:29" x14ac:dyDescent="0.25">
      <c r="A33">
        <v>1500</v>
      </c>
      <c r="B33">
        <v>0.04</v>
      </c>
      <c r="C33">
        <v>100</v>
      </c>
      <c r="D33">
        <v>8</v>
      </c>
      <c r="E33">
        <v>10</v>
      </c>
      <c r="F33">
        <v>5</v>
      </c>
      <c r="G33">
        <v>25</v>
      </c>
      <c r="H33">
        <v>0</v>
      </c>
      <c r="I33">
        <v>0</v>
      </c>
      <c r="J33" t="b">
        <v>0</v>
      </c>
      <c r="K33" t="s">
        <v>26</v>
      </c>
      <c r="L33" t="s">
        <v>27</v>
      </c>
      <c r="M33">
        <v>753</v>
      </c>
      <c r="N33">
        <v>577</v>
      </c>
      <c r="O33">
        <v>0.42771084337349402</v>
      </c>
      <c r="P33">
        <v>11.39632579858138</v>
      </c>
      <c r="Q33" s="3">
        <f t="shared" si="0"/>
        <v>38.212554017916851</v>
      </c>
      <c r="R33">
        <v>0.97142857142857142</v>
      </c>
      <c r="S33">
        <v>10.736851481429129</v>
      </c>
      <c r="T33" s="3">
        <f t="shared" si="1"/>
        <v>92.848116550285482</v>
      </c>
      <c r="U33" t="s">
        <v>182</v>
      </c>
      <c r="V33">
        <v>2042</v>
      </c>
      <c r="W33">
        <v>1336</v>
      </c>
      <c r="X33">
        <v>0.46355685131195329</v>
      </c>
      <c r="Y33">
        <v>11.00716781830887</v>
      </c>
      <c r="Z33">
        <v>0.87550200803212852</v>
      </c>
      <c r="AA33">
        <v>10.40876268277394</v>
      </c>
      <c r="AB33">
        <f t="shared" si="2"/>
        <v>83.38669573010327</v>
      </c>
      <c r="AC33" t="s">
        <v>183</v>
      </c>
    </row>
    <row r="34" spans="1:29" x14ac:dyDescent="0.25">
      <c r="A34">
        <v>1500</v>
      </c>
      <c r="B34">
        <v>0.02</v>
      </c>
      <c r="C34">
        <v>100</v>
      </c>
      <c r="D34">
        <v>8</v>
      </c>
      <c r="E34">
        <v>0.2</v>
      </c>
      <c r="F34">
        <v>3</v>
      </c>
      <c r="G34">
        <v>25</v>
      </c>
      <c r="H34">
        <v>0</v>
      </c>
      <c r="I34">
        <v>0</v>
      </c>
      <c r="J34" t="b">
        <v>0</v>
      </c>
      <c r="K34" t="s">
        <v>26</v>
      </c>
      <c r="L34" t="s">
        <v>27</v>
      </c>
      <c r="M34">
        <v>753</v>
      </c>
      <c r="N34">
        <v>579</v>
      </c>
      <c r="O34">
        <v>0.37349397590361438</v>
      </c>
      <c r="P34">
        <v>20.27003118385549</v>
      </c>
      <c r="Q34" s="3">
        <f t="shared" ref="Q34:Q65" si="3">(O34*100)-0.4*P34</f>
        <v>29.241385116819245</v>
      </c>
      <c r="R34">
        <v>0.97222222222222221</v>
      </c>
      <c r="S34">
        <v>19.784169910746382</v>
      </c>
      <c r="T34" s="3">
        <f t="shared" ref="T34:T65" si="4">(R34*100)-0.4*S34</f>
        <v>89.30855425792366</v>
      </c>
      <c r="U34" t="s">
        <v>90</v>
      </c>
      <c r="V34">
        <v>2042</v>
      </c>
      <c r="W34">
        <v>1418</v>
      </c>
      <c r="X34">
        <v>0.46355685131195329</v>
      </c>
      <c r="Y34">
        <v>19.223132716222992</v>
      </c>
      <c r="Z34">
        <v>0.84549356223175964</v>
      </c>
      <c r="AA34">
        <v>17.92713028505981</v>
      </c>
      <c r="AB34">
        <f t="shared" ref="AB34:AB65" si="5">(Z34*100)-0.4*AA34</f>
        <v>77.378504109152033</v>
      </c>
      <c r="AC34" t="s">
        <v>91</v>
      </c>
    </row>
    <row r="35" spans="1:29" x14ac:dyDescent="0.25">
      <c r="A35">
        <v>1500</v>
      </c>
      <c r="B35">
        <v>0.06</v>
      </c>
      <c r="C35">
        <v>100</v>
      </c>
      <c r="D35">
        <v>8</v>
      </c>
      <c r="E35">
        <v>20</v>
      </c>
      <c r="F35">
        <v>1</v>
      </c>
      <c r="G35">
        <v>25</v>
      </c>
      <c r="H35">
        <v>0</v>
      </c>
      <c r="I35">
        <v>0</v>
      </c>
      <c r="J35" t="b">
        <v>0</v>
      </c>
      <c r="K35" t="s">
        <v>26</v>
      </c>
      <c r="L35" t="s">
        <v>27</v>
      </c>
      <c r="M35">
        <v>753</v>
      </c>
      <c r="N35">
        <v>593</v>
      </c>
      <c r="O35">
        <v>0.46385542168674698</v>
      </c>
      <c r="P35">
        <v>13.958572328771551</v>
      </c>
      <c r="Q35" s="3">
        <f t="shared" si="3"/>
        <v>40.802113237166076</v>
      </c>
      <c r="R35">
        <v>0.91428571428571426</v>
      </c>
      <c r="S35">
        <v>12.786983543472729</v>
      </c>
      <c r="T35" s="3">
        <f t="shared" si="4"/>
        <v>86.313778011182336</v>
      </c>
      <c r="U35" t="s">
        <v>248</v>
      </c>
      <c r="V35">
        <v>2042</v>
      </c>
      <c r="W35">
        <v>1266</v>
      </c>
      <c r="X35">
        <v>0.46064139941690962</v>
      </c>
      <c r="Y35">
        <v>13.628482691878521</v>
      </c>
      <c r="Z35">
        <v>0.84169884169884168</v>
      </c>
      <c r="AA35">
        <v>12.822542111385969</v>
      </c>
      <c r="AB35">
        <f t="shared" si="5"/>
        <v>79.040867325329785</v>
      </c>
      <c r="AC35" t="s">
        <v>249</v>
      </c>
    </row>
    <row r="36" spans="1:29" x14ac:dyDescent="0.25">
      <c r="A36">
        <v>1500</v>
      </c>
      <c r="B36">
        <v>0.02</v>
      </c>
      <c r="C36">
        <v>100</v>
      </c>
      <c r="D36">
        <v>8</v>
      </c>
      <c r="E36">
        <v>1</v>
      </c>
      <c r="F36">
        <v>3</v>
      </c>
      <c r="G36">
        <v>25</v>
      </c>
      <c r="H36">
        <v>0</v>
      </c>
      <c r="I36">
        <v>0</v>
      </c>
      <c r="J36" t="b">
        <v>0</v>
      </c>
      <c r="K36" t="s">
        <v>26</v>
      </c>
      <c r="L36" t="s">
        <v>27</v>
      </c>
      <c r="M36">
        <v>753</v>
      </c>
      <c r="N36">
        <v>579</v>
      </c>
      <c r="O36">
        <v>0.37349397590361438</v>
      </c>
      <c r="P36">
        <v>14.155612286115909</v>
      </c>
      <c r="Q36" s="3">
        <f t="shared" si="3"/>
        <v>31.687152675915076</v>
      </c>
      <c r="R36">
        <v>0.97222222222222221</v>
      </c>
      <c r="S36">
        <v>13.7543881117544</v>
      </c>
      <c r="T36" s="3">
        <f t="shared" si="4"/>
        <v>91.720466977520459</v>
      </c>
      <c r="U36" t="s">
        <v>100</v>
      </c>
      <c r="V36">
        <v>2042</v>
      </c>
      <c r="W36">
        <v>1417</v>
      </c>
      <c r="X36">
        <v>0.45918367346938782</v>
      </c>
      <c r="Y36">
        <v>13.49379667277393</v>
      </c>
      <c r="Z36">
        <v>0.8441558441558441</v>
      </c>
      <c r="AA36">
        <v>12.637956480129629</v>
      </c>
      <c r="AB36">
        <f t="shared" si="5"/>
        <v>79.360401823532555</v>
      </c>
      <c r="AC36" t="s">
        <v>101</v>
      </c>
    </row>
    <row r="37" spans="1:29" x14ac:dyDescent="0.25">
      <c r="A37">
        <v>1500</v>
      </c>
      <c r="B37">
        <v>0.04</v>
      </c>
      <c r="C37">
        <v>100</v>
      </c>
      <c r="D37">
        <v>8</v>
      </c>
      <c r="E37">
        <v>20</v>
      </c>
      <c r="F37">
        <v>1</v>
      </c>
      <c r="G37">
        <v>25</v>
      </c>
      <c r="H37">
        <v>0</v>
      </c>
      <c r="I37">
        <v>0</v>
      </c>
      <c r="J37" t="b">
        <v>0</v>
      </c>
      <c r="K37" t="s">
        <v>26</v>
      </c>
      <c r="L37" t="s">
        <v>27</v>
      </c>
      <c r="M37">
        <v>753</v>
      </c>
      <c r="N37">
        <v>603</v>
      </c>
      <c r="O37">
        <v>0.44578313253012047</v>
      </c>
      <c r="P37">
        <v>11.29017143041799</v>
      </c>
      <c r="Q37" s="3">
        <f t="shared" si="3"/>
        <v>40.062244680844856</v>
      </c>
      <c r="R37">
        <v>0.94594594594594594</v>
      </c>
      <c r="S37">
        <v>10.483995342644119</v>
      </c>
      <c r="T37" s="3">
        <f t="shared" si="4"/>
        <v>90.400996457536948</v>
      </c>
      <c r="U37" t="s">
        <v>188</v>
      </c>
      <c r="V37">
        <v>2042</v>
      </c>
      <c r="W37">
        <v>1400</v>
      </c>
      <c r="X37">
        <v>0.45626822157434399</v>
      </c>
      <c r="Y37">
        <v>10.9256969046547</v>
      </c>
      <c r="Z37">
        <v>0.84942084942084939</v>
      </c>
      <c r="AA37">
        <v>10.16925443178028</v>
      </c>
      <c r="AB37">
        <f t="shared" si="5"/>
        <v>80.87438316937282</v>
      </c>
      <c r="AC37" t="s">
        <v>189</v>
      </c>
    </row>
    <row r="38" spans="1:29" x14ac:dyDescent="0.25">
      <c r="A38">
        <v>1500</v>
      </c>
      <c r="B38">
        <v>0.06</v>
      </c>
      <c r="C38">
        <v>100</v>
      </c>
      <c r="D38">
        <v>8</v>
      </c>
      <c r="E38">
        <v>5</v>
      </c>
      <c r="F38">
        <v>35</v>
      </c>
      <c r="G38">
        <v>25</v>
      </c>
      <c r="H38">
        <v>0</v>
      </c>
      <c r="I38">
        <v>0</v>
      </c>
      <c r="J38" t="b">
        <v>0</v>
      </c>
      <c r="K38" t="s">
        <v>26</v>
      </c>
      <c r="L38" t="s">
        <v>27</v>
      </c>
      <c r="M38">
        <v>753</v>
      </c>
      <c r="N38">
        <v>569</v>
      </c>
      <c r="O38">
        <v>0.35542168674698787</v>
      </c>
      <c r="P38">
        <v>10.189001631901251</v>
      </c>
      <c r="Q38" s="3">
        <f t="shared" si="3"/>
        <v>31.466568021938286</v>
      </c>
      <c r="R38">
        <v>0.96969696969696972</v>
      </c>
      <c r="S38">
        <v>9.9365271182929558</v>
      </c>
      <c r="T38" s="3">
        <f t="shared" si="4"/>
        <v>92.995086122379789</v>
      </c>
      <c r="U38" t="s">
        <v>236</v>
      </c>
      <c r="V38">
        <v>2042</v>
      </c>
      <c r="W38">
        <v>1342</v>
      </c>
      <c r="X38">
        <v>0.45189504373177841</v>
      </c>
      <c r="Y38">
        <v>9.8067668997858046</v>
      </c>
      <c r="Z38">
        <v>0.86</v>
      </c>
      <c r="AA38">
        <v>9.7052743744356018</v>
      </c>
      <c r="AB38">
        <f t="shared" si="5"/>
        <v>82.117890250225756</v>
      </c>
      <c r="AC38" t="s">
        <v>237</v>
      </c>
    </row>
    <row r="39" spans="1:29" x14ac:dyDescent="0.25">
      <c r="A39">
        <v>1500</v>
      </c>
      <c r="B39">
        <v>0.06</v>
      </c>
      <c r="C39">
        <v>100</v>
      </c>
      <c r="D39">
        <v>8</v>
      </c>
      <c r="E39">
        <v>20</v>
      </c>
      <c r="F39">
        <v>3</v>
      </c>
      <c r="G39">
        <v>25</v>
      </c>
      <c r="H39">
        <v>0</v>
      </c>
      <c r="I39">
        <v>0</v>
      </c>
      <c r="J39" t="b">
        <v>0</v>
      </c>
      <c r="K39" t="s">
        <v>26</v>
      </c>
      <c r="L39" t="s">
        <v>27</v>
      </c>
      <c r="M39">
        <v>753</v>
      </c>
      <c r="N39">
        <v>593</v>
      </c>
      <c r="O39">
        <v>0.45180722891566272</v>
      </c>
      <c r="P39">
        <v>12.862128580892209</v>
      </c>
      <c r="Q39" s="3">
        <f t="shared" si="3"/>
        <v>40.035871459209389</v>
      </c>
      <c r="R39">
        <v>0.91428571428571426</v>
      </c>
      <c r="S39">
        <v>11.972569502863349</v>
      </c>
      <c r="T39" s="3">
        <f t="shared" si="4"/>
        <v>86.639543627426093</v>
      </c>
      <c r="U39" t="s">
        <v>250</v>
      </c>
      <c r="V39">
        <v>2042</v>
      </c>
      <c r="W39">
        <v>1243</v>
      </c>
      <c r="X39">
        <v>0.45043731778425661</v>
      </c>
      <c r="Y39">
        <v>12.552525061986181</v>
      </c>
      <c r="Z39">
        <v>0.84313725490196079</v>
      </c>
      <c r="AA39">
        <v>11.79734255986911</v>
      </c>
      <c r="AB39">
        <f t="shared" si="5"/>
        <v>79.594788466248431</v>
      </c>
      <c r="AC39" t="s">
        <v>251</v>
      </c>
    </row>
    <row r="40" spans="1:29" x14ac:dyDescent="0.25">
      <c r="A40">
        <v>1500</v>
      </c>
      <c r="B40">
        <v>0.04</v>
      </c>
      <c r="C40">
        <v>100</v>
      </c>
      <c r="D40">
        <v>8</v>
      </c>
      <c r="E40">
        <v>5</v>
      </c>
      <c r="F40">
        <v>10</v>
      </c>
      <c r="G40">
        <v>25</v>
      </c>
      <c r="H40">
        <v>0</v>
      </c>
      <c r="I40">
        <v>0</v>
      </c>
      <c r="J40" t="b">
        <v>0</v>
      </c>
      <c r="K40" t="s">
        <v>26</v>
      </c>
      <c r="L40" t="s">
        <v>27</v>
      </c>
      <c r="M40">
        <v>753</v>
      </c>
      <c r="N40">
        <v>579</v>
      </c>
      <c r="O40">
        <v>0.42168674698795178</v>
      </c>
      <c r="P40">
        <v>11.77150151072046</v>
      </c>
      <c r="Q40" s="3">
        <f t="shared" si="3"/>
        <v>37.460074094506993</v>
      </c>
      <c r="R40">
        <v>0.94444444444444442</v>
      </c>
      <c r="S40">
        <v>11.3138714044252</v>
      </c>
      <c r="T40" s="3">
        <f t="shared" si="4"/>
        <v>89.918895882674363</v>
      </c>
      <c r="U40" t="s">
        <v>174</v>
      </c>
      <c r="V40">
        <v>2042</v>
      </c>
      <c r="W40">
        <v>1323</v>
      </c>
      <c r="X40">
        <v>0.44752186588921278</v>
      </c>
      <c r="Y40">
        <v>11.250756431532119</v>
      </c>
      <c r="Z40">
        <v>0.86363636363636365</v>
      </c>
      <c r="AA40">
        <v>10.74967275169036</v>
      </c>
      <c r="AB40">
        <f t="shared" si="5"/>
        <v>82.063767262960212</v>
      </c>
      <c r="AC40" t="s">
        <v>175</v>
      </c>
    </row>
    <row r="41" spans="1:29" x14ac:dyDescent="0.25">
      <c r="A41">
        <v>1500</v>
      </c>
      <c r="B41">
        <v>0.06</v>
      </c>
      <c r="C41">
        <v>100</v>
      </c>
      <c r="D41">
        <v>8</v>
      </c>
      <c r="E41">
        <v>1</v>
      </c>
      <c r="F41">
        <v>35</v>
      </c>
      <c r="G41">
        <v>25</v>
      </c>
      <c r="H41">
        <v>0</v>
      </c>
      <c r="I41">
        <v>0</v>
      </c>
      <c r="J41" t="b">
        <v>0</v>
      </c>
      <c r="K41" t="s">
        <v>26</v>
      </c>
      <c r="L41" t="s">
        <v>27</v>
      </c>
      <c r="M41">
        <v>753</v>
      </c>
      <c r="N41">
        <v>579</v>
      </c>
      <c r="O41">
        <v>0.36746987951807231</v>
      </c>
      <c r="P41">
        <v>11.57918760401351</v>
      </c>
      <c r="Q41" s="3">
        <f t="shared" si="3"/>
        <v>32.115312910201823</v>
      </c>
      <c r="R41">
        <v>0.94444444444444442</v>
      </c>
      <c r="S41">
        <v>11.52572446864651</v>
      </c>
      <c r="T41" s="3">
        <f t="shared" si="4"/>
        <v>89.834154656985845</v>
      </c>
      <c r="U41" t="s">
        <v>226</v>
      </c>
      <c r="V41">
        <v>2042</v>
      </c>
      <c r="W41">
        <v>1337</v>
      </c>
      <c r="X41">
        <v>0.44752186588921278</v>
      </c>
      <c r="Y41">
        <v>11.05072885595634</v>
      </c>
      <c r="Z41">
        <v>0.8582995951417004</v>
      </c>
      <c r="AA41">
        <v>11.048706776024179</v>
      </c>
      <c r="AB41">
        <f t="shared" si="5"/>
        <v>81.410476803760375</v>
      </c>
      <c r="AC41" t="s">
        <v>227</v>
      </c>
    </row>
    <row r="42" spans="1:29" x14ac:dyDescent="0.25">
      <c r="A42">
        <v>1500</v>
      </c>
      <c r="B42">
        <v>0.04</v>
      </c>
      <c r="C42">
        <v>100</v>
      </c>
      <c r="D42">
        <v>8</v>
      </c>
      <c r="E42">
        <v>20</v>
      </c>
      <c r="F42">
        <v>3</v>
      </c>
      <c r="G42">
        <v>25</v>
      </c>
      <c r="H42">
        <v>0</v>
      </c>
      <c r="I42">
        <v>0</v>
      </c>
      <c r="J42" t="b">
        <v>0</v>
      </c>
      <c r="K42" t="s">
        <v>26</v>
      </c>
      <c r="L42" t="s">
        <v>27</v>
      </c>
      <c r="M42">
        <v>753</v>
      </c>
      <c r="N42">
        <v>603</v>
      </c>
      <c r="O42">
        <v>0.42771084337349402</v>
      </c>
      <c r="P42">
        <v>10.275161170444809</v>
      </c>
      <c r="Q42" s="3">
        <f t="shared" si="3"/>
        <v>38.661019869171476</v>
      </c>
      <c r="R42">
        <v>0.94594594594594594</v>
      </c>
      <c r="S42">
        <v>9.6617765999653873</v>
      </c>
      <c r="T42" s="3">
        <f t="shared" si="4"/>
        <v>90.729883954608439</v>
      </c>
      <c r="U42" t="s">
        <v>190</v>
      </c>
      <c r="V42">
        <v>2042</v>
      </c>
      <c r="W42">
        <v>1333</v>
      </c>
      <c r="X42">
        <v>0.44752186588921278</v>
      </c>
      <c r="Y42">
        <v>9.9114311226738998</v>
      </c>
      <c r="Z42">
        <v>0.84920634920634919</v>
      </c>
      <c r="AA42">
        <v>9.2911763633483151</v>
      </c>
      <c r="AB42">
        <f t="shared" si="5"/>
        <v>81.204164375295605</v>
      </c>
      <c r="AC42" t="s">
        <v>191</v>
      </c>
    </row>
    <row r="43" spans="1:29" x14ac:dyDescent="0.25">
      <c r="A43">
        <v>1500</v>
      </c>
      <c r="B43">
        <v>0.06</v>
      </c>
      <c r="C43">
        <v>100</v>
      </c>
      <c r="D43">
        <v>8</v>
      </c>
      <c r="E43">
        <v>0.2</v>
      </c>
      <c r="F43">
        <v>35</v>
      </c>
      <c r="G43">
        <v>25</v>
      </c>
      <c r="H43">
        <v>0</v>
      </c>
      <c r="I43">
        <v>0</v>
      </c>
      <c r="J43" t="b">
        <v>0</v>
      </c>
      <c r="K43" t="s">
        <v>26</v>
      </c>
      <c r="L43" t="s">
        <v>27</v>
      </c>
      <c r="M43">
        <v>753</v>
      </c>
      <c r="N43">
        <v>579</v>
      </c>
      <c r="O43">
        <v>0.36746987951807231</v>
      </c>
      <c r="P43">
        <v>11.47157906642323</v>
      </c>
      <c r="Q43" s="3">
        <f t="shared" si="3"/>
        <v>32.158356325237932</v>
      </c>
      <c r="R43">
        <v>0.91666666666666663</v>
      </c>
      <c r="S43">
        <v>11.57620209405664</v>
      </c>
      <c r="T43" s="3">
        <f t="shared" si="4"/>
        <v>87.036185829044001</v>
      </c>
      <c r="U43" t="s">
        <v>216</v>
      </c>
      <c r="V43">
        <v>2042</v>
      </c>
      <c r="W43">
        <v>1189</v>
      </c>
      <c r="X43">
        <v>0.44606413994169097</v>
      </c>
      <c r="Y43">
        <v>10.96572596627669</v>
      </c>
      <c r="Z43">
        <v>0.85022026431718056</v>
      </c>
      <c r="AA43">
        <v>11.024276965110399</v>
      </c>
      <c r="AB43">
        <f t="shared" si="5"/>
        <v>80.612315645673903</v>
      </c>
      <c r="AC43" t="s">
        <v>217</v>
      </c>
    </row>
    <row r="44" spans="1:29" x14ac:dyDescent="0.25">
      <c r="A44">
        <v>1500</v>
      </c>
      <c r="B44">
        <v>0.06</v>
      </c>
      <c r="C44">
        <v>100</v>
      </c>
      <c r="D44">
        <v>8</v>
      </c>
      <c r="E44">
        <v>20</v>
      </c>
      <c r="F44">
        <v>5</v>
      </c>
      <c r="G44">
        <v>25</v>
      </c>
      <c r="H44">
        <v>0</v>
      </c>
      <c r="I44">
        <v>0</v>
      </c>
      <c r="J44" t="b">
        <v>0</v>
      </c>
      <c r="K44" t="s">
        <v>26</v>
      </c>
      <c r="L44" t="s">
        <v>27</v>
      </c>
      <c r="M44">
        <v>753</v>
      </c>
      <c r="N44">
        <v>593</v>
      </c>
      <c r="O44">
        <v>0.43373493975903621</v>
      </c>
      <c r="P44">
        <v>12.208115881145879</v>
      </c>
      <c r="Q44" s="3">
        <f t="shared" si="3"/>
        <v>38.490247623445271</v>
      </c>
      <c r="R44">
        <v>0.91428571428571426</v>
      </c>
      <c r="S44">
        <v>11.44581894910481</v>
      </c>
      <c r="T44" s="3">
        <f t="shared" si="4"/>
        <v>86.850243848929509</v>
      </c>
      <c r="U44" t="s">
        <v>252</v>
      </c>
      <c r="V44">
        <v>2042</v>
      </c>
      <c r="W44">
        <v>1238</v>
      </c>
      <c r="X44">
        <v>0.44606413994169097</v>
      </c>
      <c r="Y44">
        <v>11.894753393509481</v>
      </c>
      <c r="Z44">
        <v>0.84523809523809523</v>
      </c>
      <c r="AA44">
        <v>11.21301294976525</v>
      </c>
      <c r="AB44">
        <f t="shared" si="5"/>
        <v>80.038604343903415</v>
      </c>
      <c r="AC44" t="s">
        <v>253</v>
      </c>
    </row>
    <row r="45" spans="1:29" x14ac:dyDescent="0.25">
      <c r="A45">
        <v>1500</v>
      </c>
      <c r="B45">
        <v>0.04</v>
      </c>
      <c r="C45">
        <v>100</v>
      </c>
      <c r="D45">
        <v>8</v>
      </c>
      <c r="E45">
        <v>10</v>
      </c>
      <c r="F45">
        <v>10</v>
      </c>
      <c r="G45">
        <v>25</v>
      </c>
      <c r="H45">
        <v>0</v>
      </c>
      <c r="I45">
        <v>0</v>
      </c>
      <c r="J45" t="b">
        <v>0</v>
      </c>
      <c r="K45" t="s">
        <v>26</v>
      </c>
      <c r="L45" t="s">
        <v>27</v>
      </c>
      <c r="M45">
        <v>753</v>
      </c>
      <c r="N45">
        <v>569</v>
      </c>
      <c r="O45">
        <v>0.40361445783132532</v>
      </c>
      <c r="P45">
        <v>10.027225283159099</v>
      </c>
      <c r="Q45" s="3">
        <f t="shared" si="3"/>
        <v>36.350555669868889</v>
      </c>
      <c r="R45">
        <v>0.96969696969696972</v>
      </c>
      <c r="S45">
        <v>9.6127196495161655</v>
      </c>
      <c r="T45" s="3">
        <f t="shared" si="4"/>
        <v>93.1246091098905</v>
      </c>
      <c r="U45" t="s">
        <v>184</v>
      </c>
      <c r="V45">
        <v>2042</v>
      </c>
      <c r="W45">
        <v>1317</v>
      </c>
      <c r="X45">
        <v>0.44460641399416911</v>
      </c>
      <c r="Y45">
        <v>9.6430009447381799</v>
      </c>
      <c r="Z45">
        <v>0.86554621848739499</v>
      </c>
      <c r="AA45">
        <v>9.2701194062033139</v>
      </c>
      <c r="AB45">
        <f t="shared" si="5"/>
        <v>82.846574086258173</v>
      </c>
      <c r="AC45" t="s">
        <v>185</v>
      </c>
    </row>
    <row r="46" spans="1:29" x14ac:dyDescent="0.25">
      <c r="A46">
        <v>1500</v>
      </c>
      <c r="B46">
        <v>0.02</v>
      </c>
      <c r="C46">
        <v>100</v>
      </c>
      <c r="D46">
        <v>8</v>
      </c>
      <c r="E46">
        <v>1</v>
      </c>
      <c r="F46">
        <v>5</v>
      </c>
      <c r="G46">
        <v>25</v>
      </c>
      <c r="H46">
        <v>0</v>
      </c>
      <c r="I46">
        <v>0</v>
      </c>
      <c r="J46" t="b">
        <v>0</v>
      </c>
      <c r="K46" t="s">
        <v>26</v>
      </c>
      <c r="L46" t="s">
        <v>27</v>
      </c>
      <c r="M46">
        <v>753</v>
      </c>
      <c r="N46">
        <v>579</v>
      </c>
      <c r="O46">
        <v>0.3493975903614458</v>
      </c>
      <c r="P46">
        <v>12.27391704771291</v>
      </c>
      <c r="Q46" s="3">
        <f t="shared" si="3"/>
        <v>30.030192217059415</v>
      </c>
      <c r="R46">
        <v>0.97222222222222221</v>
      </c>
      <c r="S46">
        <v>12.108511598381661</v>
      </c>
      <c r="T46" s="3">
        <f t="shared" si="4"/>
        <v>92.378817582869544</v>
      </c>
      <c r="U46" t="s">
        <v>102</v>
      </c>
      <c r="V46">
        <v>2042</v>
      </c>
      <c r="W46">
        <v>1385</v>
      </c>
      <c r="X46">
        <v>0.44460641399416911</v>
      </c>
      <c r="Y46">
        <v>11.64892786213677</v>
      </c>
      <c r="Z46">
        <v>0.86057692307692313</v>
      </c>
      <c r="AA46">
        <v>11.00617261263039</v>
      </c>
      <c r="AB46">
        <f t="shared" si="5"/>
        <v>81.655223262640149</v>
      </c>
      <c r="AC46" t="s">
        <v>103</v>
      </c>
    </row>
    <row r="47" spans="1:29" x14ac:dyDescent="0.25">
      <c r="A47">
        <v>1500</v>
      </c>
      <c r="B47">
        <v>0.02</v>
      </c>
      <c r="C47">
        <v>100</v>
      </c>
      <c r="D47">
        <v>8</v>
      </c>
      <c r="E47">
        <v>0.2</v>
      </c>
      <c r="F47">
        <v>5</v>
      </c>
      <c r="G47">
        <v>25</v>
      </c>
      <c r="H47">
        <v>0</v>
      </c>
      <c r="I47">
        <v>0</v>
      </c>
      <c r="J47" t="b">
        <v>0</v>
      </c>
      <c r="K47" t="s">
        <v>26</v>
      </c>
      <c r="L47" t="s">
        <v>27</v>
      </c>
      <c r="M47">
        <v>753</v>
      </c>
      <c r="N47">
        <v>579</v>
      </c>
      <c r="O47">
        <v>0.33734939759036142</v>
      </c>
      <c r="P47">
        <v>15.63014008498812</v>
      </c>
      <c r="Q47" s="3">
        <f t="shared" si="3"/>
        <v>27.482883725040896</v>
      </c>
      <c r="R47">
        <v>0.97222222222222221</v>
      </c>
      <c r="S47">
        <v>15.56852337649425</v>
      </c>
      <c r="T47" s="3">
        <f t="shared" si="4"/>
        <v>90.994812871624518</v>
      </c>
      <c r="U47" t="s">
        <v>92</v>
      </c>
      <c r="V47">
        <v>2042</v>
      </c>
      <c r="W47">
        <v>1348</v>
      </c>
      <c r="X47">
        <v>0.44460641399416911</v>
      </c>
      <c r="Y47">
        <v>14.82429204156848</v>
      </c>
      <c r="Z47">
        <v>0.85781990521327012</v>
      </c>
      <c r="AA47">
        <v>13.88305496425258</v>
      </c>
      <c r="AB47">
        <f t="shared" si="5"/>
        <v>80.228768535625989</v>
      </c>
      <c r="AC47" t="s">
        <v>93</v>
      </c>
    </row>
    <row r="48" spans="1:29" x14ac:dyDescent="0.25">
      <c r="A48">
        <v>1500</v>
      </c>
      <c r="B48">
        <v>0.04</v>
      </c>
      <c r="C48">
        <v>100</v>
      </c>
      <c r="D48">
        <v>8</v>
      </c>
      <c r="E48">
        <v>20</v>
      </c>
      <c r="F48">
        <v>5</v>
      </c>
      <c r="G48">
        <v>25</v>
      </c>
      <c r="H48">
        <v>0</v>
      </c>
      <c r="I48">
        <v>0</v>
      </c>
      <c r="J48" t="b">
        <v>0</v>
      </c>
      <c r="K48" t="s">
        <v>26</v>
      </c>
      <c r="L48" t="s">
        <v>27</v>
      </c>
      <c r="M48">
        <v>753</v>
      </c>
      <c r="N48">
        <v>603</v>
      </c>
      <c r="O48">
        <v>0.42168674698795178</v>
      </c>
      <c r="P48">
        <v>9.6425974697451959</v>
      </c>
      <c r="Q48" s="3">
        <f t="shared" si="3"/>
        <v>38.3116357108971</v>
      </c>
      <c r="R48">
        <v>0.94594594594594594</v>
      </c>
      <c r="S48">
        <v>9.1574259279098751</v>
      </c>
      <c r="T48" s="3">
        <f t="shared" si="4"/>
        <v>90.931624223430646</v>
      </c>
      <c r="U48" t="s">
        <v>192</v>
      </c>
      <c r="V48">
        <v>2042</v>
      </c>
      <c r="W48">
        <v>1325</v>
      </c>
      <c r="X48">
        <v>0.44169096209912528</v>
      </c>
      <c r="Y48">
        <v>9.3076986873868943</v>
      </c>
      <c r="Z48">
        <v>0.8559670781893004</v>
      </c>
      <c r="AA48">
        <v>8.8059700441639546</v>
      </c>
      <c r="AB48">
        <f t="shared" si="5"/>
        <v>82.074319801264465</v>
      </c>
      <c r="AC48" t="s">
        <v>193</v>
      </c>
    </row>
    <row r="49" spans="1:29" x14ac:dyDescent="0.25">
      <c r="A49">
        <v>1500</v>
      </c>
      <c r="B49">
        <v>0.02</v>
      </c>
      <c r="C49">
        <v>100</v>
      </c>
      <c r="D49">
        <v>8</v>
      </c>
      <c r="E49">
        <v>5</v>
      </c>
      <c r="F49">
        <v>1</v>
      </c>
      <c r="G49">
        <v>25</v>
      </c>
      <c r="H49">
        <v>0</v>
      </c>
      <c r="I49">
        <v>0</v>
      </c>
      <c r="J49" t="b">
        <v>0</v>
      </c>
      <c r="K49" t="s">
        <v>26</v>
      </c>
      <c r="L49" t="s">
        <v>27</v>
      </c>
      <c r="M49">
        <v>753</v>
      </c>
      <c r="N49">
        <v>579</v>
      </c>
      <c r="O49">
        <v>0.39759036144578308</v>
      </c>
      <c r="P49">
        <v>11.00988027338385</v>
      </c>
      <c r="Q49" s="3">
        <f t="shared" si="3"/>
        <v>35.35508403522477</v>
      </c>
      <c r="R49">
        <v>0.97222222222222221</v>
      </c>
      <c r="S49">
        <v>10.366268709225929</v>
      </c>
      <c r="T49" s="3">
        <f t="shared" si="4"/>
        <v>93.075714738531843</v>
      </c>
      <c r="U49" t="s">
        <v>108</v>
      </c>
      <c r="V49">
        <v>2042</v>
      </c>
      <c r="W49">
        <v>1414</v>
      </c>
      <c r="X49">
        <v>0.43877551020408162</v>
      </c>
      <c r="Y49">
        <v>10.64054870686509</v>
      </c>
      <c r="Z49">
        <v>0.8441558441558441</v>
      </c>
      <c r="AA49">
        <v>9.8218711243118282</v>
      </c>
      <c r="AB49">
        <f t="shared" si="5"/>
        <v>80.486835965859669</v>
      </c>
      <c r="AC49" t="s">
        <v>109</v>
      </c>
    </row>
    <row r="50" spans="1:29" x14ac:dyDescent="0.25">
      <c r="A50">
        <v>1500</v>
      </c>
      <c r="B50">
        <v>0.06</v>
      </c>
      <c r="C50">
        <v>100</v>
      </c>
      <c r="D50">
        <v>8</v>
      </c>
      <c r="E50">
        <v>20</v>
      </c>
      <c r="F50">
        <v>10</v>
      </c>
      <c r="G50">
        <v>25</v>
      </c>
      <c r="H50">
        <v>0</v>
      </c>
      <c r="I50">
        <v>0</v>
      </c>
      <c r="J50" t="b">
        <v>0</v>
      </c>
      <c r="K50" t="s">
        <v>26</v>
      </c>
      <c r="L50" t="s">
        <v>27</v>
      </c>
      <c r="M50">
        <v>753</v>
      </c>
      <c r="N50">
        <v>593</v>
      </c>
      <c r="O50">
        <v>0.41566265060240959</v>
      </c>
      <c r="P50">
        <v>11.044416797272619</v>
      </c>
      <c r="Q50" s="3">
        <f t="shared" si="3"/>
        <v>37.148498341331909</v>
      </c>
      <c r="R50">
        <v>0.91428571428571426</v>
      </c>
      <c r="S50">
        <v>10.462146445256019</v>
      </c>
      <c r="T50" s="3">
        <f t="shared" si="4"/>
        <v>87.243712850469024</v>
      </c>
      <c r="U50" t="s">
        <v>254</v>
      </c>
      <c r="V50">
        <v>2042</v>
      </c>
      <c r="W50">
        <v>1238</v>
      </c>
      <c r="X50">
        <v>0.4358600583090379</v>
      </c>
      <c r="Y50">
        <v>10.79819257013523</v>
      </c>
      <c r="Z50">
        <v>0.83730158730158732</v>
      </c>
      <c r="AA50">
        <v>10.217729226842231</v>
      </c>
      <c r="AB50">
        <f t="shared" si="5"/>
        <v>79.643067039421837</v>
      </c>
      <c r="AC50" t="s">
        <v>255</v>
      </c>
    </row>
    <row r="51" spans="1:29" x14ac:dyDescent="0.25">
      <c r="A51">
        <v>1500</v>
      </c>
      <c r="B51">
        <v>0.06</v>
      </c>
      <c r="C51">
        <v>100</v>
      </c>
      <c r="D51">
        <v>8</v>
      </c>
      <c r="E51">
        <v>10</v>
      </c>
      <c r="F51">
        <v>35</v>
      </c>
      <c r="G51">
        <v>25</v>
      </c>
      <c r="H51">
        <v>0</v>
      </c>
      <c r="I51">
        <v>0</v>
      </c>
      <c r="J51" t="b">
        <v>0</v>
      </c>
      <c r="K51" t="s">
        <v>26</v>
      </c>
      <c r="L51" t="s">
        <v>27</v>
      </c>
      <c r="M51">
        <v>753</v>
      </c>
      <c r="N51">
        <v>569</v>
      </c>
      <c r="O51">
        <v>0.3493975903614458</v>
      </c>
      <c r="P51">
        <v>9.2350664878576847</v>
      </c>
      <c r="Q51" s="3">
        <f t="shared" si="3"/>
        <v>31.245732441001504</v>
      </c>
      <c r="R51">
        <v>0.93939393939393945</v>
      </c>
      <c r="S51">
        <v>8.9944654928102228</v>
      </c>
      <c r="T51" s="3">
        <f t="shared" si="4"/>
        <v>90.341607742269844</v>
      </c>
      <c r="U51" t="s">
        <v>246</v>
      </c>
      <c r="V51">
        <v>2042</v>
      </c>
      <c r="W51">
        <v>1310</v>
      </c>
      <c r="X51">
        <v>0.43440233236151599</v>
      </c>
      <c r="Y51">
        <v>8.9137656280128077</v>
      </c>
      <c r="Z51">
        <v>0.85836909871244638</v>
      </c>
      <c r="AA51">
        <v>8.8459298650645444</v>
      </c>
      <c r="AB51">
        <f t="shared" si="5"/>
        <v>82.298537925218824</v>
      </c>
      <c r="AC51" t="s">
        <v>247</v>
      </c>
    </row>
    <row r="52" spans="1:29" x14ac:dyDescent="0.25">
      <c r="A52">
        <v>1500</v>
      </c>
      <c r="B52">
        <v>0.02</v>
      </c>
      <c r="C52">
        <v>100</v>
      </c>
      <c r="D52">
        <v>8</v>
      </c>
      <c r="E52">
        <v>5</v>
      </c>
      <c r="F52">
        <v>3</v>
      </c>
      <c r="G52">
        <v>25</v>
      </c>
      <c r="H52">
        <v>0</v>
      </c>
      <c r="I52">
        <v>0</v>
      </c>
      <c r="J52" t="b">
        <v>0</v>
      </c>
      <c r="K52" t="s">
        <v>26</v>
      </c>
      <c r="L52" t="s">
        <v>27</v>
      </c>
      <c r="M52">
        <v>753</v>
      </c>
      <c r="N52">
        <v>579</v>
      </c>
      <c r="O52">
        <v>0.36746987951807231</v>
      </c>
      <c r="P52">
        <v>9.3819375999741474</v>
      </c>
      <c r="Q52" s="3">
        <f t="shared" si="3"/>
        <v>32.99421291181757</v>
      </c>
      <c r="R52">
        <v>0.97222222222222221</v>
      </c>
      <c r="S52">
        <v>9.0156098232518289</v>
      </c>
      <c r="T52" s="3">
        <f t="shared" si="4"/>
        <v>93.615978292921483</v>
      </c>
      <c r="U52" t="s">
        <v>110</v>
      </c>
      <c r="V52">
        <v>2042</v>
      </c>
      <c r="W52">
        <v>1395</v>
      </c>
      <c r="X52">
        <v>0.42857142857142849</v>
      </c>
      <c r="Y52">
        <v>9.006303399880121</v>
      </c>
      <c r="Z52">
        <v>0.83636363636363631</v>
      </c>
      <c r="AA52">
        <v>8.5181331987856357</v>
      </c>
      <c r="AB52">
        <f t="shared" si="5"/>
        <v>80.229110356849375</v>
      </c>
      <c r="AC52" t="s">
        <v>111</v>
      </c>
    </row>
    <row r="53" spans="1:29" x14ac:dyDescent="0.25">
      <c r="A53">
        <v>1500</v>
      </c>
      <c r="B53">
        <v>0.04</v>
      </c>
      <c r="C53">
        <v>100</v>
      </c>
      <c r="D53">
        <v>8</v>
      </c>
      <c r="E53">
        <v>20</v>
      </c>
      <c r="F53">
        <v>10</v>
      </c>
      <c r="G53">
        <v>25</v>
      </c>
      <c r="H53">
        <v>0</v>
      </c>
      <c r="I53">
        <v>0</v>
      </c>
      <c r="J53" t="b">
        <v>0</v>
      </c>
      <c r="K53" t="s">
        <v>26</v>
      </c>
      <c r="L53" t="s">
        <v>27</v>
      </c>
      <c r="M53">
        <v>753</v>
      </c>
      <c r="N53">
        <v>595</v>
      </c>
      <c r="O53">
        <v>0.39759036144578308</v>
      </c>
      <c r="P53">
        <v>8.6381299381170127</v>
      </c>
      <c r="Q53" s="3">
        <f t="shared" si="3"/>
        <v>36.303784169331507</v>
      </c>
      <c r="R53">
        <v>0.94285714285714284</v>
      </c>
      <c r="S53">
        <v>8.4029493359774676</v>
      </c>
      <c r="T53" s="3">
        <f t="shared" si="4"/>
        <v>90.924534551323291</v>
      </c>
      <c r="U53" t="s">
        <v>194</v>
      </c>
      <c r="V53">
        <v>2042</v>
      </c>
      <c r="W53">
        <v>1306</v>
      </c>
      <c r="X53">
        <v>0.42711370262390669</v>
      </c>
      <c r="Y53">
        <v>8.3023805780039517</v>
      </c>
      <c r="Z53">
        <v>0.85344827586206895</v>
      </c>
      <c r="AA53">
        <v>7.9659851424512489</v>
      </c>
      <c r="AB53">
        <f t="shared" si="5"/>
        <v>82.158433529226386</v>
      </c>
      <c r="AC53" t="s">
        <v>195</v>
      </c>
    </row>
    <row r="54" spans="1:29" x14ac:dyDescent="0.25">
      <c r="A54">
        <v>1500</v>
      </c>
      <c r="B54">
        <v>0.06</v>
      </c>
      <c r="C54">
        <v>100</v>
      </c>
      <c r="D54">
        <v>8</v>
      </c>
      <c r="E54">
        <v>30</v>
      </c>
      <c r="F54">
        <v>1</v>
      </c>
      <c r="G54">
        <v>25</v>
      </c>
      <c r="H54">
        <v>0</v>
      </c>
      <c r="I54">
        <v>0</v>
      </c>
      <c r="J54" t="b">
        <v>0</v>
      </c>
      <c r="K54" t="s">
        <v>26</v>
      </c>
      <c r="L54" t="s">
        <v>27</v>
      </c>
      <c r="M54">
        <v>753</v>
      </c>
      <c r="N54">
        <v>494</v>
      </c>
      <c r="O54">
        <v>0.37349397590361438</v>
      </c>
      <c r="P54">
        <v>11.417411255271359</v>
      </c>
      <c r="Q54" s="3">
        <f t="shared" si="3"/>
        <v>32.782433088252901</v>
      </c>
      <c r="R54">
        <v>0.875</v>
      </c>
      <c r="S54">
        <v>11.69978470062583</v>
      </c>
      <c r="T54" s="3">
        <f t="shared" si="4"/>
        <v>82.820086119749675</v>
      </c>
      <c r="U54" t="s">
        <v>258</v>
      </c>
      <c r="V54">
        <v>2042</v>
      </c>
      <c r="W54">
        <v>1216</v>
      </c>
      <c r="X54">
        <v>0.42565597667638477</v>
      </c>
      <c r="Y54">
        <v>11.034717231307541</v>
      </c>
      <c r="Z54">
        <v>0.7857142857142857</v>
      </c>
      <c r="AA54">
        <v>10.68795501157301</v>
      </c>
      <c r="AB54">
        <f t="shared" si="5"/>
        <v>74.296246566799368</v>
      </c>
      <c r="AC54" t="s">
        <v>259</v>
      </c>
    </row>
    <row r="55" spans="1:29" x14ac:dyDescent="0.25">
      <c r="A55">
        <v>1500</v>
      </c>
      <c r="B55">
        <v>0.01</v>
      </c>
      <c r="C55">
        <v>100</v>
      </c>
      <c r="D55">
        <v>8</v>
      </c>
      <c r="E55">
        <v>0.2</v>
      </c>
      <c r="F55">
        <v>1</v>
      </c>
      <c r="G55">
        <v>25</v>
      </c>
      <c r="H55">
        <v>0</v>
      </c>
      <c r="I55">
        <v>0</v>
      </c>
      <c r="J55" t="b">
        <v>0</v>
      </c>
      <c r="K55" t="s">
        <v>26</v>
      </c>
      <c r="L55" t="s">
        <v>27</v>
      </c>
      <c r="M55">
        <v>753</v>
      </c>
      <c r="N55">
        <v>579</v>
      </c>
      <c r="O55">
        <v>0.33734939759036142</v>
      </c>
      <c r="P55">
        <v>21.005840913864699</v>
      </c>
      <c r="Q55" s="3">
        <f t="shared" si="3"/>
        <v>25.332603393490267</v>
      </c>
      <c r="R55">
        <v>0.97222222222222221</v>
      </c>
      <c r="S55">
        <v>20.380723665593379</v>
      </c>
      <c r="T55" s="3">
        <f t="shared" si="4"/>
        <v>89.069932755984865</v>
      </c>
      <c r="U55" t="s">
        <v>28</v>
      </c>
      <c r="V55">
        <v>2042</v>
      </c>
      <c r="W55">
        <v>1365</v>
      </c>
      <c r="X55">
        <v>0.42419825072886302</v>
      </c>
      <c r="Y55">
        <v>20.493584492584549</v>
      </c>
      <c r="Z55">
        <v>0.83823529411764708</v>
      </c>
      <c r="AA55">
        <v>18.235137681278051</v>
      </c>
      <c r="AB55">
        <f t="shared" si="5"/>
        <v>76.529474339253483</v>
      </c>
      <c r="AC55" t="s">
        <v>29</v>
      </c>
    </row>
    <row r="56" spans="1:29" x14ac:dyDescent="0.25">
      <c r="A56">
        <v>1500</v>
      </c>
      <c r="B56">
        <v>0.02</v>
      </c>
      <c r="C56">
        <v>100</v>
      </c>
      <c r="D56">
        <v>8</v>
      </c>
      <c r="E56">
        <v>10</v>
      </c>
      <c r="F56">
        <v>1</v>
      </c>
      <c r="G56">
        <v>25</v>
      </c>
      <c r="H56">
        <v>0</v>
      </c>
      <c r="I56">
        <v>0</v>
      </c>
      <c r="J56" t="b">
        <v>0</v>
      </c>
      <c r="K56" t="s">
        <v>26</v>
      </c>
      <c r="L56" t="s">
        <v>27</v>
      </c>
      <c r="M56">
        <v>753</v>
      </c>
      <c r="N56">
        <v>579</v>
      </c>
      <c r="O56">
        <v>0.37951807228915663</v>
      </c>
      <c r="P56">
        <v>9.0322098528057388</v>
      </c>
      <c r="Q56" s="3">
        <f t="shared" si="3"/>
        <v>34.338923287793364</v>
      </c>
      <c r="R56">
        <v>0.94444444444444442</v>
      </c>
      <c r="S56">
        <v>8.5062446941132368</v>
      </c>
      <c r="T56" s="3">
        <f t="shared" si="4"/>
        <v>91.041946566799155</v>
      </c>
      <c r="U56" t="s">
        <v>118</v>
      </c>
      <c r="V56">
        <v>2042</v>
      </c>
      <c r="W56">
        <v>1291</v>
      </c>
      <c r="X56">
        <v>0.41982507288629739</v>
      </c>
      <c r="Y56">
        <v>8.7243339805134337</v>
      </c>
      <c r="Z56">
        <v>0.84140969162995594</v>
      </c>
      <c r="AA56">
        <v>8.0752451589884426</v>
      </c>
      <c r="AB56">
        <f t="shared" si="5"/>
        <v>80.910871099400211</v>
      </c>
      <c r="AC56" t="s">
        <v>119</v>
      </c>
    </row>
    <row r="57" spans="1:29" x14ac:dyDescent="0.25">
      <c r="A57">
        <v>1500</v>
      </c>
      <c r="B57">
        <v>0.02</v>
      </c>
      <c r="C57">
        <v>100</v>
      </c>
      <c r="D57">
        <v>8</v>
      </c>
      <c r="E57">
        <v>0.2</v>
      </c>
      <c r="F57">
        <v>10</v>
      </c>
      <c r="G57">
        <v>25</v>
      </c>
      <c r="H57">
        <v>0</v>
      </c>
      <c r="I57">
        <v>0</v>
      </c>
      <c r="J57" t="b">
        <v>0</v>
      </c>
      <c r="K57" t="s">
        <v>26</v>
      </c>
      <c r="L57" t="s">
        <v>27</v>
      </c>
      <c r="M57">
        <v>753</v>
      </c>
      <c r="N57">
        <v>579</v>
      </c>
      <c r="O57">
        <v>0.31325301204819278</v>
      </c>
      <c r="P57">
        <v>10.613619104554781</v>
      </c>
      <c r="Q57" s="3">
        <f t="shared" si="3"/>
        <v>27.079853562997368</v>
      </c>
      <c r="R57">
        <v>0.94444444444444442</v>
      </c>
      <c r="S57">
        <v>10.80144702526175</v>
      </c>
      <c r="T57" s="3">
        <f t="shared" si="4"/>
        <v>90.123865634339737</v>
      </c>
      <c r="U57" t="s">
        <v>94</v>
      </c>
      <c r="V57">
        <v>2042</v>
      </c>
      <c r="W57">
        <v>1328</v>
      </c>
      <c r="X57">
        <v>0.41690962099125373</v>
      </c>
      <c r="Y57">
        <v>10.078022658541901</v>
      </c>
      <c r="Z57">
        <v>0.86</v>
      </c>
      <c r="AA57">
        <v>9.8552385454409102</v>
      </c>
      <c r="AB57">
        <f t="shared" si="5"/>
        <v>82.057904581823635</v>
      </c>
      <c r="AC57" t="s">
        <v>95</v>
      </c>
    </row>
    <row r="58" spans="1:29" x14ac:dyDescent="0.25">
      <c r="A58">
        <v>1500</v>
      </c>
      <c r="B58">
        <v>0.02</v>
      </c>
      <c r="C58">
        <v>100</v>
      </c>
      <c r="D58">
        <v>8</v>
      </c>
      <c r="E58">
        <v>1</v>
      </c>
      <c r="F58">
        <v>10</v>
      </c>
      <c r="G58">
        <v>25</v>
      </c>
      <c r="H58">
        <v>0</v>
      </c>
      <c r="I58">
        <v>0</v>
      </c>
      <c r="J58" t="b">
        <v>0</v>
      </c>
      <c r="K58" t="s">
        <v>26</v>
      </c>
      <c r="L58" t="s">
        <v>27</v>
      </c>
      <c r="M58">
        <v>753</v>
      </c>
      <c r="N58">
        <v>579</v>
      </c>
      <c r="O58">
        <v>0.3253012048192771</v>
      </c>
      <c r="P58">
        <v>9.3928438706758648</v>
      </c>
      <c r="Q58" s="3">
        <f t="shared" si="3"/>
        <v>28.772982933657364</v>
      </c>
      <c r="R58">
        <v>0.97222222222222221</v>
      </c>
      <c r="S58">
        <v>9.4026049513961638</v>
      </c>
      <c r="T58" s="3">
        <f t="shared" si="4"/>
        <v>93.461180241663754</v>
      </c>
      <c r="U58" t="s">
        <v>104</v>
      </c>
      <c r="V58">
        <v>2042</v>
      </c>
      <c r="W58">
        <v>1336</v>
      </c>
      <c r="X58">
        <v>0.41545189504373181</v>
      </c>
      <c r="Y58">
        <v>8.9355461468365398</v>
      </c>
      <c r="Z58">
        <v>0.85365853658536583</v>
      </c>
      <c r="AA58">
        <v>8.6288263967683019</v>
      </c>
      <c r="AB58">
        <f t="shared" si="5"/>
        <v>81.914323099829261</v>
      </c>
      <c r="AC58" t="s">
        <v>105</v>
      </c>
    </row>
    <row r="59" spans="1:29" x14ac:dyDescent="0.25">
      <c r="A59">
        <v>1500</v>
      </c>
      <c r="B59">
        <v>0.06</v>
      </c>
      <c r="C59">
        <v>100</v>
      </c>
      <c r="D59">
        <v>8</v>
      </c>
      <c r="E59">
        <v>30</v>
      </c>
      <c r="F59">
        <v>3</v>
      </c>
      <c r="G59">
        <v>25</v>
      </c>
      <c r="H59">
        <v>0</v>
      </c>
      <c r="I59">
        <v>0</v>
      </c>
      <c r="J59" t="b">
        <v>0</v>
      </c>
      <c r="K59" t="s">
        <v>26</v>
      </c>
      <c r="L59" t="s">
        <v>27</v>
      </c>
      <c r="M59">
        <v>753</v>
      </c>
      <c r="N59">
        <v>494</v>
      </c>
      <c r="O59">
        <v>0.36144578313253012</v>
      </c>
      <c r="P59">
        <v>10.63761290009856</v>
      </c>
      <c r="Q59" s="3">
        <f t="shared" si="3"/>
        <v>31.889533153213591</v>
      </c>
      <c r="R59">
        <v>0.875</v>
      </c>
      <c r="S59">
        <v>11.140006327795231</v>
      </c>
      <c r="T59" s="3">
        <f t="shared" si="4"/>
        <v>83.043997468881912</v>
      </c>
      <c r="U59" t="s">
        <v>260</v>
      </c>
      <c r="V59">
        <v>2042</v>
      </c>
      <c r="W59">
        <v>1193</v>
      </c>
      <c r="X59">
        <v>0.41545189504373181</v>
      </c>
      <c r="Y59">
        <v>10.284407790963529</v>
      </c>
      <c r="Z59">
        <v>0.78632478632478631</v>
      </c>
      <c r="AA59">
        <v>9.9155335030923251</v>
      </c>
      <c r="AB59">
        <f t="shared" si="5"/>
        <v>74.666265231241709</v>
      </c>
      <c r="AC59" t="s">
        <v>261</v>
      </c>
    </row>
    <row r="60" spans="1:29" x14ac:dyDescent="0.25">
      <c r="A60">
        <v>1500</v>
      </c>
      <c r="B60">
        <v>0.06</v>
      </c>
      <c r="C60">
        <v>100</v>
      </c>
      <c r="D60">
        <v>8</v>
      </c>
      <c r="E60">
        <v>20</v>
      </c>
      <c r="F60">
        <v>35</v>
      </c>
      <c r="G60">
        <v>25</v>
      </c>
      <c r="H60">
        <v>0</v>
      </c>
      <c r="I60">
        <v>0</v>
      </c>
      <c r="J60" t="b">
        <v>0</v>
      </c>
      <c r="K60" t="s">
        <v>26</v>
      </c>
      <c r="L60" t="s">
        <v>27</v>
      </c>
      <c r="M60">
        <v>753</v>
      </c>
      <c r="N60">
        <v>585</v>
      </c>
      <c r="O60">
        <v>0.36144578313253012</v>
      </c>
      <c r="P60">
        <v>8.1244445880661154</v>
      </c>
      <c r="Q60" s="3">
        <f t="shared" si="3"/>
        <v>32.894800478026568</v>
      </c>
      <c r="R60">
        <v>0.90909090909090906</v>
      </c>
      <c r="S60">
        <v>7.9925446321305742</v>
      </c>
      <c r="T60" s="3">
        <f t="shared" si="4"/>
        <v>87.71207305623868</v>
      </c>
      <c r="U60" t="s">
        <v>256</v>
      </c>
      <c r="V60">
        <v>2042</v>
      </c>
      <c r="W60">
        <v>1114</v>
      </c>
      <c r="X60">
        <v>0.4139941690962099</v>
      </c>
      <c r="Y60">
        <v>7.8606481097518381</v>
      </c>
      <c r="Z60">
        <v>0.84120171673819744</v>
      </c>
      <c r="AA60">
        <v>7.5963022843009718</v>
      </c>
      <c r="AB60">
        <f t="shared" si="5"/>
        <v>81.08165076009935</v>
      </c>
      <c r="AC60" t="s">
        <v>257</v>
      </c>
    </row>
    <row r="61" spans="1:29" x14ac:dyDescent="0.25">
      <c r="A61">
        <v>1500</v>
      </c>
      <c r="B61">
        <v>0.01</v>
      </c>
      <c r="C61">
        <v>100</v>
      </c>
      <c r="D61">
        <v>8</v>
      </c>
      <c r="E61">
        <v>1</v>
      </c>
      <c r="F61">
        <v>1</v>
      </c>
      <c r="G61">
        <v>25</v>
      </c>
      <c r="H61">
        <v>0</v>
      </c>
      <c r="I61">
        <v>0</v>
      </c>
      <c r="J61" t="b">
        <v>0</v>
      </c>
      <c r="K61" t="s">
        <v>26</v>
      </c>
      <c r="L61" t="s">
        <v>27</v>
      </c>
      <c r="M61">
        <v>753</v>
      </c>
      <c r="N61">
        <v>579</v>
      </c>
      <c r="O61">
        <v>0.33132530120481929</v>
      </c>
      <c r="P61">
        <v>11.12730445460568</v>
      </c>
      <c r="Q61" s="3">
        <f t="shared" si="3"/>
        <v>28.681608338639659</v>
      </c>
      <c r="R61">
        <v>0.97222222222222221</v>
      </c>
      <c r="S61">
        <v>10.69207883687314</v>
      </c>
      <c r="T61" s="3">
        <f t="shared" si="4"/>
        <v>92.945390687472951</v>
      </c>
      <c r="U61" t="s">
        <v>38</v>
      </c>
      <c r="V61">
        <v>2042</v>
      </c>
      <c r="W61">
        <v>1362</v>
      </c>
      <c r="X61">
        <v>0.4139941690962099</v>
      </c>
      <c r="Y61">
        <v>10.77217368008094</v>
      </c>
      <c r="Z61">
        <v>0.83168316831683164</v>
      </c>
      <c r="AA61">
        <v>9.6888676553718085</v>
      </c>
      <c r="AB61">
        <f t="shared" si="5"/>
        <v>79.292769769534445</v>
      </c>
      <c r="AC61" t="s">
        <v>39</v>
      </c>
    </row>
    <row r="62" spans="1:29" x14ac:dyDescent="0.25">
      <c r="A62">
        <v>1500</v>
      </c>
      <c r="B62">
        <v>0.02</v>
      </c>
      <c r="C62">
        <v>100</v>
      </c>
      <c r="D62">
        <v>8</v>
      </c>
      <c r="E62">
        <v>5</v>
      </c>
      <c r="F62">
        <v>5</v>
      </c>
      <c r="G62">
        <v>25</v>
      </c>
      <c r="H62">
        <v>0</v>
      </c>
      <c r="I62">
        <v>0</v>
      </c>
      <c r="J62" t="b">
        <v>0</v>
      </c>
      <c r="K62" t="s">
        <v>26</v>
      </c>
      <c r="L62" t="s">
        <v>27</v>
      </c>
      <c r="M62">
        <v>753</v>
      </c>
      <c r="N62">
        <v>579</v>
      </c>
      <c r="O62">
        <v>0.3493975903614458</v>
      </c>
      <c r="P62">
        <v>8.4785348435152113</v>
      </c>
      <c r="Q62" s="3">
        <f t="shared" si="3"/>
        <v>31.548345098738494</v>
      </c>
      <c r="R62">
        <v>0.97222222222222221</v>
      </c>
      <c r="S62">
        <v>8.2523269420501553</v>
      </c>
      <c r="T62" s="3">
        <f t="shared" si="4"/>
        <v>93.921291445402147</v>
      </c>
      <c r="U62" t="s">
        <v>112</v>
      </c>
      <c r="V62">
        <v>2042</v>
      </c>
      <c r="W62">
        <v>1362</v>
      </c>
      <c r="X62">
        <v>0.41253644314868798</v>
      </c>
      <c r="Y62">
        <v>8.1228384633758939</v>
      </c>
      <c r="Z62">
        <v>0.85128205128205126</v>
      </c>
      <c r="AA62">
        <v>7.7602930712362648</v>
      </c>
      <c r="AB62">
        <f t="shared" si="5"/>
        <v>82.024087899710622</v>
      </c>
      <c r="AC62" t="s">
        <v>113</v>
      </c>
    </row>
    <row r="63" spans="1:29" x14ac:dyDescent="0.25">
      <c r="A63">
        <v>1500</v>
      </c>
      <c r="B63">
        <v>0.06</v>
      </c>
      <c r="C63">
        <v>100</v>
      </c>
      <c r="D63">
        <v>8</v>
      </c>
      <c r="E63">
        <v>30</v>
      </c>
      <c r="F63">
        <v>5</v>
      </c>
      <c r="G63">
        <v>25</v>
      </c>
      <c r="H63">
        <v>0</v>
      </c>
      <c r="I63">
        <v>0</v>
      </c>
      <c r="J63" t="b">
        <v>0</v>
      </c>
      <c r="K63" t="s">
        <v>26</v>
      </c>
      <c r="L63" t="s">
        <v>27</v>
      </c>
      <c r="M63">
        <v>753</v>
      </c>
      <c r="N63">
        <v>494</v>
      </c>
      <c r="O63">
        <v>0.3493975903614458</v>
      </c>
      <c r="P63">
        <v>10.172278683491941</v>
      </c>
      <c r="Q63" s="3">
        <f t="shared" si="3"/>
        <v>30.870847562747802</v>
      </c>
      <c r="R63">
        <v>0.875</v>
      </c>
      <c r="S63">
        <v>10.75802356717881</v>
      </c>
      <c r="T63" s="3">
        <f t="shared" si="4"/>
        <v>83.196790573128482</v>
      </c>
      <c r="U63" t="s">
        <v>262</v>
      </c>
      <c r="V63">
        <v>2042</v>
      </c>
      <c r="W63">
        <v>1193</v>
      </c>
      <c r="X63">
        <v>0.41253644314868798</v>
      </c>
      <c r="Y63">
        <v>9.8146549795760212</v>
      </c>
      <c r="Z63">
        <v>0.78632478632478631</v>
      </c>
      <c r="AA63">
        <v>9.4792591132746349</v>
      </c>
      <c r="AB63">
        <f t="shared" si="5"/>
        <v>74.840774987168786</v>
      </c>
      <c r="AC63" t="s">
        <v>263</v>
      </c>
    </row>
    <row r="64" spans="1:29" x14ac:dyDescent="0.25">
      <c r="A64">
        <v>1500</v>
      </c>
      <c r="B64">
        <v>0.02</v>
      </c>
      <c r="C64">
        <v>100</v>
      </c>
      <c r="D64">
        <v>8</v>
      </c>
      <c r="E64">
        <v>10</v>
      </c>
      <c r="F64">
        <v>3</v>
      </c>
      <c r="G64">
        <v>25</v>
      </c>
      <c r="H64">
        <v>0</v>
      </c>
      <c r="I64">
        <v>0</v>
      </c>
      <c r="J64" t="b">
        <v>0</v>
      </c>
      <c r="K64" t="s">
        <v>26</v>
      </c>
      <c r="L64" t="s">
        <v>27</v>
      </c>
      <c r="M64">
        <v>753</v>
      </c>
      <c r="N64">
        <v>579</v>
      </c>
      <c r="O64">
        <v>0.3493975903614458</v>
      </c>
      <c r="P64">
        <v>7.8870514291253979</v>
      </c>
      <c r="Q64" s="3">
        <f t="shared" si="3"/>
        <v>31.78493846449442</v>
      </c>
      <c r="R64">
        <v>0.94444444444444442</v>
      </c>
      <c r="S64">
        <v>7.552523498864252</v>
      </c>
      <c r="T64" s="3">
        <f t="shared" si="4"/>
        <v>91.423435044898739</v>
      </c>
      <c r="U64" t="s">
        <v>120</v>
      </c>
      <c r="V64">
        <v>2042</v>
      </c>
      <c r="W64">
        <v>1272</v>
      </c>
      <c r="X64">
        <v>0.40962099125364432</v>
      </c>
      <c r="Y64">
        <v>7.5551321835486833</v>
      </c>
      <c r="Z64">
        <v>0.83333333333333337</v>
      </c>
      <c r="AA64">
        <v>7.1428407940691816</v>
      </c>
      <c r="AB64">
        <f t="shared" si="5"/>
        <v>80.476197015705665</v>
      </c>
      <c r="AC64" t="s">
        <v>121</v>
      </c>
    </row>
    <row r="65" spans="1:29" x14ac:dyDescent="0.25">
      <c r="A65">
        <v>1500</v>
      </c>
      <c r="B65">
        <v>0.04</v>
      </c>
      <c r="C65">
        <v>100</v>
      </c>
      <c r="D65">
        <v>8</v>
      </c>
      <c r="E65">
        <v>30</v>
      </c>
      <c r="F65">
        <v>1</v>
      </c>
      <c r="G65">
        <v>25</v>
      </c>
      <c r="H65">
        <v>0</v>
      </c>
      <c r="I65">
        <v>0</v>
      </c>
      <c r="J65" t="b">
        <v>0</v>
      </c>
      <c r="K65" t="s">
        <v>26</v>
      </c>
      <c r="L65" t="s">
        <v>27</v>
      </c>
      <c r="M65">
        <v>753</v>
      </c>
      <c r="N65">
        <v>469</v>
      </c>
      <c r="O65">
        <v>0.37951807228915663</v>
      </c>
      <c r="P65">
        <v>9.4135657850091281</v>
      </c>
      <c r="Q65" s="3">
        <f t="shared" si="3"/>
        <v>34.186380914912007</v>
      </c>
      <c r="R65">
        <v>0.875</v>
      </c>
      <c r="S65">
        <v>9.2597859977939709</v>
      </c>
      <c r="T65" s="3">
        <f t="shared" si="4"/>
        <v>83.796085600882407</v>
      </c>
      <c r="U65" t="s">
        <v>198</v>
      </c>
      <c r="V65">
        <v>2042</v>
      </c>
      <c r="W65">
        <v>1218</v>
      </c>
      <c r="X65">
        <v>0.40962099125364432</v>
      </c>
      <c r="Y65">
        <v>9.0276129885671246</v>
      </c>
      <c r="Z65">
        <v>0.8125</v>
      </c>
      <c r="AA65">
        <v>8.4475569714336096</v>
      </c>
      <c r="AB65">
        <f t="shared" si="5"/>
        <v>77.870977211426549</v>
      </c>
      <c r="AC65" t="s">
        <v>199</v>
      </c>
    </row>
    <row r="66" spans="1:29" x14ac:dyDescent="0.25">
      <c r="A66">
        <v>1500</v>
      </c>
      <c r="B66">
        <v>0.04</v>
      </c>
      <c r="C66">
        <v>100</v>
      </c>
      <c r="D66">
        <v>8</v>
      </c>
      <c r="E66">
        <v>1</v>
      </c>
      <c r="F66">
        <v>35</v>
      </c>
      <c r="G66">
        <v>25</v>
      </c>
      <c r="H66">
        <v>0</v>
      </c>
      <c r="I66">
        <v>0</v>
      </c>
      <c r="J66" t="b">
        <v>0</v>
      </c>
      <c r="K66" t="s">
        <v>26</v>
      </c>
      <c r="L66" t="s">
        <v>27</v>
      </c>
      <c r="M66">
        <v>753</v>
      </c>
      <c r="N66">
        <v>509</v>
      </c>
      <c r="O66">
        <v>0.31927710843373491</v>
      </c>
      <c r="P66">
        <v>8.0899080641773438</v>
      </c>
      <c r="Q66" s="3">
        <f t="shared" ref="Q66:Q97" si="6">(O66*100)-0.4*P66</f>
        <v>28.691747617702553</v>
      </c>
      <c r="R66">
        <v>0.96875</v>
      </c>
      <c r="S66">
        <v>8.131600506775662</v>
      </c>
      <c r="T66" s="3">
        <f t="shared" ref="T66:T97" si="7">(R66*100)-0.4*S66</f>
        <v>93.622359797289732</v>
      </c>
      <c r="U66" t="s">
        <v>166</v>
      </c>
      <c r="V66">
        <v>2042</v>
      </c>
      <c r="W66">
        <v>1187</v>
      </c>
      <c r="X66">
        <v>0.40524781341107868</v>
      </c>
      <c r="Y66">
        <v>7.7446815635822386</v>
      </c>
      <c r="Z66">
        <v>0.83977900552486184</v>
      </c>
      <c r="AA66">
        <v>7.7863490576050394</v>
      </c>
      <c r="AB66">
        <f t="shared" ref="AB66:AB97" si="8">(Z66*100)-0.4*AA66</f>
        <v>80.86336092944417</v>
      </c>
      <c r="AC66" t="s">
        <v>167</v>
      </c>
    </row>
    <row r="67" spans="1:29" x14ac:dyDescent="0.25">
      <c r="A67">
        <v>1500</v>
      </c>
      <c r="B67">
        <v>0.06</v>
      </c>
      <c r="C67">
        <v>100</v>
      </c>
      <c r="D67">
        <v>8</v>
      </c>
      <c r="E67">
        <v>30</v>
      </c>
      <c r="F67">
        <v>10</v>
      </c>
      <c r="G67">
        <v>25</v>
      </c>
      <c r="H67">
        <v>0</v>
      </c>
      <c r="I67">
        <v>0</v>
      </c>
      <c r="J67" t="b">
        <v>0</v>
      </c>
      <c r="K67" t="s">
        <v>26</v>
      </c>
      <c r="L67" t="s">
        <v>27</v>
      </c>
      <c r="M67">
        <v>753</v>
      </c>
      <c r="N67">
        <v>494</v>
      </c>
      <c r="O67">
        <v>0.33132530120481929</v>
      </c>
      <c r="P67">
        <v>9.2990499426410942</v>
      </c>
      <c r="Q67" s="3">
        <f t="shared" si="6"/>
        <v>29.412910143425492</v>
      </c>
      <c r="R67">
        <v>0.875</v>
      </c>
      <c r="S67">
        <v>10.00378124348893</v>
      </c>
      <c r="T67" s="3">
        <f t="shared" si="7"/>
        <v>83.498487502604434</v>
      </c>
      <c r="U67" t="s">
        <v>264</v>
      </c>
      <c r="V67">
        <v>2042</v>
      </c>
      <c r="W67">
        <v>1193</v>
      </c>
      <c r="X67">
        <v>0.40524781341107868</v>
      </c>
      <c r="Y67">
        <v>9.0027714238546519</v>
      </c>
      <c r="Z67">
        <v>0.78205128205128205</v>
      </c>
      <c r="AA67">
        <v>8.7039125402201876</v>
      </c>
      <c r="AB67">
        <f t="shared" si="8"/>
        <v>74.723563189040135</v>
      </c>
      <c r="AC67" t="s">
        <v>265</v>
      </c>
    </row>
    <row r="68" spans="1:29" x14ac:dyDescent="0.25">
      <c r="A68">
        <v>1500</v>
      </c>
      <c r="B68">
        <v>0.01</v>
      </c>
      <c r="C68">
        <v>100</v>
      </c>
      <c r="D68">
        <v>8</v>
      </c>
      <c r="E68">
        <v>5</v>
      </c>
      <c r="F68">
        <v>1</v>
      </c>
      <c r="G68">
        <v>25</v>
      </c>
      <c r="H68">
        <v>0</v>
      </c>
      <c r="I68">
        <v>0</v>
      </c>
      <c r="J68" t="b">
        <v>0</v>
      </c>
      <c r="K68" t="s">
        <v>26</v>
      </c>
      <c r="L68" t="s">
        <v>27</v>
      </c>
      <c r="M68">
        <v>753</v>
      </c>
      <c r="N68">
        <v>579</v>
      </c>
      <c r="O68">
        <v>0.33132530120481929</v>
      </c>
      <c r="P68">
        <v>7.0047341293564491</v>
      </c>
      <c r="Q68" s="3">
        <f t="shared" si="6"/>
        <v>30.33063646873935</v>
      </c>
      <c r="R68">
        <v>0.97222222222222221</v>
      </c>
      <c r="S68">
        <v>6.6745187417304637</v>
      </c>
      <c r="T68" s="3">
        <f t="shared" si="7"/>
        <v>94.552414725530028</v>
      </c>
      <c r="U68" t="s">
        <v>48</v>
      </c>
      <c r="V68">
        <v>2042</v>
      </c>
      <c r="W68">
        <v>1332</v>
      </c>
      <c r="X68">
        <v>0.4008746355685131</v>
      </c>
      <c r="Y68">
        <v>6.8381410503782742</v>
      </c>
      <c r="Z68">
        <v>0.83505154639175261</v>
      </c>
      <c r="AA68">
        <v>6.2694888297296218</v>
      </c>
      <c r="AB68">
        <f t="shared" si="8"/>
        <v>80.997359107283415</v>
      </c>
      <c r="AC68" t="s">
        <v>49</v>
      </c>
    </row>
    <row r="69" spans="1:29" x14ac:dyDescent="0.25">
      <c r="A69">
        <v>1500</v>
      </c>
      <c r="B69">
        <v>0.02</v>
      </c>
      <c r="C69">
        <v>100</v>
      </c>
      <c r="D69">
        <v>8</v>
      </c>
      <c r="E69">
        <v>20</v>
      </c>
      <c r="F69">
        <v>1</v>
      </c>
      <c r="G69">
        <v>25</v>
      </c>
      <c r="H69">
        <v>0</v>
      </c>
      <c r="I69">
        <v>0</v>
      </c>
      <c r="J69" t="b">
        <v>0</v>
      </c>
      <c r="K69" t="s">
        <v>26</v>
      </c>
      <c r="L69" t="s">
        <v>27</v>
      </c>
      <c r="M69">
        <v>753</v>
      </c>
      <c r="N69">
        <v>569</v>
      </c>
      <c r="O69">
        <v>0.36746987951807231</v>
      </c>
      <c r="P69">
        <v>7.5878560695416128</v>
      </c>
      <c r="Q69" s="3">
        <f t="shared" si="6"/>
        <v>33.711845523990583</v>
      </c>
      <c r="R69">
        <v>0.96969696969696972</v>
      </c>
      <c r="S69">
        <v>7.13802526378681</v>
      </c>
      <c r="T69" s="3">
        <f t="shared" si="7"/>
        <v>94.11448686418224</v>
      </c>
      <c r="U69" t="s">
        <v>128</v>
      </c>
      <c r="V69">
        <v>2042</v>
      </c>
      <c r="W69">
        <v>1280</v>
      </c>
      <c r="X69">
        <v>0.39941690962099119</v>
      </c>
      <c r="Y69">
        <v>7.329438915521151</v>
      </c>
      <c r="Z69">
        <v>0.83181818181818179</v>
      </c>
      <c r="AA69">
        <v>6.8826165516518714</v>
      </c>
      <c r="AB69">
        <f t="shared" si="8"/>
        <v>80.428771561157419</v>
      </c>
      <c r="AC69" t="s">
        <v>129</v>
      </c>
    </row>
    <row r="70" spans="1:29" x14ac:dyDescent="0.25">
      <c r="A70">
        <v>1500</v>
      </c>
      <c r="B70">
        <v>0.04</v>
      </c>
      <c r="C70">
        <v>100</v>
      </c>
      <c r="D70">
        <v>8</v>
      </c>
      <c r="E70">
        <v>30</v>
      </c>
      <c r="F70">
        <v>3</v>
      </c>
      <c r="G70">
        <v>25</v>
      </c>
      <c r="H70">
        <v>0</v>
      </c>
      <c r="I70">
        <v>0</v>
      </c>
      <c r="J70" t="b">
        <v>0</v>
      </c>
      <c r="K70" t="s">
        <v>26</v>
      </c>
      <c r="L70" t="s">
        <v>27</v>
      </c>
      <c r="M70">
        <v>753</v>
      </c>
      <c r="N70">
        <v>469</v>
      </c>
      <c r="O70">
        <v>0.36746987951807231</v>
      </c>
      <c r="P70">
        <v>8.6810279362104339</v>
      </c>
      <c r="Q70" s="3">
        <f t="shared" si="6"/>
        <v>33.274576777323055</v>
      </c>
      <c r="R70">
        <v>0.875</v>
      </c>
      <c r="S70">
        <v>8.6344548762799747</v>
      </c>
      <c r="T70" s="3">
        <f t="shared" si="7"/>
        <v>84.046218049488004</v>
      </c>
      <c r="U70" t="s">
        <v>200</v>
      </c>
      <c r="V70">
        <v>2042</v>
      </c>
      <c r="W70">
        <v>1151</v>
      </c>
      <c r="X70">
        <v>0.39941690962099119</v>
      </c>
      <c r="Y70">
        <v>8.292020114995907</v>
      </c>
      <c r="Z70">
        <v>0.80686695278969955</v>
      </c>
      <c r="AA70">
        <v>7.8019019090673813</v>
      </c>
      <c r="AB70">
        <f t="shared" si="8"/>
        <v>77.565934515343002</v>
      </c>
      <c r="AC70" t="s">
        <v>201</v>
      </c>
    </row>
    <row r="71" spans="1:29" x14ac:dyDescent="0.25">
      <c r="A71">
        <v>1500</v>
      </c>
      <c r="B71">
        <v>0.02</v>
      </c>
      <c r="C71">
        <v>100</v>
      </c>
      <c r="D71">
        <v>8</v>
      </c>
      <c r="E71">
        <v>10</v>
      </c>
      <c r="F71">
        <v>5</v>
      </c>
      <c r="G71">
        <v>25</v>
      </c>
      <c r="H71">
        <v>0</v>
      </c>
      <c r="I71">
        <v>0</v>
      </c>
      <c r="J71" t="b">
        <v>0</v>
      </c>
      <c r="K71" t="s">
        <v>26</v>
      </c>
      <c r="L71" t="s">
        <v>27</v>
      </c>
      <c r="M71">
        <v>753</v>
      </c>
      <c r="N71">
        <v>579</v>
      </c>
      <c r="O71">
        <v>0.33132530120481929</v>
      </c>
      <c r="P71">
        <v>7.2304939328820019</v>
      </c>
      <c r="Q71" s="3">
        <f t="shared" si="6"/>
        <v>30.240332547329132</v>
      </c>
      <c r="R71">
        <v>0.94444444444444442</v>
      </c>
      <c r="S71">
        <v>7.001858494390099</v>
      </c>
      <c r="T71" s="3">
        <f t="shared" si="7"/>
        <v>91.643701046688406</v>
      </c>
      <c r="U71" t="s">
        <v>122</v>
      </c>
      <c r="V71">
        <v>2042</v>
      </c>
      <c r="W71">
        <v>1239</v>
      </c>
      <c r="X71">
        <v>0.39795918367346939</v>
      </c>
      <c r="Y71">
        <v>6.9184346386906252</v>
      </c>
      <c r="Z71">
        <v>0.84816753926701571</v>
      </c>
      <c r="AA71">
        <v>6.6098856623313456</v>
      </c>
      <c r="AB71">
        <f t="shared" si="8"/>
        <v>82.172799661769034</v>
      </c>
      <c r="AC71" t="s">
        <v>123</v>
      </c>
    </row>
    <row r="72" spans="1:29" x14ac:dyDescent="0.25">
      <c r="A72">
        <v>1500</v>
      </c>
      <c r="B72">
        <v>0.04</v>
      </c>
      <c r="C72">
        <v>100</v>
      </c>
      <c r="D72">
        <v>8</v>
      </c>
      <c r="E72">
        <v>0.2</v>
      </c>
      <c r="F72">
        <v>35</v>
      </c>
      <c r="G72">
        <v>25</v>
      </c>
      <c r="H72">
        <v>0</v>
      </c>
      <c r="I72">
        <v>0</v>
      </c>
      <c r="J72" t="b">
        <v>0</v>
      </c>
      <c r="K72" t="s">
        <v>26</v>
      </c>
      <c r="L72" t="s">
        <v>27</v>
      </c>
      <c r="M72">
        <v>753</v>
      </c>
      <c r="N72">
        <v>398</v>
      </c>
      <c r="O72">
        <v>0.31927710843373491</v>
      </c>
      <c r="P72">
        <v>7.9095910552422808</v>
      </c>
      <c r="Q72" s="3">
        <f t="shared" si="6"/>
        <v>28.763874421276576</v>
      </c>
      <c r="R72">
        <v>1</v>
      </c>
      <c r="S72">
        <v>8.0860266319897498</v>
      </c>
      <c r="T72" s="3">
        <f t="shared" si="7"/>
        <v>96.765589347204099</v>
      </c>
      <c r="U72" t="s">
        <v>156</v>
      </c>
      <c r="V72">
        <v>2042</v>
      </c>
      <c r="W72">
        <v>1192</v>
      </c>
      <c r="X72">
        <v>0.39795918367346939</v>
      </c>
      <c r="Y72">
        <v>7.5694955527189283</v>
      </c>
      <c r="Z72">
        <v>0.84782608695652173</v>
      </c>
      <c r="AA72">
        <v>7.7283042755675062</v>
      </c>
      <c r="AB72">
        <f t="shared" si="8"/>
        <v>81.691286985425165</v>
      </c>
      <c r="AC72" t="s">
        <v>157</v>
      </c>
    </row>
    <row r="73" spans="1:29" x14ac:dyDescent="0.25">
      <c r="A73">
        <v>1500</v>
      </c>
      <c r="B73">
        <v>0.04</v>
      </c>
      <c r="C73">
        <v>100</v>
      </c>
      <c r="D73">
        <v>8</v>
      </c>
      <c r="E73">
        <v>10</v>
      </c>
      <c r="F73">
        <v>35</v>
      </c>
      <c r="G73">
        <v>25</v>
      </c>
      <c r="H73">
        <v>0</v>
      </c>
      <c r="I73">
        <v>0</v>
      </c>
      <c r="J73" t="b">
        <v>0</v>
      </c>
      <c r="K73" t="s">
        <v>26</v>
      </c>
      <c r="L73" t="s">
        <v>27</v>
      </c>
      <c r="M73">
        <v>753</v>
      </c>
      <c r="N73">
        <v>569</v>
      </c>
      <c r="O73">
        <v>0.30722891566265059</v>
      </c>
      <c r="P73">
        <v>6.7226252605386891</v>
      </c>
      <c r="Q73" s="3">
        <f t="shared" si="6"/>
        <v>28.033841462049583</v>
      </c>
      <c r="R73">
        <v>0.93939393939393945</v>
      </c>
      <c r="S73">
        <v>6.5784926687761391</v>
      </c>
      <c r="T73" s="3">
        <f t="shared" si="7"/>
        <v>91.307996871883489</v>
      </c>
      <c r="U73" t="s">
        <v>186</v>
      </c>
      <c r="V73">
        <v>2042</v>
      </c>
      <c r="W73">
        <v>1209</v>
      </c>
      <c r="X73">
        <v>0.39650145772594753</v>
      </c>
      <c r="Y73">
        <v>6.4378504341583414</v>
      </c>
      <c r="Z73">
        <v>0.81443298969072164</v>
      </c>
      <c r="AA73">
        <v>6.4122061292133363</v>
      </c>
      <c r="AB73">
        <f t="shared" si="8"/>
        <v>78.878416517386825</v>
      </c>
      <c r="AC73" t="s">
        <v>187</v>
      </c>
    </row>
    <row r="74" spans="1:29" x14ac:dyDescent="0.25">
      <c r="A74">
        <v>1500</v>
      </c>
      <c r="B74">
        <v>0.04</v>
      </c>
      <c r="C74">
        <v>100</v>
      </c>
      <c r="D74">
        <v>8</v>
      </c>
      <c r="E74">
        <v>5</v>
      </c>
      <c r="F74">
        <v>35</v>
      </c>
      <c r="G74">
        <v>25</v>
      </c>
      <c r="H74">
        <v>0</v>
      </c>
      <c r="I74">
        <v>0</v>
      </c>
      <c r="J74" t="b">
        <v>0</v>
      </c>
      <c r="K74" t="s">
        <v>26</v>
      </c>
      <c r="L74" t="s">
        <v>27</v>
      </c>
      <c r="M74">
        <v>753</v>
      </c>
      <c r="N74">
        <v>579</v>
      </c>
      <c r="O74">
        <v>0.31927710843373491</v>
      </c>
      <c r="P74">
        <v>7.3101097090045402</v>
      </c>
      <c r="Q74" s="3">
        <f t="shared" si="6"/>
        <v>29.003666959771675</v>
      </c>
      <c r="R74">
        <v>0.91666666666666663</v>
      </c>
      <c r="S74">
        <v>7.2137115586114051</v>
      </c>
      <c r="T74" s="3">
        <f t="shared" si="7"/>
        <v>88.781182043222088</v>
      </c>
      <c r="U74" t="s">
        <v>176</v>
      </c>
      <c r="V74">
        <v>2042</v>
      </c>
      <c r="W74">
        <v>1195</v>
      </c>
      <c r="X74">
        <v>0.39504373177842572</v>
      </c>
      <c r="Y74">
        <v>6.9933125304305896</v>
      </c>
      <c r="Z74">
        <v>0.82887700534759357</v>
      </c>
      <c r="AA74">
        <v>6.9536622307488232</v>
      </c>
      <c r="AB74">
        <f t="shared" si="8"/>
        <v>80.106235642459836</v>
      </c>
      <c r="AC74" t="s">
        <v>177</v>
      </c>
    </row>
    <row r="75" spans="1:29" x14ac:dyDescent="0.25">
      <c r="A75">
        <v>1500</v>
      </c>
      <c r="B75">
        <v>0.04</v>
      </c>
      <c r="C75">
        <v>100</v>
      </c>
      <c r="D75">
        <v>8</v>
      </c>
      <c r="E75">
        <v>30</v>
      </c>
      <c r="F75">
        <v>5</v>
      </c>
      <c r="G75">
        <v>25</v>
      </c>
      <c r="H75">
        <v>0</v>
      </c>
      <c r="I75">
        <v>0</v>
      </c>
      <c r="J75" t="b">
        <v>0</v>
      </c>
      <c r="K75" t="s">
        <v>26</v>
      </c>
      <c r="L75" t="s">
        <v>27</v>
      </c>
      <c r="M75">
        <v>753</v>
      </c>
      <c r="N75">
        <v>469</v>
      </c>
      <c r="O75">
        <v>0.36144578313253012</v>
      </c>
      <c r="P75">
        <v>8.2051509912588259</v>
      </c>
      <c r="Q75" s="3">
        <f t="shared" si="6"/>
        <v>32.862517916749482</v>
      </c>
      <c r="R75">
        <v>0.875</v>
      </c>
      <c r="S75">
        <v>8.2475312448431897</v>
      </c>
      <c r="T75" s="3">
        <f t="shared" si="7"/>
        <v>84.200987502062731</v>
      </c>
      <c r="U75" t="s">
        <v>202</v>
      </c>
      <c r="V75">
        <v>2042</v>
      </c>
      <c r="W75">
        <v>1151</v>
      </c>
      <c r="X75">
        <v>0.39504373177842572</v>
      </c>
      <c r="Y75">
        <v>7.8506408443463398</v>
      </c>
      <c r="Z75">
        <v>0.80686695278969955</v>
      </c>
      <c r="AA75">
        <v>7.4010363036667082</v>
      </c>
      <c r="AB75">
        <f t="shared" si="8"/>
        <v>77.726280757503261</v>
      </c>
      <c r="AC75" t="s">
        <v>203</v>
      </c>
    </row>
    <row r="76" spans="1:29" x14ac:dyDescent="0.25">
      <c r="A76">
        <v>1500</v>
      </c>
      <c r="B76">
        <v>0.02</v>
      </c>
      <c r="C76">
        <v>100</v>
      </c>
      <c r="D76">
        <v>8</v>
      </c>
      <c r="E76">
        <v>5</v>
      </c>
      <c r="F76">
        <v>10</v>
      </c>
      <c r="G76">
        <v>25</v>
      </c>
      <c r="H76">
        <v>0</v>
      </c>
      <c r="I76">
        <v>0</v>
      </c>
      <c r="J76" t="b">
        <v>0</v>
      </c>
      <c r="K76" t="s">
        <v>26</v>
      </c>
      <c r="L76" t="s">
        <v>27</v>
      </c>
      <c r="M76">
        <v>753</v>
      </c>
      <c r="N76">
        <v>579</v>
      </c>
      <c r="O76">
        <v>0.33132530120481929</v>
      </c>
      <c r="P76">
        <v>7.0948926338239806</v>
      </c>
      <c r="Q76" s="3">
        <f t="shared" si="6"/>
        <v>30.294573066952339</v>
      </c>
      <c r="R76">
        <v>0.97222222222222221</v>
      </c>
      <c r="S76">
        <v>6.9850326192533876</v>
      </c>
      <c r="T76" s="3">
        <f t="shared" si="7"/>
        <v>94.428209174520859</v>
      </c>
      <c r="U76" t="s">
        <v>114</v>
      </c>
      <c r="V76">
        <v>2042</v>
      </c>
      <c r="W76">
        <v>1313</v>
      </c>
      <c r="X76">
        <v>0.39212827988338189</v>
      </c>
      <c r="Y76">
        <v>6.7456032785109601</v>
      </c>
      <c r="Z76">
        <v>0.83854166666666663</v>
      </c>
      <c r="AA76">
        <v>6.5411512740534574</v>
      </c>
      <c r="AB76">
        <f t="shared" si="8"/>
        <v>81.237706157045267</v>
      </c>
      <c r="AC76" t="s">
        <v>115</v>
      </c>
    </row>
    <row r="77" spans="1:29" x14ac:dyDescent="0.25">
      <c r="A77">
        <v>1500</v>
      </c>
      <c r="B77">
        <v>0.02</v>
      </c>
      <c r="C77">
        <v>100</v>
      </c>
      <c r="D77">
        <v>8</v>
      </c>
      <c r="E77">
        <v>20</v>
      </c>
      <c r="F77">
        <v>3</v>
      </c>
      <c r="G77">
        <v>25</v>
      </c>
      <c r="H77">
        <v>0</v>
      </c>
      <c r="I77">
        <v>0</v>
      </c>
      <c r="J77" t="b">
        <v>0</v>
      </c>
      <c r="K77" t="s">
        <v>26</v>
      </c>
      <c r="L77" t="s">
        <v>27</v>
      </c>
      <c r="M77">
        <v>753</v>
      </c>
      <c r="N77">
        <v>569</v>
      </c>
      <c r="O77">
        <v>0.34337349397590361</v>
      </c>
      <c r="P77">
        <v>6.7255335993924801</v>
      </c>
      <c r="Q77" s="3">
        <f t="shared" si="6"/>
        <v>31.647135957833367</v>
      </c>
      <c r="R77">
        <v>0.96969696969696972</v>
      </c>
      <c r="S77">
        <v>6.420783331651692</v>
      </c>
      <c r="T77" s="3">
        <f t="shared" si="7"/>
        <v>94.40138363703629</v>
      </c>
      <c r="U77" t="s">
        <v>130</v>
      </c>
      <c r="V77">
        <v>2042</v>
      </c>
      <c r="W77">
        <v>1272</v>
      </c>
      <c r="X77">
        <v>0.39212827988338189</v>
      </c>
      <c r="Y77">
        <v>6.4681076954432024</v>
      </c>
      <c r="Z77">
        <v>0.82407407407407407</v>
      </c>
      <c r="AA77">
        <v>6.1418120528747968</v>
      </c>
      <c r="AB77">
        <f t="shared" si="8"/>
        <v>79.950682586257486</v>
      </c>
      <c r="AC77" t="s">
        <v>131</v>
      </c>
    </row>
    <row r="78" spans="1:29" x14ac:dyDescent="0.25">
      <c r="A78">
        <v>1500</v>
      </c>
      <c r="B78">
        <v>0.01</v>
      </c>
      <c r="C78">
        <v>100</v>
      </c>
      <c r="D78">
        <v>8</v>
      </c>
      <c r="E78">
        <v>0.2</v>
      </c>
      <c r="F78">
        <v>3</v>
      </c>
      <c r="G78">
        <v>25</v>
      </c>
      <c r="H78">
        <v>0</v>
      </c>
      <c r="I78">
        <v>0</v>
      </c>
      <c r="J78" t="b">
        <v>0</v>
      </c>
      <c r="K78" t="s">
        <v>26</v>
      </c>
      <c r="L78" t="s">
        <v>27</v>
      </c>
      <c r="M78">
        <v>753</v>
      </c>
      <c r="N78">
        <v>579</v>
      </c>
      <c r="O78">
        <v>0.28915662650602408</v>
      </c>
      <c r="P78">
        <v>12.180850204391589</v>
      </c>
      <c r="Q78" s="3">
        <f t="shared" si="6"/>
        <v>24.04332256884577</v>
      </c>
      <c r="R78">
        <v>0.97222222222222221</v>
      </c>
      <c r="S78">
        <v>12.19264097406521</v>
      </c>
      <c r="T78" s="3">
        <f t="shared" si="7"/>
        <v>92.345165832596138</v>
      </c>
      <c r="U78" t="s">
        <v>30</v>
      </c>
      <c r="V78">
        <v>2042</v>
      </c>
      <c r="W78">
        <v>1303</v>
      </c>
      <c r="X78">
        <v>0.39067055393585998</v>
      </c>
      <c r="Y78">
        <v>11.79079556582648</v>
      </c>
      <c r="Z78">
        <v>0.82887700534759357</v>
      </c>
      <c r="AA78">
        <v>10.80086127114193</v>
      </c>
      <c r="AB78">
        <f t="shared" si="8"/>
        <v>78.567356026302591</v>
      </c>
      <c r="AC78" t="s">
        <v>31</v>
      </c>
    </row>
    <row r="79" spans="1:29" x14ac:dyDescent="0.25">
      <c r="A79">
        <v>1500</v>
      </c>
      <c r="B79">
        <v>0.04</v>
      </c>
      <c r="C79">
        <v>100</v>
      </c>
      <c r="D79">
        <v>8</v>
      </c>
      <c r="E79">
        <v>20</v>
      </c>
      <c r="F79">
        <v>35</v>
      </c>
      <c r="G79">
        <v>25</v>
      </c>
      <c r="H79">
        <v>0</v>
      </c>
      <c r="I79">
        <v>0</v>
      </c>
      <c r="J79" t="b">
        <v>0</v>
      </c>
      <c r="K79" t="s">
        <v>26</v>
      </c>
      <c r="L79" t="s">
        <v>27</v>
      </c>
      <c r="M79">
        <v>753</v>
      </c>
      <c r="N79">
        <v>595</v>
      </c>
      <c r="O79">
        <v>0.30722891566265059</v>
      </c>
      <c r="P79">
        <v>6.0646135948683977</v>
      </c>
      <c r="Q79" s="3">
        <f t="shared" si="6"/>
        <v>28.297046128317699</v>
      </c>
      <c r="R79">
        <v>0.91428571428571426</v>
      </c>
      <c r="S79">
        <v>6.0242402506302666</v>
      </c>
      <c r="T79" s="3">
        <f t="shared" si="7"/>
        <v>89.018875328319325</v>
      </c>
      <c r="U79" t="s">
        <v>196</v>
      </c>
      <c r="V79">
        <v>2042</v>
      </c>
      <c r="W79">
        <v>1210</v>
      </c>
      <c r="X79">
        <v>0.38775510204081631</v>
      </c>
      <c r="Y79">
        <v>5.8015060869028314</v>
      </c>
      <c r="Z79">
        <v>0.80295566502463056</v>
      </c>
      <c r="AA79">
        <v>5.7359529333907533</v>
      </c>
      <c r="AB79">
        <f t="shared" si="8"/>
        <v>78.001185329106761</v>
      </c>
      <c r="AC79" t="s">
        <v>197</v>
      </c>
    </row>
    <row r="80" spans="1:29" x14ac:dyDescent="0.25">
      <c r="A80">
        <v>1500</v>
      </c>
      <c r="B80">
        <v>0.01</v>
      </c>
      <c r="C80">
        <v>100</v>
      </c>
      <c r="D80">
        <v>8</v>
      </c>
      <c r="E80">
        <v>1</v>
      </c>
      <c r="F80">
        <v>3</v>
      </c>
      <c r="G80">
        <v>25</v>
      </c>
      <c r="H80">
        <v>0</v>
      </c>
      <c r="I80">
        <v>0</v>
      </c>
      <c r="J80" t="b">
        <v>0</v>
      </c>
      <c r="K80" t="s">
        <v>26</v>
      </c>
      <c r="L80" t="s">
        <v>27</v>
      </c>
      <c r="M80">
        <v>753</v>
      </c>
      <c r="N80">
        <v>579</v>
      </c>
      <c r="O80">
        <v>0.29518072289156633</v>
      </c>
      <c r="P80">
        <v>8.625769497988399</v>
      </c>
      <c r="Q80" s="3">
        <f t="shared" si="6"/>
        <v>26.06776448996127</v>
      </c>
      <c r="R80">
        <v>0.97222222222222221</v>
      </c>
      <c r="S80">
        <v>8.5138928191753784</v>
      </c>
      <c r="T80" s="3">
        <f t="shared" si="7"/>
        <v>93.816665094552064</v>
      </c>
      <c r="U80" t="s">
        <v>40</v>
      </c>
      <c r="V80">
        <v>2042</v>
      </c>
      <c r="W80">
        <v>1330</v>
      </c>
      <c r="X80">
        <v>0.38629737609329451</v>
      </c>
      <c r="Y80">
        <v>8.2716523865823621</v>
      </c>
      <c r="Z80">
        <v>0.81865284974093266</v>
      </c>
      <c r="AA80">
        <v>7.5612000281592371</v>
      </c>
      <c r="AB80">
        <f t="shared" si="8"/>
        <v>78.84080496282958</v>
      </c>
      <c r="AC80" t="s">
        <v>41</v>
      </c>
    </row>
    <row r="81" spans="1:29" x14ac:dyDescent="0.25">
      <c r="A81">
        <v>1500</v>
      </c>
      <c r="B81">
        <v>0.06</v>
      </c>
      <c r="C81">
        <v>100</v>
      </c>
      <c r="D81">
        <v>8</v>
      </c>
      <c r="E81">
        <v>30</v>
      </c>
      <c r="F81">
        <v>35</v>
      </c>
      <c r="G81">
        <v>25</v>
      </c>
      <c r="H81">
        <v>0</v>
      </c>
      <c r="I81">
        <v>0</v>
      </c>
      <c r="J81" t="b">
        <v>0</v>
      </c>
      <c r="K81" t="s">
        <v>26</v>
      </c>
      <c r="L81" t="s">
        <v>27</v>
      </c>
      <c r="M81">
        <v>753</v>
      </c>
      <c r="N81">
        <v>486</v>
      </c>
      <c r="O81">
        <v>0.28915662650602408</v>
      </c>
      <c r="P81">
        <v>7.0301820943271229</v>
      </c>
      <c r="Q81" s="3">
        <f t="shared" si="6"/>
        <v>26.103589812871558</v>
      </c>
      <c r="R81">
        <v>0.86363636363636365</v>
      </c>
      <c r="S81">
        <v>8.3391490138395294</v>
      </c>
      <c r="T81" s="3">
        <f t="shared" si="7"/>
        <v>83.02797675810055</v>
      </c>
      <c r="U81" t="s">
        <v>266</v>
      </c>
      <c r="V81">
        <v>2042</v>
      </c>
      <c r="W81">
        <v>1041</v>
      </c>
      <c r="X81">
        <v>0.38483965014577259</v>
      </c>
      <c r="Y81">
        <v>6.7746832144539972</v>
      </c>
      <c r="Z81">
        <v>0.79500000000000004</v>
      </c>
      <c r="AA81">
        <v>6.6603643438261448</v>
      </c>
      <c r="AB81">
        <f t="shared" si="8"/>
        <v>76.835854262469539</v>
      </c>
      <c r="AC81" t="s">
        <v>267</v>
      </c>
    </row>
    <row r="82" spans="1:29" x14ac:dyDescent="0.25">
      <c r="A82">
        <v>1500</v>
      </c>
      <c r="B82">
        <v>0.02</v>
      </c>
      <c r="C82">
        <v>100</v>
      </c>
      <c r="D82">
        <v>8</v>
      </c>
      <c r="E82">
        <v>10</v>
      </c>
      <c r="F82">
        <v>10</v>
      </c>
      <c r="G82">
        <v>25</v>
      </c>
      <c r="H82">
        <v>0</v>
      </c>
      <c r="I82">
        <v>0</v>
      </c>
      <c r="J82" t="b">
        <v>0</v>
      </c>
      <c r="K82" t="s">
        <v>26</v>
      </c>
      <c r="L82" t="s">
        <v>27</v>
      </c>
      <c r="M82">
        <v>753</v>
      </c>
      <c r="N82">
        <v>579</v>
      </c>
      <c r="O82">
        <v>0.31325301204819278</v>
      </c>
      <c r="P82">
        <v>6.2147565881953746</v>
      </c>
      <c r="Q82" s="3">
        <f t="shared" si="6"/>
        <v>28.839398569541128</v>
      </c>
      <c r="R82">
        <v>0.94444444444444442</v>
      </c>
      <c r="S82">
        <v>6.0902019869828914</v>
      </c>
      <c r="T82" s="3">
        <f t="shared" si="7"/>
        <v>92.008363649651287</v>
      </c>
      <c r="U82" t="s">
        <v>124</v>
      </c>
      <c r="V82">
        <v>2042</v>
      </c>
      <c r="W82">
        <v>1190</v>
      </c>
      <c r="X82">
        <v>0.38192419825072887</v>
      </c>
      <c r="Y82">
        <v>5.8975758347956146</v>
      </c>
      <c r="Z82">
        <v>0.84042553191489366</v>
      </c>
      <c r="AA82">
        <v>5.7027440184977571</v>
      </c>
      <c r="AB82">
        <f t="shared" si="8"/>
        <v>81.761455584090257</v>
      </c>
      <c r="AC82" t="s">
        <v>125</v>
      </c>
    </row>
    <row r="83" spans="1:29" x14ac:dyDescent="0.25">
      <c r="A83">
        <v>1500</v>
      </c>
      <c r="B83">
        <v>0.01</v>
      </c>
      <c r="C83">
        <v>100</v>
      </c>
      <c r="D83">
        <v>8</v>
      </c>
      <c r="E83">
        <v>10</v>
      </c>
      <c r="F83">
        <v>1</v>
      </c>
      <c r="G83">
        <v>25</v>
      </c>
      <c r="H83">
        <v>0</v>
      </c>
      <c r="I83">
        <v>0</v>
      </c>
      <c r="J83" t="b">
        <v>0</v>
      </c>
      <c r="K83" t="s">
        <v>26</v>
      </c>
      <c r="L83" t="s">
        <v>27</v>
      </c>
      <c r="M83">
        <v>753</v>
      </c>
      <c r="N83">
        <v>579</v>
      </c>
      <c r="O83">
        <v>0.33132530120481929</v>
      </c>
      <c r="P83">
        <v>5.8733903152316156</v>
      </c>
      <c r="Q83" s="3">
        <f t="shared" si="6"/>
        <v>30.783173994389283</v>
      </c>
      <c r="R83">
        <v>0.97222222222222221</v>
      </c>
      <c r="S83">
        <v>5.554833232633019</v>
      </c>
      <c r="T83" s="3">
        <f t="shared" si="7"/>
        <v>95.000288929169002</v>
      </c>
      <c r="U83" t="s">
        <v>58</v>
      </c>
      <c r="V83">
        <v>2042</v>
      </c>
      <c r="W83">
        <v>1320</v>
      </c>
      <c r="X83">
        <v>0.38192419825072887</v>
      </c>
      <c r="Y83">
        <v>5.7064959318176882</v>
      </c>
      <c r="Z83">
        <v>0.82978723404255317</v>
      </c>
      <c r="AA83">
        <v>5.285771994616689</v>
      </c>
      <c r="AB83">
        <f t="shared" si="8"/>
        <v>80.864414606408644</v>
      </c>
      <c r="AC83" t="s">
        <v>59</v>
      </c>
    </row>
    <row r="84" spans="1:29" x14ac:dyDescent="0.25">
      <c r="A84">
        <v>1500</v>
      </c>
      <c r="B84">
        <v>0.02</v>
      </c>
      <c r="C84">
        <v>100</v>
      </c>
      <c r="D84">
        <v>8</v>
      </c>
      <c r="E84">
        <v>20</v>
      </c>
      <c r="F84">
        <v>5</v>
      </c>
      <c r="G84">
        <v>25</v>
      </c>
      <c r="H84">
        <v>0</v>
      </c>
      <c r="I84">
        <v>0</v>
      </c>
      <c r="J84" t="b">
        <v>0</v>
      </c>
      <c r="K84" t="s">
        <v>26</v>
      </c>
      <c r="L84" t="s">
        <v>27</v>
      </c>
      <c r="M84">
        <v>753</v>
      </c>
      <c r="N84">
        <v>569</v>
      </c>
      <c r="O84">
        <v>0.3253012048192771</v>
      </c>
      <c r="P84">
        <v>6.2409316378794966</v>
      </c>
      <c r="Q84" s="3">
        <f t="shared" si="6"/>
        <v>30.033747826775912</v>
      </c>
      <c r="R84">
        <v>0.96969696969696972</v>
      </c>
      <c r="S84">
        <v>6.0005047258040962</v>
      </c>
      <c r="T84" s="3">
        <f t="shared" si="7"/>
        <v>94.569495079375329</v>
      </c>
      <c r="U84" t="s">
        <v>132</v>
      </c>
      <c r="V84">
        <v>2042</v>
      </c>
      <c r="W84">
        <v>1239</v>
      </c>
      <c r="X84">
        <v>0.38046647230320702</v>
      </c>
      <c r="Y84">
        <v>5.9897604090603824</v>
      </c>
      <c r="Z84">
        <v>0.83769633507853403</v>
      </c>
      <c r="AA84">
        <v>5.7485369255607566</v>
      </c>
      <c r="AB84">
        <f t="shared" si="8"/>
        <v>81.470218737629096</v>
      </c>
      <c r="AC84" t="s">
        <v>133</v>
      </c>
    </row>
    <row r="85" spans="1:29" x14ac:dyDescent="0.25">
      <c r="A85">
        <v>1500</v>
      </c>
      <c r="B85">
        <v>0.04</v>
      </c>
      <c r="C85">
        <v>100</v>
      </c>
      <c r="D85">
        <v>8</v>
      </c>
      <c r="E85">
        <v>30</v>
      </c>
      <c r="F85">
        <v>10</v>
      </c>
      <c r="G85">
        <v>25</v>
      </c>
      <c r="H85">
        <v>0</v>
      </c>
      <c r="I85">
        <v>0</v>
      </c>
      <c r="J85" t="b">
        <v>0</v>
      </c>
      <c r="K85" t="s">
        <v>26</v>
      </c>
      <c r="L85" t="s">
        <v>27</v>
      </c>
      <c r="M85">
        <v>753</v>
      </c>
      <c r="N85">
        <v>461</v>
      </c>
      <c r="O85">
        <v>0.3493975903614458</v>
      </c>
      <c r="P85">
        <v>7.431169313793605</v>
      </c>
      <c r="Q85" s="3">
        <f t="shared" si="6"/>
        <v>31.967291310627136</v>
      </c>
      <c r="R85">
        <v>0.86363636363636365</v>
      </c>
      <c r="S85">
        <v>7.6964126676209812</v>
      </c>
      <c r="T85" s="3">
        <f t="shared" si="7"/>
        <v>83.285071296587972</v>
      </c>
      <c r="U85" t="s">
        <v>204</v>
      </c>
      <c r="V85">
        <v>2042</v>
      </c>
      <c r="W85">
        <v>1135</v>
      </c>
      <c r="X85">
        <v>0.38046647230320702</v>
      </c>
      <c r="Y85">
        <v>7.0812587334647921</v>
      </c>
      <c r="Z85">
        <v>0.80454545454545456</v>
      </c>
      <c r="AA85">
        <v>6.7478233243052177</v>
      </c>
      <c r="AB85">
        <f t="shared" si="8"/>
        <v>77.75541612482337</v>
      </c>
      <c r="AC85" t="s">
        <v>205</v>
      </c>
    </row>
    <row r="86" spans="1:29" x14ac:dyDescent="0.25">
      <c r="A86">
        <v>1500</v>
      </c>
      <c r="B86">
        <v>0.01</v>
      </c>
      <c r="C86">
        <v>100</v>
      </c>
      <c r="D86">
        <v>8</v>
      </c>
      <c r="E86">
        <v>5</v>
      </c>
      <c r="F86">
        <v>3</v>
      </c>
      <c r="G86">
        <v>25</v>
      </c>
      <c r="H86">
        <v>0</v>
      </c>
      <c r="I86">
        <v>0</v>
      </c>
      <c r="J86" t="b">
        <v>0</v>
      </c>
      <c r="K86" t="s">
        <v>26</v>
      </c>
      <c r="L86" t="s">
        <v>27</v>
      </c>
      <c r="M86">
        <v>753</v>
      </c>
      <c r="N86">
        <v>579</v>
      </c>
      <c r="O86">
        <v>0.29518072289156633</v>
      </c>
      <c r="P86">
        <v>5.8373996219159494</v>
      </c>
      <c r="Q86" s="3">
        <f t="shared" si="6"/>
        <v>27.18311244039025</v>
      </c>
      <c r="R86">
        <v>0.97222222222222221</v>
      </c>
      <c r="S86">
        <v>5.71161979640691</v>
      </c>
      <c r="T86" s="3">
        <f t="shared" si="7"/>
        <v>94.937574303659446</v>
      </c>
      <c r="U86" t="s">
        <v>50</v>
      </c>
      <c r="V86">
        <v>2042</v>
      </c>
      <c r="W86">
        <v>1312</v>
      </c>
      <c r="X86">
        <v>0.37900874635568521</v>
      </c>
      <c r="Y86">
        <v>5.6384465270602986</v>
      </c>
      <c r="Z86">
        <v>0.81914893617021278</v>
      </c>
      <c r="AA86">
        <v>5.2428998649949028</v>
      </c>
      <c r="AB86">
        <f t="shared" si="8"/>
        <v>79.817733671023319</v>
      </c>
      <c r="AC86" t="s">
        <v>51</v>
      </c>
    </row>
    <row r="87" spans="1:29" x14ac:dyDescent="0.25">
      <c r="A87">
        <v>1500</v>
      </c>
      <c r="B87">
        <v>0.02</v>
      </c>
      <c r="C87">
        <v>100</v>
      </c>
      <c r="D87">
        <v>8</v>
      </c>
      <c r="E87">
        <v>30</v>
      </c>
      <c r="F87">
        <v>1</v>
      </c>
      <c r="G87">
        <v>25</v>
      </c>
      <c r="H87">
        <v>0</v>
      </c>
      <c r="I87">
        <v>0</v>
      </c>
      <c r="J87" t="b">
        <v>0</v>
      </c>
      <c r="K87" t="s">
        <v>26</v>
      </c>
      <c r="L87" t="s">
        <v>27</v>
      </c>
      <c r="M87">
        <v>753</v>
      </c>
      <c r="N87">
        <v>484</v>
      </c>
      <c r="O87">
        <v>0.34337349397590361</v>
      </c>
      <c r="P87">
        <v>6.5619395388667172</v>
      </c>
      <c r="Q87" s="3">
        <f t="shared" si="6"/>
        <v>31.712573582043671</v>
      </c>
      <c r="R87">
        <v>0.90322580645161288</v>
      </c>
      <c r="S87">
        <v>6.189169604220262</v>
      </c>
      <c r="T87" s="3">
        <f t="shared" si="7"/>
        <v>87.846912803473174</v>
      </c>
      <c r="U87" t="s">
        <v>138</v>
      </c>
      <c r="V87">
        <v>2042</v>
      </c>
      <c r="W87">
        <v>1123</v>
      </c>
      <c r="X87">
        <v>0.37609329446064138</v>
      </c>
      <c r="Y87">
        <v>6.2679623873332346</v>
      </c>
      <c r="Z87">
        <v>0.80952380952380953</v>
      </c>
      <c r="AA87">
        <v>5.8967915449963533</v>
      </c>
      <c r="AB87">
        <f t="shared" si="8"/>
        <v>78.59366433438241</v>
      </c>
      <c r="AC87" t="s">
        <v>139</v>
      </c>
    </row>
    <row r="88" spans="1:29" x14ac:dyDescent="0.25">
      <c r="A88">
        <v>1500</v>
      </c>
      <c r="B88">
        <v>0.02</v>
      </c>
      <c r="C88">
        <v>100</v>
      </c>
      <c r="D88">
        <v>8</v>
      </c>
      <c r="E88">
        <v>30</v>
      </c>
      <c r="F88">
        <v>3</v>
      </c>
      <c r="G88">
        <v>25</v>
      </c>
      <c r="H88">
        <v>0</v>
      </c>
      <c r="I88">
        <v>0</v>
      </c>
      <c r="J88" t="b">
        <v>0</v>
      </c>
      <c r="K88" t="s">
        <v>26</v>
      </c>
      <c r="L88" t="s">
        <v>27</v>
      </c>
      <c r="M88">
        <v>753</v>
      </c>
      <c r="N88">
        <v>484</v>
      </c>
      <c r="O88">
        <v>0.31927710843373491</v>
      </c>
      <c r="P88">
        <v>5.8792069929391992</v>
      </c>
      <c r="Q88" s="3">
        <f t="shared" si="6"/>
        <v>29.576028046197809</v>
      </c>
      <c r="R88">
        <v>0.87096774193548387</v>
      </c>
      <c r="S88">
        <v>5.6230760255062622</v>
      </c>
      <c r="T88" s="3">
        <f t="shared" si="7"/>
        <v>84.847543783345884</v>
      </c>
      <c r="U88" t="s">
        <v>140</v>
      </c>
      <c r="V88">
        <v>2042</v>
      </c>
      <c r="W88">
        <v>1103</v>
      </c>
      <c r="X88">
        <v>0.36880466472303208</v>
      </c>
      <c r="Y88">
        <v>5.601949441463776</v>
      </c>
      <c r="Z88">
        <v>0.81675392670157065</v>
      </c>
      <c r="AA88">
        <v>5.3504173982683909</v>
      </c>
      <c r="AB88">
        <f t="shared" si="8"/>
        <v>79.535225710849716</v>
      </c>
      <c r="AC88" t="s">
        <v>141</v>
      </c>
    </row>
    <row r="89" spans="1:29" x14ac:dyDescent="0.25">
      <c r="A89">
        <v>1500</v>
      </c>
      <c r="B89">
        <v>0.01</v>
      </c>
      <c r="C89">
        <v>100</v>
      </c>
      <c r="D89">
        <v>8</v>
      </c>
      <c r="E89">
        <v>1</v>
      </c>
      <c r="F89">
        <v>5</v>
      </c>
      <c r="G89">
        <v>25</v>
      </c>
      <c r="H89">
        <v>0</v>
      </c>
      <c r="I89">
        <v>0</v>
      </c>
      <c r="J89" t="b">
        <v>0</v>
      </c>
      <c r="K89" t="s">
        <v>26</v>
      </c>
      <c r="L89" t="s">
        <v>27</v>
      </c>
      <c r="M89">
        <v>753</v>
      </c>
      <c r="N89">
        <v>579</v>
      </c>
      <c r="O89">
        <v>0.27108433734939757</v>
      </c>
      <c r="P89">
        <v>7.2846617440338646</v>
      </c>
      <c r="Q89" s="3">
        <f t="shared" si="6"/>
        <v>24.194569037326211</v>
      </c>
      <c r="R89">
        <v>0.97222222222222221</v>
      </c>
      <c r="S89">
        <v>7.3177260594565228</v>
      </c>
      <c r="T89" s="3">
        <f t="shared" si="7"/>
        <v>94.295131798439598</v>
      </c>
      <c r="U89" t="s">
        <v>42</v>
      </c>
      <c r="V89">
        <v>2042</v>
      </c>
      <c r="W89">
        <v>1300</v>
      </c>
      <c r="X89">
        <v>0.36734693877551022</v>
      </c>
      <c r="Y89">
        <v>7.0092064225452049</v>
      </c>
      <c r="Z89">
        <v>0.81621621621621621</v>
      </c>
      <c r="AA89">
        <v>6.5675082361466632</v>
      </c>
      <c r="AB89">
        <f t="shared" si="8"/>
        <v>78.994618327162954</v>
      </c>
      <c r="AC89" t="s">
        <v>43</v>
      </c>
    </row>
    <row r="90" spans="1:29" x14ac:dyDescent="0.25">
      <c r="A90">
        <v>1500</v>
      </c>
      <c r="B90">
        <v>0.02</v>
      </c>
      <c r="C90">
        <v>100</v>
      </c>
      <c r="D90">
        <v>8</v>
      </c>
      <c r="E90">
        <v>20</v>
      </c>
      <c r="F90">
        <v>10</v>
      </c>
      <c r="G90">
        <v>25</v>
      </c>
      <c r="H90">
        <v>0</v>
      </c>
      <c r="I90">
        <v>0</v>
      </c>
      <c r="J90" t="b">
        <v>0</v>
      </c>
      <c r="K90" t="s">
        <v>26</v>
      </c>
      <c r="L90" t="s">
        <v>27</v>
      </c>
      <c r="M90">
        <v>753</v>
      </c>
      <c r="N90">
        <v>569</v>
      </c>
      <c r="O90">
        <v>0.30722891566265059</v>
      </c>
      <c r="P90">
        <v>5.4571343167827306</v>
      </c>
      <c r="Q90" s="3">
        <f t="shared" si="6"/>
        <v>28.540037839551967</v>
      </c>
      <c r="R90">
        <v>0.96969696969696972</v>
      </c>
      <c r="S90">
        <v>5.3143013334221934</v>
      </c>
      <c r="T90" s="3">
        <f t="shared" si="7"/>
        <v>94.843976436328091</v>
      </c>
      <c r="U90" t="s">
        <v>134</v>
      </c>
      <c r="V90">
        <v>2042</v>
      </c>
      <c r="W90">
        <v>1190</v>
      </c>
      <c r="X90">
        <v>0.36588921282798842</v>
      </c>
      <c r="Y90">
        <v>5.2049553362009489</v>
      </c>
      <c r="Z90">
        <v>0.82978723404255317</v>
      </c>
      <c r="AA90">
        <v>5.031765442397087</v>
      </c>
      <c r="AB90">
        <f t="shared" si="8"/>
        <v>80.96601722729649</v>
      </c>
      <c r="AC90" t="s">
        <v>135</v>
      </c>
    </row>
    <row r="91" spans="1:29" x14ac:dyDescent="0.25">
      <c r="A91">
        <v>1500</v>
      </c>
      <c r="B91">
        <v>0.01</v>
      </c>
      <c r="C91">
        <v>100</v>
      </c>
      <c r="D91">
        <v>8</v>
      </c>
      <c r="E91">
        <v>20</v>
      </c>
      <c r="F91">
        <v>1</v>
      </c>
      <c r="G91">
        <v>25</v>
      </c>
      <c r="H91">
        <v>0</v>
      </c>
      <c r="I91">
        <v>0</v>
      </c>
      <c r="J91" t="b">
        <v>0</v>
      </c>
      <c r="K91" t="s">
        <v>26</v>
      </c>
      <c r="L91" t="s">
        <v>27</v>
      </c>
      <c r="M91">
        <v>753</v>
      </c>
      <c r="N91">
        <v>579</v>
      </c>
      <c r="O91">
        <v>0.31325301204819278</v>
      </c>
      <c r="P91">
        <v>5.0365158100531584</v>
      </c>
      <c r="Q91" s="3">
        <f t="shared" si="6"/>
        <v>29.310694880798017</v>
      </c>
      <c r="R91">
        <v>0.94444444444444442</v>
      </c>
      <c r="S91">
        <v>4.7441319760460718</v>
      </c>
      <c r="T91" s="3">
        <f t="shared" si="7"/>
        <v>92.546791654026009</v>
      </c>
      <c r="U91" t="s">
        <v>68</v>
      </c>
      <c r="V91">
        <v>2042</v>
      </c>
      <c r="W91">
        <v>1197</v>
      </c>
      <c r="X91">
        <v>0.36443148688046639</v>
      </c>
      <c r="Y91">
        <v>4.8997926076003413</v>
      </c>
      <c r="Z91">
        <v>0.81521739130434778</v>
      </c>
      <c r="AA91">
        <v>4.5286864291910982</v>
      </c>
      <c r="AB91">
        <f t="shared" si="8"/>
        <v>79.71026455875834</v>
      </c>
      <c r="AC91" t="s">
        <v>69</v>
      </c>
    </row>
    <row r="92" spans="1:29" x14ac:dyDescent="0.25">
      <c r="A92">
        <v>1500</v>
      </c>
      <c r="B92">
        <v>0.02</v>
      </c>
      <c r="C92">
        <v>100</v>
      </c>
      <c r="D92">
        <v>8</v>
      </c>
      <c r="E92">
        <v>30</v>
      </c>
      <c r="F92">
        <v>5</v>
      </c>
      <c r="G92">
        <v>25</v>
      </c>
      <c r="H92">
        <v>0</v>
      </c>
      <c r="I92">
        <v>0</v>
      </c>
      <c r="J92" t="b">
        <v>0</v>
      </c>
      <c r="K92" t="s">
        <v>26</v>
      </c>
      <c r="L92" t="s">
        <v>27</v>
      </c>
      <c r="M92">
        <v>753</v>
      </c>
      <c r="N92">
        <v>484</v>
      </c>
      <c r="O92">
        <v>0.30120481927710852</v>
      </c>
      <c r="P92">
        <v>5.4876718747475399</v>
      </c>
      <c r="Q92" s="3">
        <f t="shared" si="6"/>
        <v>27.925413177811837</v>
      </c>
      <c r="R92">
        <v>0.87096774193548387</v>
      </c>
      <c r="S92">
        <v>5.2787324792184469</v>
      </c>
      <c r="T92" s="3">
        <f t="shared" si="7"/>
        <v>84.985281201861</v>
      </c>
      <c r="U92" t="s">
        <v>142</v>
      </c>
      <c r="V92">
        <v>2042</v>
      </c>
      <c r="W92">
        <v>1083</v>
      </c>
      <c r="X92">
        <v>0.36151603498542267</v>
      </c>
      <c r="Y92">
        <v>5.2244989368752162</v>
      </c>
      <c r="Z92">
        <v>0.81967213114754101</v>
      </c>
      <c r="AA92">
        <v>5.0063780608609507</v>
      </c>
      <c r="AB92">
        <f t="shared" si="8"/>
        <v>79.964661890409715</v>
      </c>
      <c r="AC92" t="s">
        <v>143</v>
      </c>
    </row>
    <row r="93" spans="1:29" x14ac:dyDescent="0.25">
      <c r="A93">
        <v>1500</v>
      </c>
      <c r="B93">
        <v>0.01</v>
      </c>
      <c r="C93">
        <v>100</v>
      </c>
      <c r="D93">
        <v>8</v>
      </c>
      <c r="E93">
        <v>5</v>
      </c>
      <c r="F93">
        <v>5</v>
      </c>
      <c r="G93">
        <v>25</v>
      </c>
      <c r="H93">
        <v>0</v>
      </c>
      <c r="I93">
        <v>0</v>
      </c>
      <c r="J93" t="b">
        <v>0</v>
      </c>
      <c r="K93" t="s">
        <v>26</v>
      </c>
      <c r="L93" t="s">
        <v>27</v>
      </c>
      <c r="M93">
        <v>753</v>
      </c>
      <c r="N93">
        <v>579</v>
      </c>
      <c r="O93">
        <v>0.27108433734939757</v>
      </c>
      <c r="P93">
        <v>5.1899306845906512</v>
      </c>
      <c r="Q93" s="3">
        <f t="shared" si="6"/>
        <v>25.032461461103498</v>
      </c>
      <c r="R93">
        <v>0.97222222222222221</v>
      </c>
      <c r="S93">
        <v>5.1571307294016862</v>
      </c>
      <c r="T93" s="3">
        <f t="shared" si="7"/>
        <v>95.159369930461537</v>
      </c>
      <c r="U93" t="s">
        <v>52</v>
      </c>
      <c r="V93">
        <v>2042</v>
      </c>
      <c r="W93">
        <v>1300</v>
      </c>
      <c r="X93">
        <v>0.36151603498542267</v>
      </c>
      <c r="Y93">
        <v>4.9968042157665842</v>
      </c>
      <c r="Z93">
        <v>0.81621621621621621</v>
      </c>
      <c r="AA93">
        <v>4.7188660690557009</v>
      </c>
      <c r="AB93">
        <f t="shared" si="8"/>
        <v>79.734075193999331</v>
      </c>
      <c r="AC93" t="s">
        <v>53</v>
      </c>
    </row>
    <row r="94" spans="1:29" x14ac:dyDescent="0.25">
      <c r="A94">
        <v>1500</v>
      </c>
      <c r="B94">
        <v>0.01</v>
      </c>
      <c r="C94">
        <v>100</v>
      </c>
      <c r="D94">
        <v>8</v>
      </c>
      <c r="E94">
        <v>10</v>
      </c>
      <c r="F94">
        <v>3</v>
      </c>
      <c r="G94">
        <v>25</v>
      </c>
      <c r="H94">
        <v>0</v>
      </c>
      <c r="I94">
        <v>0</v>
      </c>
      <c r="J94" t="b">
        <v>0</v>
      </c>
      <c r="K94" t="s">
        <v>26</v>
      </c>
      <c r="L94" t="s">
        <v>27</v>
      </c>
      <c r="M94">
        <v>753</v>
      </c>
      <c r="N94">
        <v>579</v>
      </c>
      <c r="O94">
        <v>0.29518072289156633</v>
      </c>
      <c r="P94">
        <v>4.99216364253284</v>
      </c>
      <c r="Q94" s="3">
        <f t="shared" si="6"/>
        <v>27.521206832143495</v>
      </c>
      <c r="R94">
        <v>0.97222222222222221</v>
      </c>
      <c r="S94">
        <v>4.8458520393725468</v>
      </c>
      <c r="T94" s="3">
        <f t="shared" si="7"/>
        <v>95.283881406473199</v>
      </c>
      <c r="U94" t="s">
        <v>60</v>
      </c>
      <c r="V94">
        <v>2042</v>
      </c>
      <c r="W94">
        <v>1300</v>
      </c>
      <c r="X94">
        <v>0.36005830903790093</v>
      </c>
      <c r="Y94">
        <v>4.8162025083308846</v>
      </c>
      <c r="Z94">
        <v>0.81318681318681318</v>
      </c>
      <c r="AA94">
        <v>4.5246211553758284</v>
      </c>
      <c r="AB94">
        <f t="shared" si="8"/>
        <v>79.508832856530987</v>
      </c>
      <c r="AC94" t="s">
        <v>61</v>
      </c>
    </row>
    <row r="95" spans="1:29" x14ac:dyDescent="0.25">
      <c r="A95">
        <v>1500</v>
      </c>
      <c r="B95">
        <v>0.01</v>
      </c>
      <c r="C95">
        <v>100</v>
      </c>
      <c r="D95">
        <v>8</v>
      </c>
      <c r="E95">
        <v>0.2</v>
      </c>
      <c r="F95">
        <v>5</v>
      </c>
      <c r="G95">
        <v>25</v>
      </c>
      <c r="H95">
        <v>0</v>
      </c>
      <c r="I95">
        <v>0</v>
      </c>
      <c r="J95" t="b">
        <v>0</v>
      </c>
      <c r="K95" t="s">
        <v>26</v>
      </c>
      <c r="L95" t="s">
        <v>27</v>
      </c>
      <c r="M95">
        <v>753</v>
      </c>
      <c r="N95">
        <v>468</v>
      </c>
      <c r="O95">
        <v>0.25903614457831331</v>
      </c>
      <c r="P95">
        <v>9.1576319658754901</v>
      </c>
      <c r="Q95" s="3">
        <f t="shared" si="6"/>
        <v>22.240561671481135</v>
      </c>
      <c r="R95">
        <v>0.96875</v>
      </c>
      <c r="S95">
        <v>9.0171329679838479</v>
      </c>
      <c r="T95" s="3">
        <f t="shared" si="7"/>
        <v>93.268146812806464</v>
      </c>
      <c r="U95" t="s">
        <v>32</v>
      </c>
      <c r="V95">
        <v>2042</v>
      </c>
      <c r="W95">
        <v>1280</v>
      </c>
      <c r="X95">
        <v>0.36005830903790093</v>
      </c>
      <c r="Y95">
        <v>8.8508964547594413</v>
      </c>
      <c r="Z95">
        <v>0.81420765027322406</v>
      </c>
      <c r="AA95">
        <v>8.2595469425948487</v>
      </c>
      <c r="AB95">
        <f t="shared" si="8"/>
        <v>78.116946250284457</v>
      </c>
      <c r="AC95" t="s">
        <v>33</v>
      </c>
    </row>
    <row r="96" spans="1:29" x14ac:dyDescent="0.25">
      <c r="A96">
        <v>1500</v>
      </c>
      <c r="B96">
        <v>0.04</v>
      </c>
      <c r="C96">
        <v>100</v>
      </c>
      <c r="D96">
        <v>8</v>
      </c>
      <c r="E96">
        <v>30</v>
      </c>
      <c r="F96">
        <v>35</v>
      </c>
      <c r="G96">
        <v>25</v>
      </c>
      <c r="H96">
        <v>0</v>
      </c>
      <c r="I96">
        <v>0</v>
      </c>
      <c r="J96" t="b">
        <v>0</v>
      </c>
      <c r="K96" t="s">
        <v>26</v>
      </c>
      <c r="L96" t="s">
        <v>27</v>
      </c>
      <c r="M96">
        <v>753</v>
      </c>
      <c r="N96">
        <v>391</v>
      </c>
      <c r="O96">
        <v>0.25301204819277112</v>
      </c>
      <c r="P96">
        <v>5.3698841511689901</v>
      </c>
      <c r="Q96" s="3">
        <f t="shared" si="6"/>
        <v>23.153251158809514</v>
      </c>
      <c r="R96">
        <v>0.83333333333333337</v>
      </c>
      <c r="S96">
        <v>5.5308975194173948</v>
      </c>
      <c r="T96" s="3">
        <f t="shared" si="7"/>
        <v>81.12097432556638</v>
      </c>
      <c r="U96" t="s">
        <v>206</v>
      </c>
      <c r="V96">
        <v>2042</v>
      </c>
      <c r="W96">
        <v>1027</v>
      </c>
      <c r="X96">
        <v>0.35276967930029163</v>
      </c>
      <c r="Y96">
        <v>5.1042940194750539</v>
      </c>
      <c r="Z96">
        <v>0.78409090909090906</v>
      </c>
      <c r="AA96">
        <v>5.0298786649808767</v>
      </c>
      <c r="AB96">
        <f t="shared" si="8"/>
        <v>76.397139443098553</v>
      </c>
      <c r="AC96" t="s">
        <v>207</v>
      </c>
    </row>
    <row r="97" spans="1:29" x14ac:dyDescent="0.25">
      <c r="A97">
        <v>1500</v>
      </c>
      <c r="B97">
        <v>0.02</v>
      </c>
      <c r="C97">
        <v>100</v>
      </c>
      <c r="D97">
        <v>8</v>
      </c>
      <c r="E97">
        <v>30</v>
      </c>
      <c r="F97">
        <v>10</v>
      </c>
      <c r="G97">
        <v>25</v>
      </c>
      <c r="H97">
        <v>0</v>
      </c>
      <c r="I97">
        <v>0</v>
      </c>
      <c r="J97" t="b">
        <v>0</v>
      </c>
      <c r="K97" t="s">
        <v>26</v>
      </c>
      <c r="L97" t="s">
        <v>27</v>
      </c>
      <c r="M97">
        <v>753</v>
      </c>
      <c r="N97">
        <v>484</v>
      </c>
      <c r="O97">
        <v>0.28915662650602408</v>
      </c>
      <c r="P97">
        <v>4.8521998351941313</v>
      </c>
      <c r="Q97" s="3">
        <f t="shared" si="6"/>
        <v>26.974782716524754</v>
      </c>
      <c r="R97">
        <v>0.87096774193548387</v>
      </c>
      <c r="S97">
        <v>4.7216531294648609</v>
      </c>
      <c r="T97" s="3">
        <f t="shared" si="7"/>
        <v>85.208112941762437</v>
      </c>
      <c r="U97" t="s">
        <v>144</v>
      </c>
      <c r="V97">
        <v>2042</v>
      </c>
      <c r="W97">
        <v>1034</v>
      </c>
      <c r="X97">
        <v>0.35131195335276971</v>
      </c>
      <c r="Y97">
        <v>4.5903915077691702</v>
      </c>
      <c r="Z97">
        <v>0.81666666666666665</v>
      </c>
      <c r="AA97">
        <v>4.408738927090468</v>
      </c>
      <c r="AB97">
        <f t="shared" si="8"/>
        <v>79.903171095830487</v>
      </c>
      <c r="AC97" t="s">
        <v>145</v>
      </c>
    </row>
    <row r="98" spans="1:29" x14ac:dyDescent="0.25">
      <c r="A98">
        <v>1500</v>
      </c>
      <c r="B98">
        <v>0.01</v>
      </c>
      <c r="C98">
        <v>100</v>
      </c>
      <c r="D98">
        <v>8</v>
      </c>
      <c r="E98">
        <v>30</v>
      </c>
      <c r="F98">
        <v>1</v>
      </c>
      <c r="G98">
        <v>25</v>
      </c>
      <c r="H98">
        <v>0</v>
      </c>
      <c r="I98">
        <v>0</v>
      </c>
      <c r="J98" t="b">
        <v>0</v>
      </c>
      <c r="K98" t="s">
        <v>26</v>
      </c>
      <c r="L98" t="s">
        <v>27</v>
      </c>
      <c r="M98">
        <v>753</v>
      </c>
      <c r="N98">
        <v>494</v>
      </c>
      <c r="O98">
        <v>0.29518072289156633</v>
      </c>
      <c r="P98">
        <v>4.4741157842012571</v>
      </c>
      <c r="Q98" s="3">
        <f t="shared" ref="Q98:Q129" si="9">(O98*100)-0.4*P98</f>
        <v>27.728425975476128</v>
      </c>
      <c r="R98">
        <v>0.88235294117647056</v>
      </c>
      <c r="S98">
        <v>4.1606764637243741</v>
      </c>
      <c r="T98" s="3">
        <f t="shared" ref="T98:T129" si="10">(R98*100)-0.4*S98</f>
        <v>86.571023532157312</v>
      </c>
      <c r="U98" t="s">
        <v>78</v>
      </c>
      <c r="V98">
        <v>2042</v>
      </c>
      <c r="W98">
        <v>1191</v>
      </c>
      <c r="X98">
        <v>0.35131195335276971</v>
      </c>
      <c r="Y98">
        <v>4.3145441801799631</v>
      </c>
      <c r="Z98">
        <v>0.80110497237569056</v>
      </c>
      <c r="AA98">
        <v>3.9858499416796418</v>
      </c>
      <c r="AB98">
        <f t="shared" ref="AB98:AB129" si="11">(Z98*100)-0.4*AA98</f>
        <v>78.516157260897188</v>
      </c>
      <c r="AC98" t="s">
        <v>79</v>
      </c>
    </row>
    <row r="99" spans="1:29" x14ac:dyDescent="0.25">
      <c r="A99">
        <v>1500</v>
      </c>
      <c r="B99">
        <v>0.01</v>
      </c>
      <c r="C99">
        <v>100</v>
      </c>
      <c r="D99">
        <v>8</v>
      </c>
      <c r="E99">
        <v>10</v>
      </c>
      <c r="F99">
        <v>5</v>
      </c>
      <c r="G99">
        <v>25</v>
      </c>
      <c r="H99">
        <v>0</v>
      </c>
      <c r="I99">
        <v>0</v>
      </c>
      <c r="J99" t="b">
        <v>0</v>
      </c>
      <c r="K99" t="s">
        <v>26</v>
      </c>
      <c r="L99" t="s">
        <v>27</v>
      </c>
      <c r="M99">
        <v>753</v>
      </c>
      <c r="N99">
        <v>579</v>
      </c>
      <c r="O99">
        <v>0.27108433734939757</v>
      </c>
      <c r="P99">
        <v>4.5155596128677837</v>
      </c>
      <c r="Q99" s="3">
        <f t="shared" si="9"/>
        <v>25.302209889792646</v>
      </c>
      <c r="R99">
        <v>0.97222222222222221</v>
      </c>
      <c r="S99">
        <v>4.4282644109796472</v>
      </c>
      <c r="T99" s="3">
        <f t="shared" si="10"/>
        <v>95.45091645783036</v>
      </c>
      <c r="U99" t="s">
        <v>62</v>
      </c>
      <c r="V99">
        <v>2042</v>
      </c>
      <c r="W99">
        <v>1288</v>
      </c>
      <c r="X99">
        <v>0.34839650145772588</v>
      </c>
      <c r="Y99">
        <v>4.3307912698971256</v>
      </c>
      <c r="Z99">
        <v>0.81005586592178769</v>
      </c>
      <c r="AA99">
        <v>4.1309641922972844</v>
      </c>
      <c r="AB99">
        <f t="shared" si="11"/>
        <v>79.353200915259862</v>
      </c>
      <c r="AC99" t="s">
        <v>63</v>
      </c>
    </row>
    <row r="100" spans="1:29" x14ac:dyDescent="0.25">
      <c r="A100">
        <v>1500</v>
      </c>
      <c r="B100">
        <v>0.01</v>
      </c>
      <c r="C100">
        <v>100</v>
      </c>
      <c r="D100">
        <v>8</v>
      </c>
      <c r="E100">
        <v>20</v>
      </c>
      <c r="F100">
        <v>3</v>
      </c>
      <c r="G100">
        <v>25</v>
      </c>
      <c r="H100">
        <v>0</v>
      </c>
      <c r="I100">
        <v>0</v>
      </c>
      <c r="J100" t="b">
        <v>0</v>
      </c>
      <c r="K100" t="s">
        <v>26</v>
      </c>
      <c r="L100" t="s">
        <v>27</v>
      </c>
      <c r="M100">
        <v>753</v>
      </c>
      <c r="N100">
        <v>579</v>
      </c>
      <c r="O100">
        <v>0.27710843373493982</v>
      </c>
      <c r="P100">
        <v>4.3592363994764991</v>
      </c>
      <c r="Q100" s="3">
        <f t="shared" si="9"/>
        <v>25.967148813703382</v>
      </c>
      <c r="R100">
        <v>0.94444444444444442</v>
      </c>
      <c r="S100">
        <v>4.1957614090905606</v>
      </c>
      <c r="T100" s="3">
        <f t="shared" si="10"/>
        <v>92.766139880808225</v>
      </c>
      <c r="U100" t="s">
        <v>70</v>
      </c>
      <c r="V100">
        <v>2042</v>
      </c>
      <c r="W100">
        <v>1177</v>
      </c>
      <c r="X100">
        <v>0.3425655976676385</v>
      </c>
      <c r="Y100">
        <v>4.2174148394795381</v>
      </c>
      <c r="Z100">
        <v>0.797752808988764</v>
      </c>
      <c r="AA100">
        <v>3.9358372799192689</v>
      </c>
      <c r="AB100">
        <f t="shared" si="11"/>
        <v>78.200945986908692</v>
      </c>
      <c r="AC100" t="s">
        <v>71</v>
      </c>
    </row>
    <row r="101" spans="1:29" x14ac:dyDescent="0.25">
      <c r="A101">
        <v>1500</v>
      </c>
      <c r="B101">
        <v>0.01</v>
      </c>
      <c r="C101">
        <v>100</v>
      </c>
      <c r="D101">
        <v>8</v>
      </c>
      <c r="E101">
        <v>1</v>
      </c>
      <c r="F101">
        <v>10</v>
      </c>
      <c r="G101">
        <v>25</v>
      </c>
      <c r="H101">
        <v>0</v>
      </c>
      <c r="I101">
        <v>0</v>
      </c>
      <c r="J101" t="b">
        <v>0</v>
      </c>
      <c r="K101" t="s">
        <v>26</v>
      </c>
      <c r="L101" t="s">
        <v>27</v>
      </c>
      <c r="M101">
        <v>753</v>
      </c>
      <c r="N101">
        <v>468</v>
      </c>
      <c r="O101">
        <v>0.25903614457831331</v>
      </c>
      <c r="P101">
        <v>5.43204989416878</v>
      </c>
      <c r="Q101" s="3">
        <f t="shared" si="9"/>
        <v>23.730794500163817</v>
      </c>
      <c r="R101">
        <v>0.96875</v>
      </c>
      <c r="S101">
        <v>5.3986501297952127</v>
      </c>
      <c r="T101" s="3">
        <f t="shared" si="10"/>
        <v>94.715539948081911</v>
      </c>
      <c r="U101" t="s">
        <v>44</v>
      </c>
      <c r="V101">
        <v>2042</v>
      </c>
      <c r="W101">
        <v>1146</v>
      </c>
      <c r="X101">
        <v>0.33819241982507292</v>
      </c>
      <c r="Y101">
        <v>5.23026783105015</v>
      </c>
      <c r="Z101">
        <v>0.81437125748502992</v>
      </c>
      <c r="AA101">
        <v>4.979388259613474</v>
      </c>
      <c r="AB101">
        <f t="shared" si="11"/>
        <v>79.445370444657598</v>
      </c>
      <c r="AC101" t="s">
        <v>45</v>
      </c>
    </row>
    <row r="102" spans="1:29" x14ac:dyDescent="0.25">
      <c r="A102">
        <v>1500</v>
      </c>
      <c r="B102">
        <v>0.01</v>
      </c>
      <c r="C102">
        <v>100</v>
      </c>
      <c r="D102">
        <v>8</v>
      </c>
      <c r="E102">
        <v>5</v>
      </c>
      <c r="F102">
        <v>10</v>
      </c>
      <c r="G102">
        <v>25</v>
      </c>
      <c r="H102">
        <v>0</v>
      </c>
      <c r="I102">
        <v>0</v>
      </c>
      <c r="J102" t="b">
        <v>0</v>
      </c>
      <c r="K102" t="s">
        <v>26</v>
      </c>
      <c r="L102" t="s">
        <v>27</v>
      </c>
      <c r="M102">
        <v>753</v>
      </c>
      <c r="N102">
        <v>468</v>
      </c>
      <c r="O102">
        <v>0.25903614457831331</v>
      </c>
      <c r="P102">
        <v>4.2130923720734836</v>
      </c>
      <c r="Q102" s="3">
        <f t="shared" si="9"/>
        <v>24.21837750900194</v>
      </c>
      <c r="R102">
        <v>0.96875</v>
      </c>
      <c r="S102">
        <v>4.1119123161234503</v>
      </c>
      <c r="T102" s="3">
        <f t="shared" si="10"/>
        <v>95.230235073550617</v>
      </c>
      <c r="U102" t="s">
        <v>54</v>
      </c>
      <c r="V102">
        <v>2042</v>
      </c>
      <c r="W102">
        <v>1146</v>
      </c>
      <c r="X102">
        <v>0.33673469387755101</v>
      </c>
      <c r="Y102">
        <v>4.0551794073762828</v>
      </c>
      <c r="Z102">
        <v>0.81437125748502992</v>
      </c>
      <c r="AA102">
        <v>3.8855057720472881</v>
      </c>
      <c r="AB102">
        <f t="shared" si="11"/>
        <v>79.882923439684077</v>
      </c>
      <c r="AC102" t="s">
        <v>55</v>
      </c>
    </row>
    <row r="103" spans="1:29" x14ac:dyDescent="0.25">
      <c r="A103">
        <v>1500</v>
      </c>
      <c r="B103">
        <v>0.01</v>
      </c>
      <c r="C103">
        <v>100</v>
      </c>
      <c r="D103">
        <v>8</v>
      </c>
      <c r="E103">
        <v>20</v>
      </c>
      <c r="F103">
        <v>5</v>
      </c>
      <c r="G103">
        <v>25</v>
      </c>
      <c r="H103">
        <v>0</v>
      </c>
      <c r="I103">
        <v>0</v>
      </c>
      <c r="J103" t="b">
        <v>0</v>
      </c>
      <c r="K103" t="s">
        <v>26</v>
      </c>
      <c r="L103" t="s">
        <v>27</v>
      </c>
      <c r="M103">
        <v>753</v>
      </c>
      <c r="N103">
        <v>579</v>
      </c>
      <c r="O103">
        <v>0.25903614457831331</v>
      </c>
      <c r="P103">
        <v>3.9869690261912072</v>
      </c>
      <c r="Q103" s="3">
        <f t="shared" si="9"/>
        <v>24.308826847354847</v>
      </c>
      <c r="R103">
        <v>0.94444444444444442</v>
      </c>
      <c r="S103">
        <v>3.8852475315676349</v>
      </c>
      <c r="T103" s="3">
        <f t="shared" si="10"/>
        <v>92.890345431817394</v>
      </c>
      <c r="U103" t="s">
        <v>72</v>
      </c>
      <c r="V103">
        <v>2042</v>
      </c>
      <c r="W103">
        <v>1165</v>
      </c>
      <c r="X103">
        <v>0.33381924198250729</v>
      </c>
      <c r="Y103">
        <v>3.8317230574982148</v>
      </c>
      <c r="Z103">
        <v>0.79428571428571426</v>
      </c>
      <c r="AA103">
        <v>3.6265311311250592</v>
      </c>
      <c r="AB103">
        <f t="shared" si="11"/>
        <v>77.977958976121414</v>
      </c>
      <c r="AC103" t="s">
        <v>73</v>
      </c>
    </row>
    <row r="104" spans="1:29" x14ac:dyDescent="0.25">
      <c r="A104">
        <v>1500</v>
      </c>
      <c r="B104">
        <v>0.01</v>
      </c>
      <c r="C104">
        <v>100</v>
      </c>
      <c r="D104">
        <v>8</v>
      </c>
      <c r="E104">
        <v>30</v>
      </c>
      <c r="F104">
        <v>3</v>
      </c>
      <c r="G104">
        <v>25</v>
      </c>
      <c r="H104">
        <v>0</v>
      </c>
      <c r="I104">
        <v>0</v>
      </c>
      <c r="J104" t="b">
        <v>0</v>
      </c>
      <c r="K104" t="s">
        <v>26</v>
      </c>
      <c r="L104" t="s">
        <v>27</v>
      </c>
      <c r="M104">
        <v>753</v>
      </c>
      <c r="N104">
        <v>494</v>
      </c>
      <c r="O104">
        <v>0.26506024096385539</v>
      </c>
      <c r="P104">
        <v>3.9153511819165949</v>
      </c>
      <c r="Q104" s="3">
        <f t="shared" si="9"/>
        <v>24.939883623618901</v>
      </c>
      <c r="R104">
        <v>0.88235294117647056</v>
      </c>
      <c r="S104">
        <v>3.719788455401932</v>
      </c>
      <c r="T104" s="3">
        <f t="shared" si="10"/>
        <v>86.747378735486279</v>
      </c>
      <c r="U104" t="s">
        <v>80</v>
      </c>
      <c r="V104">
        <v>2042</v>
      </c>
      <c r="W104">
        <v>1171</v>
      </c>
      <c r="X104">
        <v>0.33236151603498543</v>
      </c>
      <c r="Y104">
        <v>3.756374235621522</v>
      </c>
      <c r="Z104">
        <v>0.78857142857142859</v>
      </c>
      <c r="AA104">
        <v>3.5061111426368199</v>
      </c>
      <c r="AB104">
        <f t="shared" si="11"/>
        <v>77.454698400088134</v>
      </c>
      <c r="AC104" t="s">
        <v>81</v>
      </c>
    </row>
    <row r="105" spans="1:29" x14ac:dyDescent="0.25">
      <c r="A105">
        <v>1500</v>
      </c>
      <c r="B105">
        <v>0.02</v>
      </c>
      <c r="C105">
        <v>100</v>
      </c>
      <c r="D105">
        <v>8</v>
      </c>
      <c r="E105">
        <v>5</v>
      </c>
      <c r="F105">
        <v>35</v>
      </c>
      <c r="G105">
        <v>25</v>
      </c>
      <c r="H105">
        <v>0</v>
      </c>
      <c r="I105">
        <v>0</v>
      </c>
      <c r="J105" t="b">
        <v>0</v>
      </c>
      <c r="K105" t="s">
        <v>26</v>
      </c>
      <c r="L105" t="s">
        <v>27</v>
      </c>
      <c r="M105">
        <v>753</v>
      </c>
      <c r="N105">
        <v>229</v>
      </c>
      <c r="O105">
        <v>0.24698795180722891</v>
      </c>
      <c r="P105">
        <v>4.1247515793895717</v>
      </c>
      <c r="Q105" s="3">
        <f t="shared" si="9"/>
        <v>23.048894548967063</v>
      </c>
      <c r="R105">
        <v>1</v>
      </c>
      <c r="S105">
        <v>3.9484939984244458</v>
      </c>
      <c r="T105" s="3">
        <f t="shared" si="10"/>
        <v>98.420602400630216</v>
      </c>
      <c r="U105" t="s">
        <v>116</v>
      </c>
      <c r="V105">
        <v>2042</v>
      </c>
      <c r="W105">
        <v>1139</v>
      </c>
      <c r="X105">
        <v>0.32653061224489788</v>
      </c>
      <c r="Y105">
        <v>3.9334439670317511</v>
      </c>
      <c r="Z105">
        <v>0.81818181818181823</v>
      </c>
      <c r="AA105">
        <v>3.9563973286017</v>
      </c>
      <c r="AB105">
        <f t="shared" si="11"/>
        <v>80.23562288674114</v>
      </c>
      <c r="AC105" t="s">
        <v>117</v>
      </c>
    </row>
    <row r="106" spans="1:29" x14ac:dyDescent="0.25">
      <c r="A106">
        <v>1500</v>
      </c>
      <c r="B106">
        <v>0.01</v>
      </c>
      <c r="C106">
        <v>100</v>
      </c>
      <c r="D106">
        <v>8</v>
      </c>
      <c r="E106">
        <v>0.2</v>
      </c>
      <c r="F106">
        <v>10</v>
      </c>
      <c r="G106">
        <v>25</v>
      </c>
      <c r="H106">
        <v>0</v>
      </c>
      <c r="I106">
        <v>0</v>
      </c>
      <c r="J106" t="b">
        <v>0</v>
      </c>
      <c r="K106" t="s">
        <v>26</v>
      </c>
      <c r="L106" t="s">
        <v>27</v>
      </c>
      <c r="M106">
        <v>753</v>
      </c>
      <c r="N106">
        <v>398</v>
      </c>
      <c r="O106">
        <v>0.25301204819277112</v>
      </c>
      <c r="P106">
        <v>5.9791811410382767</v>
      </c>
      <c r="Q106" s="3">
        <f t="shared" si="9"/>
        <v>22.9095323628618</v>
      </c>
      <c r="R106">
        <v>1</v>
      </c>
      <c r="S106">
        <v>5.987141728710113</v>
      </c>
      <c r="T106" s="3">
        <f t="shared" si="10"/>
        <v>97.605143308515949</v>
      </c>
      <c r="U106" t="s">
        <v>34</v>
      </c>
      <c r="V106">
        <v>2042</v>
      </c>
      <c r="W106">
        <v>1144</v>
      </c>
      <c r="X106">
        <v>0.32653061224489788</v>
      </c>
      <c r="Y106">
        <v>5.7824334163652926</v>
      </c>
      <c r="Z106">
        <v>0.80722891566265065</v>
      </c>
      <c r="AA106">
        <v>5.5272570435446804</v>
      </c>
      <c r="AB106">
        <f t="shared" si="11"/>
        <v>78.511988748847187</v>
      </c>
      <c r="AC106" t="s">
        <v>35</v>
      </c>
    </row>
    <row r="107" spans="1:29" x14ac:dyDescent="0.25">
      <c r="A107">
        <v>1500</v>
      </c>
      <c r="B107">
        <v>0.01</v>
      </c>
      <c r="C107">
        <v>100</v>
      </c>
      <c r="D107">
        <v>8</v>
      </c>
      <c r="E107">
        <v>10</v>
      </c>
      <c r="F107">
        <v>10</v>
      </c>
      <c r="G107">
        <v>25</v>
      </c>
      <c r="H107">
        <v>0</v>
      </c>
      <c r="I107">
        <v>0</v>
      </c>
      <c r="J107" t="b">
        <v>0</v>
      </c>
      <c r="K107" t="s">
        <v>26</v>
      </c>
      <c r="L107" t="s">
        <v>27</v>
      </c>
      <c r="M107">
        <v>753</v>
      </c>
      <c r="N107">
        <v>468</v>
      </c>
      <c r="O107">
        <v>0.26506024096385539</v>
      </c>
      <c r="P107">
        <v>3.7717519510106481</v>
      </c>
      <c r="Q107" s="3">
        <f t="shared" si="9"/>
        <v>24.99732331598128</v>
      </c>
      <c r="R107">
        <v>1</v>
      </c>
      <c r="S107">
        <v>3.637588693394866</v>
      </c>
      <c r="T107" s="3">
        <f t="shared" si="10"/>
        <v>98.544964522642047</v>
      </c>
      <c r="U107" t="s">
        <v>64</v>
      </c>
      <c r="V107">
        <v>2042</v>
      </c>
      <c r="W107">
        <v>1134</v>
      </c>
      <c r="X107">
        <v>0.32507288629737607</v>
      </c>
      <c r="Y107">
        <v>3.6060297894706821</v>
      </c>
      <c r="Z107">
        <v>0.80745341614906829</v>
      </c>
      <c r="AA107">
        <v>3.4925229258407411</v>
      </c>
      <c r="AB107">
        <f t="shared" si="11"/>
        <v>79.348332444570545</v>
      </c>
      <c r="AC107" t="s">
        <v>65</v>
      </c>
    </row>
    <row r="108" spans="1:29" x14ac:dyDescent="0.25">
      <c r="A108">
        <v>1500</v>
      </c>
      <c r="B108">
        <v>0.02</v>
      </c>
      <c r="C108">
        <v>100</v>
      </c>
      <c r="D108">
        <v>8</v>
      </c>
      <c r="E108">
        <v>10</v>
      </c>
      <c r="F108">
        <v>35</v>
      </c>
      <c r="G108">
        <v>25</v>
      </c>
      <c r="H108">
        <v>0</v>
      </c>
      <c r="I108">
        <v>0</v>
      </c>
      <c r="J108" t="b">
        <v>0</v>
      </c>
      <c r="K108" t="s">
        <v>26</v>
      </c>
      <c r="L108" t="s">
        <v>27</v>
      </c>
      <c r="M108">
        <v>753</v>
      </c>
      <c r="N108">
        <v>229</v>
      </c>
      <c r="O108">
        <v>0.23493975903614461</v>
      </c>
      <c r="P108">
        <v>3.8739073532500679</v>
      </c>
      <c r="Q108" s="3">
        <f t="shared" si="9"/>
        <v>21.944412962314434</v>
      </c>
      <c r="R108">
        <v>0.95833333333333337</v>
      </c>
      <c r="S108">
        <v>3.6261052971533991</v>
      </c>
      <c r="T108" s="3">
        <f t="shared" si="10"/>
        <v>94.382891214471982</v>
      </c>
      <c r="U108" t="s">
        <v>126</v>
      </c>
      <c r="V108">
        <v>2042</v>
      </c>
      <c r="W108">
        <v>1136</v>
      </c>
      <c r="X108">
        <v>0.32507288629737607</v>
      </c>
      <c r="Y108">
        <v>3.696448375722714</v>
      </c>
      <c r="Z108">
        <v>0.80769230769230771</v>
      </c>
      <c r="AA108">
        <v>3.7057670601330281</v>
      </c>
      <c r="AB108">
        <f t="shared" si="11"/>
        <v>79.286923945177563</v>
      </c>
      <c r="AC108" t="s">
        <v>127</v>
      </c>
    </row>
    <row r="109" spans="1:29" x14ac:dyDescent="0.25">
      <c r="A109">
        <v>1500</v>
      </c>
      <c r="B109">
        <v>0.01</v>
      </c>
      <c r="C109">
        <v>100</v>
      </c>
      <c r="D109">
        <v>8</v>
      </c>
      <c r="E109">
        <v>30</v>
      </c>
      <c r="F109">
        <v>5</v>
      </c>
      <c r="G109">
        <v>25</v>
      </c>
      <c r="H109">
        <v>0</v>
      </c>
      <c r="I109">
        <v>0</v>
      </c>
      <c r="J109" t="b">
        <v>0</v>
      </c>
      <c r="K109" t="s">
        <v>26</v>
      </c>
      <c r="L109" t="s">
        <v>27</v>
      </c>
      <c r="M109">
        <v>753</v>
      </c>
      <c r="N109">
        <v>494</v>
      </c>
      <c r="O109">
        <v>0.24698795180722891</v>
      </c>
      <c r="P109">
        <v>3.6143381105491912</v>
      </c>
      <c r="Q109" s="3">
        <f t="shared" si="9"/>
        <v>23.253059936503213</v>
      </c>
      <c r="R109">
        <v>0.88235294117647056</v>
      </c>
      <c r="S109">
        <v>3.469135458077877</v>
      </c>
      <c r="T109" s="3">
        <f t="shared" si="10"/>
        <v>86.847639934415909</v>
      </c>
      <c r="U109" t="s">
        <v>82</v>
      </c>
      <c r="V109">
        <v>2042</v>
      </c>
      <c r="W109">
        <v>1138</v>
      </c>
      <c r="X109">
        <v>0.32507288629737607</v>
      </c>
      <c r="Y109">
        <v>3.434022557030294</v>
      </c>
      <c r="Z109">
        <v>0.79289940828402372</v>
      </c>
      <c r="AA109">
        <v>3.269951552275205</v>
      </c>
      <c r="AB109">
        <f t="shared" si="11"/>
        <v>77.981960207492278</v>
      </c>
      <c r="AC109" t="s">
        <v>83</v>
      </c>
    </row>
    <row r="110" spans="1:29" x14ac:dyDescent="0.25">
      <c r="A110">
        <v>1500</v>
      </c>
      <c r="B110">
        <v>0.02</v>
      </c>
      <c r="C110">
        <v>100</v>
      </c>
      <c r="D110">
        <v>8</v>
      </c>
      <c r="E110">
        <v>1</v>
      </c>
      <c r="F110">
        <v>35</v>
      </c>
      <c r="G110">
        <v>25</v>
      </c>
      <c r="H110">
        <v>0</v>
      </c>
      <c r="I110">
        <v>0</v>
      </c>
      <c r="J110" t="b">
        <v>0</v>
      </c>
      <c r="K110" t="s">
        <v>26</v>
      </c>
      <c r="L110" t="s">
        <v>27</v>
      </c>
      <c r="M110">
        <v>753</v>
      </c>
      <c r="N110">
        <v>229</v>
      </c>
      <c r="O110">
        <v>0.23493975903614461</v>
      </c>
      <c r="P110">
        <v>4.3603270265466696</v>
      </c>
      <c r="Q110" s="3">
        <f t="shared" si="9"/>
        <v>21.749845092995795</v>
      </c>
      <c r="R110">
        <v>1</v>
      </c>
      <c r="S110">
        <v>4.3476419142838383</v>
      </c>
      <c r="T110" s="3">
        <f t="shared" si="10"/>
        <v>98.260943234286458</v>
      </c>
      <c r="U110" t="s">
        <v>106</v>
      </c>
      <c r="V110">
        <v>2042</v>
      </c>
      <c r="W110">
        <v>1066</v>
      </c>
      <c r="X110">
        <v>0.31632653061224492</v>
      </c>
      <c r="Y110">
        <v>4.2150601887958921</v>
      </c>
      <c r="Z110">
        <v>0.81481481481481477</v>
      </c>
      <c r="AA110">
        <v>4.2432047479173303</v>
      </c>
      <c r="AB110">
        <f t="shared" si="11"/>
        <v>79.784199582314542</v>
      </c>
      <c r="AC110" t="s">
        <v>107</v>
      </c>
    </row>
    <row r="111" spans="1:29" x14ac:dyDescent="0.25">
      <c r="A111">
        <v>1500</v>
      </c>
      <c r="B111">
        <v>0.02</v>
      </c>
      <c r="C111">
        <v>100</v>
      </c>
      <c r="D111">
        <v>8</v>
      </c>
      <c r="E111">
        <v>20</v>
      </c>
      <c r="F111">
        <v>35</v>
      </c>
      <c r="G111">
        <v>25</v>
      </c>
      <c r="H111">
        <v>0</v>
      </c>
      <c r="I111">
        <v>0</v>
      </c>
      <c r="J111" t="b">
        <v>0</v>
      </c>
      <c r="K111" t="s">
        <v>26</v>
      </c>
      <c r="L111" t="s">
        <v>27</v>
      </c>
      <c r="M111">
        <v>753</v>
      </c>
      <c r="N111">
        <v>304</v>
      </c>
      <c r="O111">
        <v>0.23493975903614461</v>
      </c>
      <c r="P111">
        <v>3.5623515535376709</v>
      </c>
      <c r="Q111" s="3">
        <f t="shared" si="9"/>
        <v>22.069035282199394</v>
      </c>
      <c r="R111">
        <v>1</v>
      </c>
      <c r="S111">
        <v>3.2551595767680732</v>
      </c>
      <c r="T111" s="3">
        <f t="shared" si="10"/>
        <v>98.697936169292774</v>
      </c>
      <c r="U111" t="s">
        <v>136</v>
      </c>
      <c r="V111">
        <v>2042</v>
      </c>
      <c r="W111">
        <v>1148</v>
      </c>
      <c r="X111">
        <v>0.31632653061224492</v>
      </c>
      <c r="Y111">
        <v>3.3971722738312229</v>
      </c>
      <c r="Z111">
        <v>0.79874213836477992</v>
      </c>
      <c r="AA111">
        <v>3.4050425682389718</v>
      </c>
      <c r="AB111">
        <f t="shared" si="11"/>
        <v>78.512196809182399</v>
      </c>
      <c r="AC111" t="s">
        <v>137</v>
      </c>
    </row>
    <row r="112" spans="1:29" x14ac:dyDescent="0.25">
      <c r="A112">
        <v>1500</v>
      </c>
      <c r="B112">
        <v>0.01</v>
      </c>
      <c r="C112">
        <v>100</v>
      </c>
      <c r="D112">
        <v>8</v>
      </c>
      <c r="E112">
        <v>20</v>
      </c>
      <c r="F112">
        <v>10</v>
      </c>
      <c r="G112">
        <v>25</v>
      </c>
      <c r="H112">
        <v>0</v>
      </c>
      <c r="I112">
        <v>0</v>
      </c>
      <c r="J112" t="b">
        <v>0</v>
      </c>
      <c r="K112" t="s">
        <v>26</v>
      </c>
      <c r="L112" t="s">
        <v>27</v>
      </c>
      <c r="M112">
        <v>753</v>
      </c>
      <c r="N112">
        <v>468</v>
      </c>
      <c r="O112">
        <v>0.25301204819277112</v>
      </c>
      <c r="P112">
        <v>3.3849428834563988</v>
      </c>
      <c r="Q112" s="3">
        <f t="shared" si="9"/>
        <v>23.947227665894552</v>
      </c>
      <c r="R112">
        <v>0.96875</v>
      </c>
      <c r="S112">
        <v>3.2189212575713881</v>
      </c>
      <c r="T112" s="3">
        <f t="shared" si="10"/>
        <v>95.587431496971448</v>
      </c>
      <c r="U112" t="s">
        <v>74</v>
      </c>
      <c r="V112">
        <v>2042</v>
      </c>
      <c r="W112">
        <v>1024</v>
      </c>
      <c r="X112">
        <v>0.31341107871720109</v>
      </c>
      <c r="Y112">
        <v>3.2501243386374892</v>
      </c>
      <c r="Z112">
        <v>0.78915662650602414</v>
      </c>
      <c r="AA112">
        <v>3.1139492867819341</v>
      </c>
      <c r="AB112">
        <f t="shared" si="11"/>
        <v>77.670082935889639</v>
      </c>
      <c r="AC112" t="s">
        <v>75</v>
      </c>
    </row>
    <row r="113" spans="1:29" x14ac:dyDescent="0.25">
      <c r="A113">
        <v>1500</v>
      </c>
      <c r="B113">
        <v>0.02</v>
      </c>
      <c r="C113">
        <v>100</v>
      </c>
      <c r="D113">
        <v>8</v>
      </c>
      <c r="E113">
        <v>0.2</v>
      </c>
      <c r="F113">
        <v>35</v>
      </c>
      <c r="G113">
        <v>25</v>
      </c>
      <c r="H113">
        <v>0</v>
      </c>
      <c r="I113">
        <v>0</v>
      </c>
      <c r="J113" t="b">
        <v>0</v>
      </c>
      <c r="K113" t="s">
        <v>26</v>
      </c>
      <c r="L113" t="s">
        <v>27</v>
      </c>
      <c r="M113">
        <v>753</v>
      </c>
      <c r="N113">
        <v>219</v>
      </c>
      <c r="O113">
        <v>0.2168674698795181</v>
      </c>
      <c r="P113">
        <v>4.0771275306587382</v>
      </c>
      <c r="Q113" s="3">
        <f t="shared" si="9"/>
        <v>20.055895975688316</v>
      </c>
      <c r="R113">
        <v>1</v>
      </c>
      <c r="S113">
        <v>4.0937005089313461</v>
      </c>
      <c r="T113" s="3">
        <f t="shared" si="10"/>
        <v>98.362519796427463</v>
      </c>
      <c r="U113" t="s">
        <v>96</v>
      </c>
      <c r="V113">
        <v>2042</v>
      </c>
      <c r="W113">
        <v>1069</v>
      </c>
      <c r="X113">
        <v>0.31195335276967928</v>
      </c>
      <c r="Y113">
        <v>4.0118538347971846</v>
      </c>
      <c r="Z113">
        <v>0.80487804878048785</v>
      </c>
      <c r="AA113">
        <v>4.0947202983461786</v>
      </c>
      <c r="AB113">
        <f t="shared" si="11"/>
        <v>78.849916758710322</v>
      </c>
      <c r="AC113" t="s">
        <v>97</v>
      </c>
    </row>
    <row r="114" spans="1:29" x14ac:dyDescent="0.25">
      <c r="A114">
        <v>1500</v>
      </c>
      <c r="B114">
        <v>0.02</v>
      </c>
      <c r="C114">
        <v>100</v>
      </c>
      <c r="D114">
        <v>8</v>
      </c>
      <c r="E114">
        <v>30</v>
      </c>
      <c r="F114">
        <v>35</v>
      </c>
      <c r="G114">
        <v>25</v>
      </c>
      <c r="H114">
        <v>0</v>
      </c>
      <c r="I114">
        <v>0</v>
      </c>
      <c r="J114" t="b">
        <v>0</v>
      </c>
      <c r="K114" t="s">
        <v>26</v>
      </c>
      <c r="L114" t="s">
        <v>27</v>
      </c>
      <c r="M114">
        <v>753</v>
      </c>
      <c r="N114">
        <v>219</v>
      </c>
      <c r="O114">
        <v>0.2168674698795181</v>
      </c>
      <c r="P114">
        <v>3.260974939813543</v>
      </c>
      <c r="Q114" s="3">
        <f t="shared" si="9"/>
        <v>20.382357012026393</v>
      </c>
      <c r="R114">
        <v>0.8571428571428571</v>
      </c>
      <c r="S114">
        <v>2.8399404751158648</v>
      </c>
      <c r="T114" s="3">
        <f t="shared" si="10"/>
        <v>84.578309524239359</v>
      </c>
      <c r="U114" t="s">
        <v>146</v>
      </c>
      <c r="V114">
        <v>2042</v>
      </c>
      <c r="W114">
        <v>992</v>
      </c>
      <c r="X114">
        <v>0.3075801749271137</v>
      </c>
      <c r="Y114">
        <v>3.0722304794879838</v>
      </c>
      <c r="Z114">
        <v>0.79470198675496684</v>
      </c>
      <c r="AA114">
        <v>3.0670417270798369</v>
      </c>
      <c r="AB114">
        <f t="shared" si="11"/>
        <v>78.243381984664751</v>
      </c>
      <c r="AC114" t="s">
        <v>147</v>
      </c>
    </row>
    <row r="115" spans="1:29" x14ac:dyDescent="0.25">
      <c r="A115">
        <v>1500</v>
      </c>
      <c r="B115">
        <v>0.01</v>
      </c>
      <c r="C115">
        <v>100</v>
      </c>
      <c r="D115">
        <v>8</v>
      </c>
      <c r="E115">
        <v>30</v>
      </c>
      <c r="F115">
        <v>10</v>
      </c>
      <c r="G115">
        <v>25</v>
      </c>
      <c r="H115">
        <v>0</v>
      </c>
      <c r="I115">
        <v>0</v>
      </c>
      <c r="J115" t="b">
        <v>0</v>
      </c>
      <c r="K115" t="s">
        <v>26</v>
      </c>
      <c r="L115" t="s">
        <v>27</v>
      </c>
      <c r="M115">
        <v>753</v>
      </c>
      <c r="N115">
        <v>383</v>
      </c>
      <c r="O115">
        <v>0.24096385542168669</v>
      </c>
      <c r="P115">
        <v>3.0991985910714002</v>
      </c>
      <c r="Q115" s="3">
        <f t="shared" si="9"/>
        <v>22.856706105740109</v>
      </c>
      <c r="R115">
        <v>0.9</v>
      </c>
      <c r="S115">
        <v>2.8569892395856589</v>
      </c>
      <c r="T115" s="3">
        <f t="shared" si="10"/>
        <v>88.857204304165734</v>
      </c>
      <c r="U115" t="s">
        <v>84</v>
      </c>
      <c r="V115">
        <v>2042</v>
      </c>
      <c r="W115">
        <v>1018</v>
      </c>
      <c r="X115">
        <v>0.3075801749271137</v>
      </c>
      <c r="Y115">
        <v>2.9371912627808481</v>
      </c>
      <c r="Z115">
        <v>0.78527607361963192</v>
      </c>
      <c r="AA115">
        <v>2.814512388434101</v>
      </c>
      <c r="AB115">
        <f t="shared" si="11"/>
        <v>77.401802406589553</v>
      </c>
      <c r="AC115" t="s">
        <v>85</v>
      </c>
    </row>
    <row r="116" spans="1:29" x14ac:dyDescent="0.25">
      <c r="A116">
        <v>1500</v>
      </c>
      <c r="B116">
        <v>0.01</v>
      </c>
      <c r="C116">
        <v>100</v>
      </c>
      <c r="D116">
        <v>8</v>
      </c>
      <c r="E116">
        <v>10</v>
      </c>
      <c r="F116">
        <v>35</v>
      </c>
      <c r="G116">
        <v>25</v>
      </c>
      <c r="H116">
        <v>0</v>
      </c>
      <c r="I116">
        <v>0</v>
      </c>
      <c r="J116" t="b">
        <v>0</v>
      </c>
      <c r="K116" t="s">
        <v>26</v>
      </c>
      <c r="L116" t="s">
        <v>27</v>
      </c>
      <c r="M116">
        <v>753</v>
      </c>
      <c r="N116">
        <v>219</v>
      </c>
      <c r="O116">
        <v>0.21084337349397589</v>
      </c>
      <c r="P116">
        <v>2.1409009387471518</v>
      </c>
      <c r="Q116" s="3">
        <f t="shared" si="9"/>
        <v>20.227976973898731</v>
      </c>
      <c r="R116">
        <v>0.95454545454545459</v>
      </c>
      <c r="S116">
        <v>2.0629060408885471</v>
      </c>
      <c r="T116" s="3">
        <f t="shared" si="10"/>
        <v>94.629383038190028</v>
      </c>
      <c r="U116" t="s">
        <v>66</v>
      </c>
      <c r="V116">
        <v>2042</v>
      </c>
      <c r="W116">
        <v>1037</v>
      </c>
      <c r="X116">
        <v>0.26093294460641397</v>
      </c>
      <c r="Y116">
        <v>2.0838658550272968</v>
      </c>
      <c r="Z116">
        <v>0.7769784172661871</v>
      </c>
      <c r="AA116">
        <v>2.1146341862277929</v>
      </c>
      <c r="AB116">
        <f t="shared" si="11"/>
        <v>76.851988052127581</v>
      </c>
      <c r="AC116" t="s">
        <v>67</v>
      </c>
    </row>
    <row r="117" spans="1:29" x14ac:dyDescent="0.25">
      <c r="A117">
        <v>1500</v>
      </c>
      <c r="B117">
        <v>0.01</v>
      </c>
      <c r="C117">
        <v>100</v>
      </c>
      <c r="D117">
        <v>8</v>
      </c>
      <c r="E117">
        <v>5</v>
      </c>
      <c r="F117">
        <v>35</v>
      </c>
      <c r="G117">
        <v>25</v>
      </c>
      <c r="H117">
        <v>0</v>
      </c>
      <c r="I117">
        <v>0</v>
      </c>
      <c r="J117" t="b">
        <v>0</v>
      </c>
      <c r="K117" t="s">
        <v>26</v>
      </c>
      <c r="L117" t="s">
        <v>27</v>
      </c>
      <c r="M117">
        <v>753</v>
      </c>
      <c r="N117">
        <v>219</v>
      </c>
      <c r="O117">
        <v>0.21084337349397589</v>
      </c>
      <c r="P117">
        <v>2.2256063078638251</v>
      </c>
      <c r="Q117" s="3">
        <f t="shared" si="9"/>
        <v>20.194094826252059</v>
      </c>
      <c r="R117">
        <v>0.95454545454545459</v>
      </c>
      <c r="S117">
        <v>2.1904849898557019</v>
      </c>
      <c r="T117" s="3">
        <f t="shared" si="10"/>
        <v>94.578351458603166</v>
      </c>
      <c r="U117" t="s">
        <v>56</v>
      </c>
      <c r="V117">
        <v>2042</v>
      </c>
      <c r="W117">
        <v>1043</v>
      </c>
      <c r="X117">
        <v>0.25947521865889212</v>
      </c>
      <c r="Y117">
        <v>2.1735780460742351</v>
      </c>
      <c r="Z117">
        <v>0.76470588235294112</v>
      </c>
      <c r="AA117">
        <v>2.1721524520566051</v>
      </c>
      <c r="AB117">
        <f t="shared" si="11"/>
        <v>75.60172725447147</v>
      </c>
      <c r="AC117" t="s">
        <v>57</v>
      </c>
    </row>
    <row r="118" spans="1:29" x14ac:dyDescent="0.25">
      <c r="A118">
        <v>1500</v>
      </c>
      <c r="B118">
        <v>0.01</v>
      </c>
      <c r="C118">
        <v>100</v>
      </c>
      <c r="D118">
        <v>8</v>
      </c>
      <c r="E118">
        <v>20</v>
      </c>
      <c r="F118">
        <v>35</v>
      </c>
      <c r="G118">
        <v>25</v>
      </c>
      <c r="H118">
        <v>0</v>
      </c>
      <c r="I118">
        <v>0</v>
      </c>
      <c r="J118" t="b">
        <v>0</v>
      </c>
      <c r="K118" t="s">
        <v>26</v>
      </c>
      <c r="L118" t="s">
        <v>27</v>
      </c>
      <c r="M118">
        <v>753</v>
      </c>
      <c r="N118">
        <v>207</v>
      </c>
      <c r="O118">
        <v>0.19277108433734941</v>
      </c>
      <c r="P118">
        <v>2.0271121810925661</v>
      </c>
      <c r="Q118" s="3">
        <f t="shared" si="9"/>
        <v>18.466263561297914</v>
      </c>
      <c r="R118">
        <v>0.9</v>
      </c>
      <c r="S118">
        <v>2.0393495740482011</v>
      </c>
      <c r="T118" s="3">
        <f t="shared" si="10"/>
        <v>89.184260170380725</v>
      </c>
      <c r="U118" t="s">
        <v>76</v>
      </c>
      <c r="V118">
        <v>2042</v>
      </c>
      <c r="W118">
        <v>980</v>
      </c>
      <c r="X118">
        <v>0.25510204081632648</v>
      </c>
      <c r="Y118">
        <v>1.9548309975634599</v>
      </c>
      <c r="Z118">
        <v>0.77941176470588236</v>
      </c>
      <c r="AA118">
        <v>1.964685846315438</v>
      </c>
      <c r="AB118">
        <f t="shared" si="11"/>
        <v>77.155302132062062</v>
      </c>
      <c r="AC118" t="s">
        <v>77</v>
      </c>
    </row>
    <row r="119" spans="1:29" x14ac:dyDescent="0.25">
      <c r="A119">
        <v>1500</v>
      </c>
      <c r="B119">
        <v>0.01</v>
      </c>
      <c r="C119">
        <v>100</v>
      </c>
      <c r="D119">
        <v>8</v>
      </c>
      <c r="E119">
        <v>30</v>
      </c>
      <c r="F119">
        <v>35</v>
      </c>
      <c r="G119">
        <v>25</v>
      </c>
      <c r="H119">
        <v>0</v>
      </c>
      <c r="I119">
        <v>0</v>
      </c>
      <c r="J119" t="b">
        <v>0</v>
      </c>
      <c r="K119" t="s">
        <v>26</v>
      </c>
      <c r="L119" t="s">
        <v>27</v>
      </c>
      <c r="M119">
        <v>753</v>
      </c>
      <c r="N119">
        <v>217</v>
      </c>
      <c r="O119">
        <v>0.19277108433734941</v>
      </c>
      <c r="P119">
        <v>1.9056890339467769</v>
      </c>
      <c r="Q119" s="3">
        <f t="shared" si="9"/>
        <v>18.514832820156229</v>
      </c>
      <c r="R119">
        <v>0.81818181818181823</v>
      </c>
      <c r="S119">
        <v>1.866881970803014</v>
      </c>
      <c r="T119" s="3">
        <f t="shared" si="10"/>
        <v>81.071429029860624</v>
      </c>
      <c r="U119" t="s">
        <v>86</v>
      </c>
      <c r="V119">
        <v>2042</v>
      </c>
      <c r="W119">
        <v>974</v>
      </c>
      <c r="X119">
        <v>0.25364431486880468</v>
      </c>
      <c r="Y119">
        <v>1.814140619215572</v>
      </c>
      <c r="Z119">
        <v>0.78195488721804507</v>
      </c>
      <c r="AA119">
        <v>1.8381732642582751</v>
      </c>
      <c r="AB119">
        <f t="shared" si="11"/>
        <v>77.460219416101197</v>
      </c>
      <c r="AC119" t="s">
        <v>87</v>
      </c>
    </row>
    <row r="120" spans="1:29" x14ac:dyDescent="0.25">
      <c r="A120">
        <v>1500</v>
      </c>
      <c r="B120">
        <v>0.01</v>
      </c>
      <c r="C120">
        <v>100</v>
      </c>
      <c r="D120">
        <v>8</v>
      </c>
      <c r="E120">
        <v>1</v>
      </c>
      <c r="F120">
        <v>35</v>
      </c>
      <c r="G120">
        <v>25</v>
      </c>
      <c r="H120">
        <v>0</v>
      </c>
      <c r="I120">
        <v>0</v>
      </c>
      <c r="J120" t="b">
        <v>0</v>
      </c>
      <c r="K120" t="s">
        <v>26</v>
      </c>
      <c r="L120" t="s">
        <v>27</v>
      </c>
      <c r="M120">
        <v>753</v>
      </c>
      <c r="N120">
        <v>199</v>
      </c>
      <c r="O120">
        <v>0.19277108433734941</v>
      </c>
      <c r="P120">
        <v>2.2510542728344989</v>
      </c>
      <c r="Q120" s="3">
        <f t="shared" si="9"/>
        <v>18.376686724601143</v>
      </c>
      <c r="R120">
        <v>0.94117647058823528</v>
      </c>
      <c r="S120">
        <v>2.2550929648777052</v>
      </c>
      <c r="T120" s="3">
        <f t="shared" si="10"/>
        <v>93.215609872872434</v>
      </c>
      <c r="U120" t="s">
        <v>46</v>
      </c>
      <c r="V120">
        <v>2042</v>
      </c>
      <c r="W120">
        <v>981</v>
      </c>
      <c r="X120">
        <v>0.2492711370262391</v>
      </c>
      <c r="Y120">
        <v>2.2539893669207678</v>
      </c>
      <c r="Z120">
        <v>0.83783783783783783</v>
      </c>
      <c r="AA120">
        <v>2.2862180380154768</v>
      </c>
      <c r="AB120">
        <f t="shared" si="11"/>
        <v>82.869296568577596</v>
      </c>
      <c r="AC120" t="s">
        <v>47</v>
      </c>
    </row>
    <row r="121" spans="1:29" x14ac:dyDescent="0.25">
      <c r="A121" s="3">
        <v>1500</v>
      </c>
      <c r="B121" s="3">
        <v>0.01</v>
      </c>
      <c r="C121" s="3">
        <v>100</v>
      </c>
      <c r="D121" s="3">
        <v>8</v>
      </c>
      <c r="E121" s="3">
        <v>0.2</v>
      </c>
      <c r="F121" s="3">
        <v>35</v>
      </c>
      <c r="G121" s="3">
        <v>25</v>
      </c>
      <c r="H121" s="3">
        <v>0</v>
      </c>
      <c r="I121" s="3">
        <v>0</v>
      </c>
      <c r="J121" s="3" t="b">
        <v>0</v>
      </c>
      <c r="K121" s="3" t="s">
        <v>26</v>
      </c>
      <c r="L121" s="3" t="s">
        <v>27</v>
      </c>
      <c r="M121" s="3">
        <v>753</v>
      </c>
      <c r="N121" s="3">
        <v>199</v>
      </c>
      <c r="O121" s="3">
        <v>0.18674698795180719</v>
      </c>
      <c r="P121" s="3">
        <v>2.0205684186715351</v>
      </c>
      <c r="Q121" s="3">
        <f t="shared" si="9"/>
        <v>17.866471427712106</v>
      </c>
      <c r="R121" s="3">
        <v>0.88235294117647056</v>
      </c>
      <c r="S121" s="3">
        <v>2.047347418046515</v>
      </c>
      <c r="T121" s="3">
        <f t="shared" si="10"/>
        <v>87.416355150428458</v>
      </c>
      <c r="U121" s="3" t="s">
        <v>36</v>
      </c>
      <c r="V121" s="3">
        <v>2042</v>
      </c>
      <c r="W121" s="3">
        <v>976</v>
      </c>
      <c r="X121" s="3">
        <v>0.2317784256559767</v>
      </c>
      <c r="Y121" s="3">
        <v>2.0512539430587911</v>
      </c>
      <c r="Z121" s="3">
        <v>0.85245901639344257</v>
      </c>
      <c r="AA121" s="3">
        <v>2.122186151781825</v>
      </c>
      <c r="AB121" s="3">
        <f t="shared" si="11"/>
        <v>84.397027178631518</v>
      </c>
      <c r="AC121" s="3" t="s">
        <v>37</v>
      </c>
    </row>
  </sheetData>
  <autoFilter ref="A1:AC121" xr:uid="{643295F7-56E2-47F5-82EB-AD579725A931}">
    <sortState xmlns:xlrd2="http://schemas.microsoft.com/office/spreadsheetml/2017/richdata2" ref="A2:AC121">
      <sortCondition descending="1" ref="X1:X121"/>
    </sortState>
  </autoFilter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F25C3-B599-44BC-BE1C-458BA155861C}">
  <dimension ref="A1:AD121"/>
  <sheetViews>
    <sheetView tabSelected="1" workbookViewId="0">
      <selection activeCell="P16" sqref="P16"/>
    </sheetView>
  </sheetViews>
  <sheetFormatPr baseColWidth="10" defaultRowHeight="15" x14ac:dyDescent="0.25"/>
  <cols>
    <col min="15" max="15" width="19.140625" bestFit="1" customWidth="1"/>
    <col min="16" max="16" width="30.5703125" bestFit="1" customWidth="1"/>
    <col min="17" max="17" width="30.5703125" style="3" customWidth="1"/>
    <col min="18" max="18" width="24.140625" bestFit="1" customWidth="1"/>
    <col min="19" max="19" width="35.5703125" bestFit="1" customWidth="1"/>
    <col min="20" max="20" width="35.5703125" customWidth="1"/>
    <col min="21" max="21" width="42.5703125" bestFit="1" customWidth="1"/>
    <col min="24" max="24" width="18.28515625" bestFit="1" customWidth="1"/>
    <col min="25" max="25" width="29.7109375" bestFit="1" customWidth="1"/>
    <col min="26" max="26" width="14.7109375" customWidth="1"/>
    <col min="27" max="27" width="23.28515625" bestFit="1" customWidth="1"/>
    <col min="28" max="28" width="34.7109375" bestFit="1" customWidth="1"/>
  </cols>
  <sheetData>
    <row r="1" spans="1: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4" t="s">
        <v>269</v>
      </c>
      <c r="R1" s="1" t="s">
        <v>16</v>
      </c>
      <c r="S1" s="1" t="s">
        <v>17</v>
      </c>
      <c r="T1" s="1" t="s">
        <v>270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5" t="s">
        <v>271</v>
      </c>
      <c r="AA1" s="1" t="s">
        <v>23</v>
      </c>
      <c r="AB1" s="1" t="s">
        <v>24</v>
      </c>
      <c r="AC1" s="1" t="s">
        <v>268</v>
      </c>
      <c r="AD1" s="1" t="s">
        <v>25</v>
      </c>
    </row>
    <row r="2" spans="1:30" s="2" customFormat="1" x14ac:dyDescent="0.25">
      <c r="A2" s="2">
        <v>1500</v>
      </c>
      <c r="B2" s="2">
        <v>0.06</v>
      </c>
      <c r="C2" s="2">
        <v>100</v>
      </c>
      <c r="D2" s="2">
        <v>8</v>
      </c>
      <c r="E2" s="2">
        <v>5</v>
      </c>
      <c r="F2" s="2">
        <v>1</v>
      </c>
      <c r="G2" s="2">
        <v>25</v>
      </c>
      <c r="H2" s="2">
        <v>0</v>
      </c>
      <c r="I2" s="2">
        <v>0</v>
      </c>
      <c r="J2" s="2" t="b">
        <v>0</v>
      </c>
      <c r="K2" s="2" t="s">
        <v>26</v>
      </c>
      <c r="L2" s="2" t="s">
        <v>27</v>
      </c>
      <c r="M2" s="2">
        <v>753</v>
      </c>
      <c r="N2" s="2">
        <v>603</v>
      </c>
      <c r="O2" s="2">
        <v>0.5</v>
      </c>
      <c r="P2" s="2">
        <v>21.804179929230418</v>
      </c>
      <c r="Q2" s="2">
        <f t="shared" ref="Q2:Q33" si="0">(O2*100)-0.4*P2</f>
        <v>41.278328028307833</v>
      </c>
      <c r="R2" s="2">
        <v>0.97297297297297303</v>
      </c>
      <c r="S2" s="2">
        <v>20.123167990920749</v>
      </c>
      <c r="T2" s="2">
        <f t="shared" ref="T2:T33" si="1">(R2*100)-0.4*S2</f>
        <v>89.248030100929</v>
      </c>
      <c r="U2" s="2" t="s">
        <v>228</v>
      </c>
      <c r="V2" s="2">
        <v>2042</v>
      </c>
      <c r="W2" s="2">
        <v>1453</v>
      </c>
      <c r="X2" s="2">
        <v>0.5291545189504373</v>
      </c>
      <c r="Y2" s="2">
        <v>21.229059633621581</v>
      </c>
      <c r="Z2" s="2">
        <f t="shared" ref="Z2:Z33" si="2">(100*X2)-0.4*Y2</f>
        <v>44.423828041595101</v>
      </c>
      <c r="AA2" s="2">
        <v>0.88928571428571423</v>
      </c>
      <c r="AB2" s="2">
        <v>19.852016362707989</v>
      </c>
      <c r="AC2" s="2">
        <f t="shared" ref="AC2:AC33" si="3">(AA2*100)-0.4*AB2</f>
        <v>80.987764883488225</v>
      </c>
      <c r="AD2" s="2" t="s">
        <v>229</v>
      </c>
    </row>
    <row r="3" spans="1:30" x14ac:dyDescent="0.25">
      <c r="A3">
        <v>1500</v>
      </c>
      <c r="B3">
        <v>0.06</v>
      </c>
      <c r="C3">
        <v>100</v>
      </c>
      <c r="D3">
        <v>8</v>
      </c>
      <c r="E3">
        <v>1</v>
      </c>
      <c r="F3">
        <v>5</v>
      </c>
      <c r="G3">
        <v>25</v>
      </c>
      <c r="H3">
        <v>0</v>
      </c>
      <c r="I3">
        <v>0</v>
      </c>
      <c r="J3" t="b">
        <v>0</v>
      </c>
      <c r="K3" t="s">
        <v>26</v>
      </c>
      <c r="L3" t="s">
        <v>27</v>
      </c>
      <c r="M3">
        <v>753</v>
      </c>
      <c r="N3">
        <v>613</v>
      </c>
      <c r="O3">
        <v>0.50602409638554213</v>
      </c>
      <c r="P3">
        <v>26.94575948037679</v>
      </c>
      <c r="Q3" s="3">
        <f t="shared" si="0"/>
        <v>39.824105846403498</v>
      </c>
      <c r="R3">
        <v>0.95</v>
      </c>
      <c r="S3">
        <v>25.413335253973521</v>
      </c>
      <c r="T3" s="3">
        <f t="shared" si="1"/>
        <v>84.834665898410591</v>
      </c>
      <c r="U3" t="s">
        <v>222</v>
      </c>
      <c r="V3">
        <v>2042</v>
      </c>
      <c r="W3">
        <v>1462</v>
      </c>
      <c r="X3">
        <v>0.54227405247813409</v>
      </c>
      <c r="Y3">
        <v>25.647679374018729</v>
      </c>
      <c r="Z3" s="3">
        <f t="shared" si="2"/>
        <v>43.968333498205915</v>
      </c>
      <c r="AA3">
        <v>0.88421052631578945</v>
      </c>
      <c r="AB3">
        <v>23.850039079311571</v>
      </c>
      <c r="AC3">
        <f t="shared" si="3"/>
        <v>78.881036999854317</v>
      </c>
      <c r="AD3" t="s">
        <v>223</v>
      </c>
    </row>
    <row r="4" spans="1:30" x14ac:dyDescent="0.25">
      <c r="A4">
        <v>1500</v>
      </c>
      <c r="B4">
        <v>0.06</v>
      </c>
      <c r="C4">
        <v>100</v>
      </c>
      <c r="D4">
        <v>8</v>
      </c>
      <c r="E4">
        <v>5</v>
      </c>
      <c r="F4">
        <v>3</v>
      </c>
      <c r="G4">
        <v>25</v>
      </c>
      <c r="H4">
        <v>0</v>
      </c>
      <c r="I4">
        <v>0</v>
      </c>
      <c r="J4" t="b">
        <v>0</v>
      </c>
      <c r="K4" t="s">
        <v>26</v>
      </c>
      <c r="L4" t="s">
        <v>27</v>
      </c>
      <c r="M4">
        <v>753</v>
      </c>
      <c r="N4">
        <v>603</v>
      </c>
      <c r="O4">
        <v>0.48192771084337349</v>
      </c>
      <c r="P4">
        <v>19.413525391413941</v>
      </c>
      <c r="Q4" s="3">
        <f t="shared" si="0"/>
        <v>40.427360927771772</v>
      </c>
      <c r="R4">
        <v>0.97297297297297303</v>
      </c>
      <c r="S4">
        <v>18.216665940671689</v>
      </c>
      <c r="T4" s="3">
        <f t="shared" si="1"/>
        <v>90.010630921028635</v>
      </c>
      <c r="U4" t="s">
        <v>230</v>
      </c>
      <c r="V4">
        <v>2042</v>
      </c>
      <c r="W4">
        <v>1430</v>
      </c>
      <c r="X4">
        <v>0.51457725947521871</v>
      </c>
      <c r="Y4">
        <v>18.846388606839529</v>
      </c>
      <c r="Z4" s="3">
        <f t="shared" si="2"/>
        <v>43.919170504786059</v>
      </c>
      <c r="AA4">
        <v>0.89130434782608692</v>
      </c>
      <c r="AB4">
        <v>17.69556166069107</v>
      </c>
      <c r="AC4">
        <f t="shared" si="3"/>
        <v>82.052210118332255</v>
      </c>
      <c r="AD4" t="s">
        <v>231</v>
      </c>
    </row>
    <row r="5" spans="1:30" x14ac:dyDescent="0.25">
      <c r="A5">
        <v>1500</v>
      </c>
      <c r="B5">
        <v>0.06</v>
      </c>
      <c r="C5">
        <v>100</v>
      </c>
      <c r="D5">
        <v>8</v>
      </c>
      <c r="E5">
        <v>1</v>
      </c>
      <c r="F5">
        <v>3</v>
      </c>
      <c r="G5">
        <v>25</v>
      </c>
      <c r="H5">
        <v>0</v>
      </c>
      <c r="I5">
        <v>0</v>
      </c>
      <c r="J5" t="b">
        <v>0</v>
      </c>
      <c r="K5" t="s">
        <v>26</v>
      </c>
      <c r="L5" t="s">
        <v>27</v>
      </c>
      <c r="M5">
        <v>753</v>
      </c>
      <c r="N5">
        <v>613</v>
      </c>
      <c r="O5">
        <v>0.53012048192771088</v>
      </c>
      <c r="P5">
        <v>30.174742692798631</v>
      </c>
      <c r="Q5" s="3">
        <f t="shared" si="0"/>
        <v>40.94215111565164</v>
      </c>
      <c r="R5">
        <v>0.95</v>
      </c>
      <c r="S5">
        <v>28.113310272346901</v>
      </c>
      <c r="T5" s="3">
        <f t="shared" si="1"/>
        <v>83.75467589106124</v>
      </c>
      <c r="U5" t="s">
        <v>220</v>
      </c>
      <c r="V5">
        <v>2042</v>
      </c>
      <c r="W5">
        <v>1462</v>
      </c>
      <c r="X5">
        <v>0.55393586005830908</v>
      </c>
      <c r="Y5">
        <v>28.833286283924298</v>
      </c>
      <c r="Z5" s="3">
        <f t="shared" si="2"/>
        <v>43.860271492261191</v>
      </c>
      <c r="AA5">
        <v>0.88771929824561402</v>
      </c>
      <c r="AB5">
        <v>26.503459562628379</v>
      </c>
      <c r="AC5">
        <f t="shared" si="3"/>
        <v>78.17054599951004</v>
      </c>
      <c r="AD5" t="s">
        <v>221</v>
      </c>
    </row>
    <row r="6" spans="1:30" x14ac:dyDescent="0.25">
      <c r="A6">
        <v>1500</v>
      </c>
      <c r="B6">
        <v>0.04</v>
      </c>
      <c r="C6">
        <v>100</v>
      </c>
      <c r="D6">
        <v>8</v>
      </c>
      <c r="E6">
        <v>1</v>
      </c>
      <c r="F6">
        <v>5</v>
      </c>
      <c r="G6">
        <v>25</v>
      </c>
      <c r="H6">
        <v>0</v>
      </c>
      <c r="I6">
        <v>0</v>
      </c>
      <c r="J6" t="b">
        <v>0</v>
      </c>
      <c r="K6" t="s">
        <v>26</v>
      </c>
      <c r="L6" t="s">
        <v>27</v>
      </c>
      <c r="M6">
        <v>753</v>
      </c>
      <c r="N6">
        <v>587</v>
      </c>
      <c r="O6">
        <v>0.48795180722891568</v>
      </c>
      <c r="P6">
        <v>20.20350293257501</v>
      </c>
      <c r="Q6" s="3">
        <f t="shared" si="0"/>
        <v>40.713779549861563</v>
      </c>
      <c r="R6">
        <v>0.97368421052631582</v>
      </c>
      <c r="S6">
        <v>19.426792852290141</v>
      </c>
      <c r="T6" s="3">
        <f t="shared" si="1"/>
        <v>89.597703911715513</v>
      </c>
      <c r="U6" t="s">
        <v>162</v>
      </c>
      <c r="V6">
        <v>2042</v>
      </c>
      <c r="W6">
        <v>1470</v>
      </c>
      <c r="X6">
        <v>0.51311953352769679</v>
      </c>
      <c r="Y6">
        <v>19.146135638867751</v>
      </c>
      <c r="Z6" s="3">
        <f t="shared" si="2"/>
        <v>43.653499097222578</v>
      </c>
      <c r="AA6">
        <v>0.88803088803088803</v>
      </c>
      <c r="AB6">
        <v>18.074907826641969</v>
      </c>
      <c r="AC6">
        <f t="shared" si="3"/>
        <v>81.573125672432013</v>
      </c>
      <c r="AD6" t="s">
        <v>163</v>
      </c>
    </row>
    <row r="7" spans="1:30" x14ac:dyDescent="0.25">
      <c r="A7">
        <v>1500</v>
      </c>
      <c r="B7">
        <v>0.06</v>
      </c>
      <c r="C7">
        <v>100</v>
      </c>
      <c r="D7">
        <v>8</v>
      </c>
      <c r="E7">
        <v>1</v>
      </c>
      <c r="F7">
        <v>10</v>
      </c>
      <c r="G7">
        <v>25</v>
      </c>
      <c r="H7">
        <v>0</v>
      </c>
      <c r="I7">
        <v>0</v>
      </c>
      <c r="J7" t="b">
        <v>0</v>
      </c>
      <c r="K7" t="s">
        <v>26</v>
      </c>
      <c r="L7" t="s">
        <v>27</v>
      </c>
      <c r="M7">
        <v>753</v>
      </c>
      <c r="N7">
        <v>579</v>
      </c>
      <c r="O7">
        <v>0.4759036144578313</v>
      </c>
      <c r="P7">
        <v>21.779822591329921</v>
      </c>
      <c r="Q7" s="3">
        <f t="shared" si="0"/>
        <v>38.878432409251161</v>
      </c>
      <c r="R7">
        <v>0.94444444444444442</v>
      </c>
      <c r="S7">
        <v>21.080527108779279</v>
      </c>
      <c r="T7" s="3">
        <f t="shared" si="1"/>
        <v>86.012233600932731</v>
      </c>
      <c r="U7" t="s">
        <v>224</v>
      </c>
      <c r="V7">
        <v>2042</v>
      </c>
      <c r="W7">
        <v>1454</v>
      </c>
      <c r="X7">
        <v>0.51895043731778423</v>
      </c>
      <c r="Y7">
        <v>20.647578647295042</v>
      </c>
      <c r="Z7" s="3">
        <f t="shared" si="2"/>
        <v>43.636012272860405</v>
      </c>
      <c r="AA7">
        <v>0.8754448398576512</v>
      </c>
      <c r="AB7">
        <v>19.58999746536659</v>
      </c>
      <c r="AC7">
        <f t="shared" si="3"/>
        <v>79.708484999618491</v>
      </c>
      <c r="AD7" t="s">
        <v>225</v>
      </c>
    </row>
    <row r="8" spans="1:30" x14ac:dyDescent="0.25">
      <c r="A8">
        <v>1500</v>
      </c>
      <c r="B8">
        <v>0.04</v>
      </c>
      <c r="C8">
        <v>100</v>
      </c>
      <c r="D8">
        <v>8</v>
      </c>
      <c r="E8">
        <v>1</v>
      </c>
      <c r="F8">
        <v>3</v>
      </c>
      <c r="G8">
        <v>25</v>
      </c>
      <c r="H8">
        <v>0</v>
      </c>
      <c r="I8">
        <v>0</v>
      </c>
      <c r="J8" t="b">
        <v>0</v>
      </c>
      <c r="K8" t="s">
        <v>26</v>
      </c>
      <c r="L8" t="s">
        <v>27</v>
      </c>
      <c r="M8">
        <v>753</v>
      </c>
      <c r="N8">
        <v>613</v>
      </c>
      <c r="O8">
        <v>0.5</v>
      </c>
      <c r="P8">
        <v>22.922799760869911</v>
      </c>
      <c r="Q8" s="3">
        <f t="shared" si="0"/>
        <v>40.830880095652034</v>
      </c>
      <c r="R8">
        <v>0.97499999999999998</v>
      </c>
      <c r="S8">
        <v>21.51946707314573</v>
      </c>
      <c r="T8" s="3">
        <f t="shared" si="1"/>
        <v>88.892213170741712</v>
      </c>
      <c r="U8" t="s">
        <v>160</v>
      </c>
      <c r="V8">
        <v>2042</v>
      </c>
      <c r="W8">
        <v>1478</v>
      </c>
      <c r="X8">
        <v>0.52332361516034986</v>
      </c>
      <c r="Y8">
        <v>21.79099701927386</v>
      </c>
      <c r="Z8" s="3">
        <f t="shared" si="2"/>
        <v>43.615962708325441</v>
      </c>
      <c r="AA8">
        <v>0.88059701492537312</v>
      </c>
      <c r="AB8">
        <v>20.204846990479499</v>
      </c>
      <c r="AC8">
        <f t="shared" si="3"/>
        <v>79.977762696345508</v>
      </c>
      <c r="AD8" t="s">
        <v>161</v>
      </c>
    </row>
    <row r="9" spans="1:30" x14ac:dyDescent="0.25">
      <c r="A9">
        <v>1500</v>
      </c>
      <c r="B9">
        <v>0.06</v>
      </c>
      <c r="C9">
        <v>100</v>
      </c>
      <c r="D9">
        <v>8</v>
      </c>
      <c r="E9">
        <v>5</v>
      </c>
      <c r="F9">
        <v>5</v>
      </c>
      <c r="G9">
        <v>25</v>
      </c>
      <c r="H9">
        <v>0</v>
      </c>
      <c r="I9">
        <v>0</v>
      </c>
      <c r="J9" t="b">
        <v>0</v>
      </c>
      <c r="K9" t="s">
        <v>26</v>
      </c>
      <c r="L9" t="s">
        <v>27</v>
      </c>
      <c r="M9">
        <v>753</v>
      </c>
      <c r="N9">
        <v>603</v>
      </c>
      <c r="O9">
        <v>0.46385542168674698</v>
      </c>
      <c r="P9">
        <v>18.01279669095668</v>
      </c>
      <c r="Q9" s="3">
        <f t="shared" si="0"/>
        <v>39.180423492292022</v>
      </c>
      <c r="R9">
        <v>0.97297297297297303</v>
      </c>
      <c r="S9">
        <v>17.01229913975482</v>
      </c>
      <c r="T9" s="3">
        <f t="shared" si="1"/>
        <v>90.492377641395379</v>
      </c>
      <c r="U9" t="s">
        <v>232</v>
      </c>
      <c r="V9">
        <v>2042</v>
      </c>
      <c r="W9">
        <v>1430</v>
      </c>
      <c r="X9">
        <v>0.50583090379008744</v>
      </c>
      <c r="Y9">
        <v>17.42476825658785</v>
      </c>
      <c r="Z9" s="3">
        <f t="shared" si="2"/>
        <v>43.613183076373602</v>
      </c>
      <c r="AA9">
        <v>0.88405797101449279</v>
      </c>
      <c r="AB9">
        <v>16.466592294219119</v>
      </c>
      <c r="AC9">
        <f t="shared" si="3"/>
        <v>81.819160183761639</v>
      </c>
      <c r="AD9" t="s">
        <v>233</v>
      </c>
    </row>
    <row r="10" spans="1:30" x14ac:dyDescent="0.25">
      <c r="A10">
        <v>1500</v>
      </c>
      <c r="B10">
        <v>0.04</v>
      </c>
      <c r="C10">
        <v>100</v>
      </c>
      <c r="D10">
        <v>8</v>
      </c>
      <c r="E10">
        <v>1</v>
      </c>
      <c r="F10">
        <v>1</v>
      </c>
      <c r="G10">
        <v>25</v>
      </c>
      <c r="H10">
        <v>0</v>
      </c>
      <c r="I10">
        <v>0</v>
      </c>
      <c r="J10" t="b">
        <v>0</v>
      </c>
      <c r="K10" t="s">
        <v>26</v>
      </c>
      <c r="L10" t="s">
        <v>27</v>
      </c>
      <c r="M10">
        <v>753</v>
      </c>
      <c r="N10">
        <v>613</v>
      </c>
      <c r="O10">
        <v>0.52409638554216864</v>
      </c>
      <c r="P10">
        <v>27.829894491929359</v>
      </c>
      <c r="Q10" s="3">
        <f t="shared" si="0"/>
        <v>41.277680757445118</v>
      </c>
      <c r="R10">
        <v>0.97499999999999998</v>
      </c>
      <c r="S10">
        <v>25.46362506442701</v>
      </c>
      <c r="T10" s="3">
        <f t="shared" si="1"/>
        <v>87.314549974229195</v>
      </c>
      <c r="U10" t="s">
        <v>158</v>
      </c>
      <c r="V10">
        <v>2042</v>
      </c>
      <c r="W10">
        <v>1501</v>
      </c>
      <c r="X10">
        <v>0.54227405247813409</v>
      </c>
      <c r="Y10">
        <v>26.627331790949921</v>
      </c>
      <c r="Z10" s="3">
        <f t="shared" si="2"/>
        <v>43.576472531433438</v>
      </c>
      <c r="AA10">
        <v>0.8848920863309353</v>
      </c>
      <c r="AB10">
        <v>24.025320637646001</v>
      </c>
      <c r="AC10">
        <f t="shared" si="3"/>
        <v>78.879080378035127</v>
      </c>
      <c r="AD10" t="s">
        <v>159</v>
      </c>
    </row>
    <row r="11" spans="1:30" x14ac:dyDescent="0.25">
      <c r="A11">
        <v>1500</v>
      </c>
      <c r="B11">
        <v>0.06</v>
      </c>
      <c r="C11">
        <v>100</v>
      </c>
      <c r="D11">
        <v>8</v>
      </c>
      <c r="E11">
        <v>1</v>
      </c>
      <c r="F11">
        <v>1</v>
      </c>
      <c r="G11">
        <v>25</v>
      </c>
      <c r="H11">
        <v>0</v>
      </c>
      <c r="I11">
        <v>0</v>
      </c>
      <c r="J11" t="b">
        <v>0</v>
      </c>
      <c r="K11" t="s">
        <v>26</v>
      </c>
      <c r="L11" t="s">
        <v>27</v>
      </c>
      <c r="M11">
        <v>753</v>
      </c>
      <c r="N11">
        <v>613</v>
      </c>
      <c r="O11">
        <v>0.54819277108433739</v>
      </c>
      <c r="P11">
        <v>35.867815999095193</v>
      </c>
      <c r="Q11" s="3">
        <f t="shared" si="0"/>
        <v>40.47215070879566</v>
      </c>
      <c r="R11">
        <v>0.95</v>
      </c>
      <c r="S11">
        <v>32.655067959276863</v>
      </c>
      <c r="T11" s="3">
        <f t="shared" si="1"/>
        <v>81.93797281628926</v>
      </c>
      <c r="U11" t="s">
        <v>218</v>
      </c>
      <c r="V11">
        <v>2042</v>
      </c>
      <c r="W11">
        <v>1490</v>
      </c>
      <c r="X11">
        <v>0.57288629737609331</v>
      </c>
      <c r="Y11">
        <v>34.528008962323753</v>
      </c>
      <c r="Z11" s="3">
        <f t="shared" si="2"/>
        <v>43.477426152679833</v>
      </c>
      <c r="AA11">
        <v>0.88737201365187712</v>
      </c>
      <c r="AB11">
        <v>31.471703860881149</v>
      </c>
      <c r="AC11">
        <f t="shared" si="3"/>
        <v>76.148519820835247</v>
      </c>
      <c r="AD11" t="s">
        <v>219</v>
      </c>
    </row>
    <row r="12" spans="1:30" x14ac:dyDescent="0.25">
      <c r="A12">
        <v>1500</v>
      </c>
      <c r="B12">
        <v>0.06</v>
      </c>
      <c r="C12">
        <v>100</v>
      </c>
      <c r="D12">
        <v>8</v>
      </c>
      <c r="E12">
        <v>5</v>
      </c>
      <c r="F12">
        <v>10</v>
      </c>
      <c r="G12">
        <v>25</v>
      </c>
      <c r="H12">
        <v>0</v>
      </c>
      <c r="I12">
        <v>0</v>
      </c>
      <c r="J12" t="b">
        <v>0</v>
      </c>
      <c r="K12" t="s">
        <v>26</v>
      </c>
      <c r="L12" t="s">
        <v>27</v>
      </c>
      <c r="M12">
        <v>753</v>
      </c>
      <c r="N12">
        <v>577</v>
      </c>
      <c r="O12">
        <v>0.43975903614457829</v>
      </c>
      <c r="P12">
        <v>15.615598390719169</v>
      </c>
      <c r="Q12" s="3">
        <f t="shared" si="0"/>
        <v>37.72966425817016</v>
      </c>
      <c r="R12">
        <v>0.97142857142857142</v>
      </c>
      <c r="S12">
        <v>14.817195847622219</v>
      </c>
      <c r="T12" s="3">
        <f t="shared" si="1"/>
        <v>91.215978803808255</v>
      </c>
      <c r="U12" t="s">
        <v>234</v>
      </c>
      <c r="V12">
        <v>2042</v>
      </c>
      <c r="W12">
        <v>1422</v>
      </c>
      <c r="X12">
        <v>0.49271137026239059</v>
      </c>
      <c r="Y12">
        <v>15.124980933870161</v>
      </c>
      <c r="Z12" s="3">
        <f t="shared" si="2"/>
        <v>43.221144652690995</v>
      </c>
      <c r="AA12">
        <v>0.87867647058823528</v>
      </c>
      <c r="AB12">
        <v>14.461130305811601</v>
      </c>
      <c r="AC12">
        <f t="shared" si="3"/>
        <v>82.083194936498884</v>
      </c>
      <c r="AD12" t="s">
        <v>235</v>
      </c>
    </row>
    <row r="13" spans="1:30" x14ac:dyDescent="0.25">
      <c r="A13">
        <v>1500</v>
      </c>
      <c r="B13">
        <v>0.06</v>
      </c>
      <c r="C13">
        <v>100</v>
      </c>
      <c r="D13">
        <v>8</v>
      </c>
      <c r="E13">
        <v>0.2</v>
      </c>
      <c r="F13">
        <v>10</v>
      </c>
      <c r="G13">
        <v>25</v>
      </c>
      <c r="H13">
        <v>0</v>
      </c>
      <c r="I13">
        <v>0</v>
      </c>
      <c r="J13" t="b">
        <v>0</v>
      </c>
      <c r="K13" t="s">
        <v>26</v>
      </c>
      <c r="L13" t="s">
        <v>27</v>
      </c>
      <c r="M13">
        <v>753</v>
      </c>
      <c r="N13">
        <v>579</v>
      </c>
      <c r="O13">
        <v>0.48795180722891568</v>
      </c>
      <c r="P13">
        <v>25.11568725662859</v>
      </c>
      <c r="Q13" s="3">
        <f t="shared" si="0"/>
        <v>38.748905820240125</v>
      </c>
      <c r="R13">
        <v>0.94444444444444442</v>
      </c>
      <c r="S13">
        <v>24.50459269909981</v>
      </c>
      <c r="T13" s="3">
        <f t="shared" si="1"/>
        <v>84.642607364804519</v>
      </c>
      <c r="U13" t="s">
        <v>214</v>
      </c>
      <c r="V13">
        <v>2042</v>
      </c>
      <c r="W13">
        <v>1451</v>
      </c>
      <c r="X13">
        <v>0.52623906705539358</v>
      </c>
      <c r="Y13">
        <v>23.654349837777652</v>
      </c>
      <c r="Z13" s="3">
        <f t="shared" si="2"/>
        <v>43.162166770428293</v>
      </c>
      <c r="AA13">
        <v>0.87050359712230219</v>
      </c>
      <c r="AB13">
        <v>22.66413934598333</v>
      </c>
      <c r="AC13">
        <f t="shared" si="3"/>
        <v>77.984703973836886</v>
      </c>
      <c r="AD13" t="s">
        <v>215</v>
      </c>
    </row>
    <row r="14" spans="1:30" x14ac:dyDescent="0.25">
      <c r="A14">
        <v>1500</v>
      </c>
      <c r="B14">
        <v>0.06</v>
      </c>
      <c r="C14">
        <v>100</v>
      </c>
      <c r="D14">
        <v>8</v>
      </c>
      <c r="E14">
        <v>10</v>
      </c>
      <c r="F14">
        <v>1</v>
      </c>
      <c r="G14">
        <v>25</v>
      </c>
      <c r="H14">
        <v>0</v>
      </c>
      <c r="I14">
        <v>0</v>
      </c>
      <c r="J14" t="b">
        <v>0</v>
      </c>
      <c r="K14" t="s">
        <v>26</v>
      </c>
      <c r="L14" t="s">
        <v>27</v>
      </c>
      <c r="M14">
        <v>753</v>
      </c>
      <c r="N14">
        <v>577</v>
      </c>
      <c r="O14">
        <v>0.48795180722891568</v>
      </c>
      <c r="P14">
        <v>17.292619282286601</v>
      </c>
      <c r="Q14" s="3">
        <f t="shared" si="0"/>
        <v>41.878133009976921</v>
      </c>
      <c r="R14">
        <v>0.94285714285714284</v>
      </c>
      <c r="S14">
        <v>16.051058523276279</v>
      </c>
      <c r="T14" s="3">
        <f t="shared" si="1"/>
        <v>87.865290876403762</v>
      </c>
      <c r="U14" t="s">
        <v>238</v>
      </c>
      <c r="V14">
        <v>2042</v>
      </c>
      <c r="W14">
        <v>1431</v>
      </c>
      <c r="X14">
        <v>0.49708454810495628</v>
      </c>
      <c r="Y14">
        <v>16.858121569568279</v>
      </c>
      <c r="Z14" s="3">
        <f t="shared" si="2"/>
        <v>42.965206182668318</v>
      </c>
      <c r="AA14">
        <v>0.87084870848708484</v>
      </c>
      <c r="AB14">
        <v>15.910826682790811</v>
      </c>
      <c r="AC14">
        <f t="shared" si="3"/>
        <v>80.720540175592163</v>
      </c>
      <c r="AD14" t="s">
        <v>239</v>
      </c>
    </row>
    <row r="15" spans="1:30" x14ac:dyDescent="0.25">
      <c r="A15">
        <v>1500</v>
      </c>
      <c r="B15">
        <v>0.04</v>
      </c>
      <c r="C15">
        <v>100</v>
      </c>
      <c r="D15">
        <v>8</v>
      </c>
      <c r="E15">
        <v>10</v>
      </c>
      <c r="F15">
        <v>1</v>
      </c>
      <c r="G15">
        <v>25</v>
      </c>
      <c r="H15">
        <v>0</v>
      </c>
      <c r="I15">
        <v>0</v>
      </c>
      <c r="J15" t="b">
        <v>0</v>
      </c>
      <c r="K15" t="s">
        <v>26</v>
      </c>
      <c r="L15" t="s">
        <v>27</v>
      </c>
      <c r="M15">
        <v>753</v>
      </c>
      <c r="N15">
        <v>577</v>
      </c>
      <c r="O15">
        <v>0.45783132530120479</v>
      </c>
      <c r="P15">
        <v>13.72008854276066</v>
      </c>
      <c r="Q15" s="3">
        <f t="shared" si="0"/>
        <v>40.295097113016219</v>
      </c>
      <c r="R15">
        <v>0.97142857142857142</v>
      </c>
      <c r="S15">
        <v>12.69569561622456</v>
      </c>
      <c r="T15" s="3">
        <f t="shared" si="1"/>
        <v>92.064578896367308</v>
      </c>
      <c r="U15" t="s">
        <v>178</v>
      </c>
      <c r="V15">
        <v>2042</v>
      </c>
      <c r="W15">
        <v>1424</v>
      </c>
      <c r="X15">
        <v>0.48104956268221583</v>
      </c>
      <c r="Y15">
        <v>13.300833049249089</v>
      </c>
      <c r="Z15" s="3">
        <f t="shared" si="2"/>
        <v>42.784623048521951</v>
      </c>
      <c r="AA15">
        <v>0.86496350364963503</v>
      </c>
      <c r="AB15">
        <v>12.26748606703493</v>
      </c>
      <c r="AC15">
        <f t="shared" si="3"/>
        <v>81.589355938149538</v>
      </c>
      <c r="AD15" t="s">
        <v>179</v>
      </c>
    </row>
    <row r="16" spans="1:30" x14ac:dyDescent="0.25">
      <c r="A16">
        <v>1500</v>
      </c>
      <c r="B16">
        <v>0.04</v>
      </c>
      <c r="C16">
        <v>100</v>
      </c>
      <c r="D16">
        <v>8</v>
      </c>
      <c r="E16">
        <v>5</v>
      </c>
      <c r="F16">
        <v>1</v>
      </c>
      <c r="G16">
        <v>25</v>
      </c>
      <c r="H16">
        <v>0</v>
      </c>
      <c r="I16">
        <v>0</v>
      </c>
      <c r="J16" t="b">
        <v>0</v>
      </c>
      <c r="K16" t="s">
        <v>26</v>
      </c>
      <c r="L16" t="s">
        <v>27</v>
      </c>
      <c r="M16">
        <v>753</v>
      </c>
      <c r="N16">
        <v>613</v>
      </c>
      <c r="O16">
        <v>0.48192771084337349</v>
      </c>
      <c r="P16">
        <v>17.13375127239825</v>
      </c>
      <c r="Q16" s="3">
        <f t="shared" si="0"/>
        <v>41.339270575378052</v>
      </c>
      <c r="R16">
        <v>0.95</v>
      </c>
      <c r="S16">
        <v>15.7851224526043</v>
      </c>
      <c r="T16" s="3">
        <f t="shared" si="1"/>
        <v>88.685951018958278</v>
      </c>
      <c r="U16" t="s">
        <v>168</v>
      </c>
      <c r="V16">
        <v>2042</v>
      </c>
      <c r="W16">
        <v>1425</v>
      </c>
      <c r="X16">
        <v>0.49271137026239059</v>
      </c>
      <c r="Y16">
        <v>16.49809548003871</v>
      </c>
      <c r="Z16" s="3">
        <f t="shared" si="2"/>
        <v>42.671898834223576</v>
      </c>
      <c r="AA16">
        <v>0.87179487179487181</v>
      </c>
      <c r="AB16">
        <v>15.187547145845979</v>
      </c>
      <c r="AC16">
        <f t="shared" si="3"/>
        <v>81.104468321148786</v>
      </c>
      <c r="AD16" t="s">
        <v>169</v>
      </c>
    </row>
    <row r="17" spans="1:30" x14ac:dyDescent="0.25">
      <c r="A17">
        <v>1500</v>
      </c>
      <c r="B17">
        <v>0.04</v>
      </c>
      <c r="C17">
        <v>100</v>
      </c>
      <c r="D17">
        <v>8</v>
      </c>
      <c r="E17">
        <v>10</v>
      </c>
      <c r="F17">
        <v>3</v>
      </c>
      <c r="G17">
        <v>25</v>
      </c>
      <c r="H17">
        <v>0</v>
      </c>
      <c r="I17">
        <v>0</v>
      </c>
      <c r="J17" t="b">
        <v>0</v>
      </c>
      <c r="K17" t="s">
        <v>26</v>
      </c>
      <c r="L17" t="s">
        <v>27</v>
      </c>
      <c r="M17">
        <v>753</v>
      </c>
      <c r="N17">
        <v>577</v>
      </c>
      <c r="O17">
        <v>0.43373493975903621</v>
      </c>
      <c r="P17">
        <v>12.2630107770112</v>
      </c>
      <c r="Q17" s="3">
        <f t="shared" si="0"/>
        <v>38.468289665099142</v>
      </c>
      <c r="R17">
        <v>0.97142857142857142</v>
      </c>
      <c r="S17">
        <v>11.46957846898013</v>
      </c>
      <c r="T17" s="3">
        <f t="shared" si="1"/>
        <v>92.555025755265092</v>
      </c>
      <c r="U17" t="s">
        <v>180</v>
      </c>
      <c r="V17">
        <v>2042</v>
      </c>
      <c r="W17">
        <v>1344</v>
      </c>
      <c r="X17">
        <v>0.4708454810495627</v>
      </c>
      <c r="Y17">
        <v>11.847307182233999</v>
      </c>
      <c r="Z17" s="3">
        <f t="shared" si="2"/>
        <v>42.345625232062673</v>
      </c>
      <c r="AA17">
        <v>0.86821705426356588</v>
      </c>
      <c r="AB17">
        <v>11.07933810501485</v>
      </c>
      <c r="AC17">
        <f t="shared" si="3"/>
        <v>82.389970184350645</v>
      </c>
      <c r="AD17" t="s">
        <v>181</v>
      </c>
    </row>
    <row r="18" spans="1:30" x14ac:dyDescent="0.25">
      <c r="A18">
        <v>1500</v>
      </c>
      <c r="B18">
        <v>0.04</v>
      </c>
      <c r="C18">
        <v>100</v>
      </c>
      <c r="D18">
        <v>8</v>
      </c>
      <c r="E18">
        <v>0.2</v>
      </c>
      <c r="F18">
        <v>5</v>
      </c>
      <c r="G18">
        <v>25</v>
      </c>
      <c r="H18">
        <v>0</v>
      </c>
      <c r="I18">
        <v>0</v>
      </c>
      <c r="J18" t="b">
        <v>0</v>
      </c>
      <c r="K18" t="s">
        <v>26</v>
      </c>
      <c r="L18" t="s">
        <v>27</v>
      </c>
      <c r="M18">
        <v>753</v>
      </c>
      <c r="N18">
        <v>579</v>
      </c>
      <c r="O18">
        <v>0.48192771084337349</v>
      </c>
      <c r="P18">
        <v>25.89730332358501</v>
      </c>
      <c r="Q18" s="3">
        <f t="shared" si="0"/>
        <v>37.833849754903348</v>
      </c>
      <c r="R18">
        <v>0.97222222222222221</v>
      </c>
      <c r="S18">
        <v>25.13556301672644</v>
      </c>
      <c r="T18" s="3">
        <f t="shared" si="1"/>
        <v>87.16799701553164</v>
      </c>
      <c r="U18" t="s">
        <v>152</v>
      </c>
      <c r="V18">
        <v>2042</v>
      </c>
      <c r="W18">
        <v>1470</v>
      </c>
      <c r="X18">
        <v>0.52040816326530615</v>
      </c>
      <c r="Y18">
        <v>24.39276829216924</v>
      </c>
      <c r="Z18" s="3">
        <f t="shared" si="2"/>
        <v>42.283709009662921</v>
      </c>
      <c r="AA18">
        <v>0.89189189189189189</v>
      </c>
      <c r="AB18">
        <v>23.073304478175281</v>
      </c>
      <c r="AC18">
        <f t="shared" si="3"/>
        <v>79.959867397919083</v>
      </c>
      <c r="AD18" t="s">
        <v>153</v>
      </c>
    </row>
    <row r="19" spans="1:30" x14ac:dyDescent="0.25">
      <c r="A19">
        <v>1500</v>
      </c>
      <c r="B19">
        <v>0.06</v>
      </c>
      <c r="C19">
        <v>100</v>
      </c>
      <c r="D19">
        <v>8</v>
      </c>
      <c r="E19">
        <v>0.2</v>
      </c>
      <c r="F19">
        <v>5</v>
      </c>
      <c r="G19">
        <v>25</v>
      </c>
      <c r="H19">
        <v>0</v>
      </c>
      <c r="I19">
        <v>0</v>
      </c>
      <c r="J19" t="b">
        <v>0</v>
      </c>
      <c r="K19" t="s">
        <v>26</v>
      </c>
      <c r="L19" t="s">
        <v>27</v>
      </c>
      <c r="M19">
        <v>753</v>
      </c>
      <c r="N19">
        <v>623</v>
      </c>
      <c r="O19">
        <v>0.53012048192771088</v>
      </c>
      <c r="P19">
        <v>34.490717551824979</v>
      </c>
      <c r="Q19" s="3">
        <f t="shared" si="0"/>
        <v>39.215761172041098</v>
      </c>
      <c r="R19">
        <v>0.95238095238095233</v>
      </c>
      <c r="S19">
        <v>32.618730794614827</v>
      </c>
      <c r="T19" s="3">
        <f t="shared" si="1"/>
        <v>82.19060292024929</v>
      </c>
      <c r="U19" t="s">
        <v>212</v>
      </c>
      <c r="V19">
        <v>2042</v>
      </c>
      <c r="W19">
        <v>1460</v>
      </c>
      <c r="X19">
        <v>0.55247813411078717</v>
      </c>
      <c r="Y19">
        <v>32.590366914750923</v>
      </c>
      <c r="Z19" s="3">
        <f t="shared" si="2"/>
        <v>42.211666645178347</v>
      </c>
      <c r="AA19">
        <v>0.88297872340425532</v>
      </c>
      <c r="AB19">
        <v>30.154528697980169</v>
      </c>
      <c r="AC19">
        <f t="shared" si="3"/>
        <v>76.236060861233454</v>
      </c>
      <c r="AD19" t="s">
        <v>213</v>
      </c>
    </row>
    <row r="20" spans="1:30" x14ac:dyDescent="0.25">
      <c r="A20">
        <v>1500</v>
      </c>
      <c r="B20">
        <v>0.04</v>
      </c>
      <c r="C20">
        <v>100</v>
      </c>
      <c r="D20">
        <v>8</v>
      </c>
      <c r="E20">
        <v>5</v>
      </c>
      <c r="F20">
        <v>3</v>
      </c>
      <c r="G20">
        <v>25</v>
      </c>
      <c r="H20">
        <v>0</v>
      </c>
      <c r="I20">
        <v>0</v>
      </c>
      <c r="J20" t="b">
        <v>0</v>
      </c>
      <c r="K20" t="s">
        <v>26</v>
      </c>
      <c r="L20" t="s">
        <v>27</v>
      </c>
      <c r="M20">
        <v>753</v>
      </c>
      <c r="N20">
        <v>613</v>
      </c>
      <c r="O20">
        <v>0.45783132530120479</v>
      </c>
      <c r="P20">
        <v>15.001938892569189</v>
      </c>
      <c r="Q20" s="3">
        <f t="shared" si="0"/>
        <v>39.782356973092803</v>
      </c>
      <c r="R20">
        <v>0.95</v>
      </c>
      <c r="S20">
        <v>14.10400593173031</v>
      </c>
      <c r="T20" s="3">
        <f t="shared" si="1"/>
        <v>89.35839762730788</v>
      </c>
      <c r="U20" t="s">
        <v>170</v>
      </c>
      <c r="V20">
        <v>2042</v>
      </c>
      <c r="W20">
        <v>1339</v>
      </c>
      <c r="X20">
        <v>0.47959183673469391</v>
      </c>
      <c r="Y20">
        <v>14.381735445577091</v>
      </c>
      <c r="Z20" s="3">
        <f t="shared" si="2"/>
        <v>42.206489495238557</v>
      </c>
      <c r="AA20">
        <v>0.87450980392156863</v>
      </c>
      <c r="AB20">
        <v>13.437142402449281</v>
      </c>
      <c r="AC20">
        <f t="shared" si="3"/>
        <v>82.076123431177152</v>
      </c>
      <c r="AD20" t="s">
        <v>171</v>
      </c>
    </row>
    <row r="21" spans="1:30" x14ac:dyDescent="0.25">
      <c r="A21">
        <v>1500</v>
      </c>
      <c r="B21">
        <v>0.06</v>
      </c>
      <c r="C21">
        <v>100</v>
      </c>
      <c r="D21">
        <v>8</v>
      </c>
      <c r="E21">
        <v>10</v>
      </c>
      <c r="F21">
        <v>3</v>
      </c>
      <c r="G21">
        <v>25</v>
      </c>
      <c r="H21">
        <v>0</v>
      </c>
      <c r="I21">
        <v>0</v>
      </c>
      <c r="J21" t="b">
        <v>0</v>
      </c>
      <c r="K21" t="s">
        <v>26</v>
      </c>
      <c r="L21" t="s">
        <v>27</v>
      </c>
      <c r="M21">
        <v>753</v>
      </c>
      <c r="N21">
        <v>577</v>
      </c>
      <c r="O21">
        <v>0.46987951807228923</v>
      </c>
      <c r="P21">
        <v>15.691942285631191</v>
      </c>
      <c r="Q21" s="3">
        <f t="shared" si="0"/>
        <v>40.711174892976445</v>
      </c>
      <c r="R21">
        <v>0.94285714285714284</v>
      </c>
      <c r="S21">
        <v>14.71340576693318</v>
      </c>
      <c r="T21" s="3">
        <f t="shared" si="1"/>
        <v>88.400351978941003</v>
      </c>
      <c r="U21" t="s">
        <v>240</v>
      </c>
      <c r="V21">
        <v>2042</v>
      </c>
      <c r="W21">
        <v>1408</v>
      </c>
      <c r="X21">
        <v>0.48250728862973757</v>
      </c>
      <c r="Y21">
        <v>15.273794857076631</v>
      </c>
      <c r="Z21" s="3">
        <f t="shared" si="2"/>
        <v>42.141210920143109</v>
      </c>
      <c r="AA21">
        <v>0.86891385767790263</v>
      </c>
      <c r="AB21">
        <v>14.43587310113629</v>
      </c>
      <c r="AC21">
        <f t="shared" si="3"/>
        <v>81.117036527335756</v>
      </c>
      <c r="AD21" t="s">
        <v>241</v>
      </c>
    </row>
    <row r="22" spans="1:30" x14ac:dyDescent="0.25">
      <c r="A22">
        <v>1500</v>
      </c>
      <c r="B22">
        <v>0.06</v>
      </c>
      <c r="C22">
        <v>100</v>
      </c>
      <c r="D22">
        <v>8</v>
      </c>
      <c r="E22">
        <v>10</v>
      </c>
      <c r="F22">
        <v>5</v>
      </c>
      <c r="G22">
        <v>25</v>
      </c>
      <c r="H22">
        <v>0</v>
      </c>
      <c r="I22">
        <v>0</v>
      </c>
      <c r="J22" t="b">
        <v>0</v>
      </c>
      <c r="K22" t="s">
        <v>26</v>
      </c>
      <c r="L22" t="s">
        <v>27</v>
      </c>
      <c r="M22">
        <v>753</v>
      </c>
      <c r="N22">
        <v>577</v>
      </c>
      <c r="O22">
        <v>0.45180722891566272</v>
      </c>
      <c r="P22">
        <v>14.7649092759852</v>
      </c>
      <c r="Q22" s="3">
        <f t="shared" si="0"/>
        <v>39.274759181172186</v>
      </c>
      <c r="R22">
        <v>0.94285714285714284</v>
      </c>
      <c r="S22">
        <v>13.89083064983047</v>
      </c>
      <c r="T22" s="3">
        <f t="shared" si="1"/>
        <v>88.729382025782087</v>
      </c>
      <c r="U22" t="s">
        <v>242</v>
      </c>
      <c r="V22">
        <v>2042</v>
      </c>
      <c r="W22">
        <v>1408</v>
      </c>
      <c r="X22">
        <v>0.478134110787172</v>
      </c>
      <c r="Y22">
        <v>14.328049409989941</v>
      </c>
      <c r="Z22" s="3">
        <f t="shared" si="2"/>
        <v>42.082191314721229</v>
      </c>
      <c r="AA22">
        <v>0.8651685393258427</v>
      </c>
      <c r="AB22">
        <v>13.60139959606618</v>
      </c>
      <c r="AC22">
        <f t="shared" si="3"/>
        <v>81.076294094157802</v>
      </c>
      <c r="AD22" t="s">
        <v>243</v>
      </c>
    </row>
    <row r="23" spans="1:30" x14ac:dyDescent="0.25">
      <c r="A23">
        <v>1500</v>
      </c>
      <c r="B23">
        <v>0.04</v>
      </c>
      <c r="C23">
        <v>100</v>
      </c>
      <c r="D23">
        <v>8</v>
      </c>
      <c r="E23">
        <v>10</v>
      </c>
      <c r="F23">
        <v>5</v>
      </c>
      <c r="G23">
        <v>25</v>
      </c>
      <c r="H23">
        <v>0</v>
      </c>
      <c r="I23">
        <v>0</v>
      </c>
      <c r="J23" t="b">
        <v>0</v>
      </c>
      <c r="K23" t="s">
        <v>26</v>
      </c>
      <c r="L23" t="s">
        <v>27</v>
      </c>
      <c r="M23">
        <v>753</v>
      </c>
      <c r="N23">
        <v>577</v>
      </c>
      <c r="O23">
        <v>0.42771084337349402</v>
      </c>
      <c r="P23">
        <v>11.39632579858138</v>
      </c>
      <c r="Q23" s="3">
        <f t="shared" si="0"/>
        <v>38.212554017916851</v>
      </c>
      <c r="R23">
        <v>0.97142857142857142</v>
      </c>
      <c r="S23">
        <v>10.736851481429129</v>
      </c>
      <c r="T23" s="3">
        <f t="shared" si="1"/>
        <v>92.848116550285482</v>
      </c>
      <c r="U23" t="s">
        <v>182</v>
      </c>
      <c r="V23">
        <v>2042</v>
      </c>
      <c r="W23">
        <v>1336</v>
      </c>
      <c r="X23">
        <v>0.46355685131195329</v>
      </c>
      <c r="Y23">
        <v>11.00716781830887</v>
      </c>
      <c r="Z23" s="3">
        <f t="shared" si="2"/>
        <v>41.952818003871784</v>
      </c>
      <c r="AA23">
        <v>0.87550200803212852</v>
      </c>
      <c r="AB23">
        <v>10.40876268277394</v>
      </c>
      <c r="AC23">
        <f t="shared" si="3"/>
        <v>83.38669573010327</v>
      </c>
      <c r="AD23" t="s">
        <v>183</v>
      </c>
    </row>
    <row r="24" spans="1:30" x14ac:dyDescent="0.25">
      <c r="A24">
        <v>1500</v>
      </c>
      <c r="B24">
        <v>0.04</v>
      </c>
      <c r="C24">
        <v>100</v>
      </c>
      <c r="D24">
        <v>8</v>
      </c>
      <c r="E24">
        <v>5</v>
      </c>
      <c r="F24">
        <v>5</v>
      </c>
      <c r="G24">
        <v>25</v>
      </c>
      <c r="H24">
        <v>0</v>
      </c>
      <c r="I24">
        <v>0</v>
      </c>
      <c r="J24" t="b">
        <v>0</v>
      </c>
      <c r="K24" t="s">
        <v>26</v>
      </c>
      <c r="L24" t="s">
        <v>27</v>
      </c>
      <c r="M24">
        <v>753</v>
      </c>
      <c r="N24">
        <v>587</v>
      </c>
      <c r="O24">
        <v>0.44578313253012047</v>
      </c>
      <c r="P24">
        <v>13.723723966327899</v>
      </c>
      <c r="Q24" s="3">
        <f t="shared" si="0"/>
        <v>39.088823666480891</v>
      </c>
      <c r="R24">
        <v>0.94736842105263153</v>
      </c>
      <c r="S24">
        <v>13.02229314458155</v>
      </c>
      <c r="T24" s="3">
        <f t="shared" si="1"/>
        <v>89.527924847430526</v>
      </c>
      <c r="U24" t="s">
        <v>172</v>
      </c>
      <c r="V24">
        <v>2042</v>
      </c>
      <c r="W24">
        <v>1331</v>
      </c>
      <c r="X24">
        <v>0.46938775510204078</v>
      </c>
      <c r="Y24">
        <v>13.17803801609691</v>
      </c>
      <c r="Z24" s="3">
        <f t="shared" si="2"/>
        <v>41.667560303765313</v>
      </c>
      <c r="AA24">
        <v>0.88211382113821135</v>
      </c>
      <c r="AB24">
        <v>12.46421722631521</v>
      </c>
      <c r="AC24">
        <f t="shared" si="3"/>
        <v>83.225695223295048</v>
      </c>
      <c r="AD24" t="s">
        <v>173</v>
      </c>
    </row>
    <row r="25" spans="1:30" x14ac:dyDescent="0.25">
      <c r="A25">
        <v>1500</v>
      </c>
      <c r="B25">
        <v>0.04</v>
      </c>
      <c r="C25">
        <v>100</v>
      </c>
      <c r="D25">
        <v>8</v>
      </c>
      <c r="E25">
        <v>1</v>
      </c>
      <c r="F25">
        <v>10</v>
      </c>
      <c r="G25">
        <v>25</v>
      </c>
      <c r="H25">
        <v>0</v>
      </c>
      <c r="I25">
        <v>0</v>
      </c>
      <c r="J25" t="b">
        <v>0</v>
      </c>
      <c r="K25" t="s">
        <v>26</v>
      </c>
      <c r="L25" t="s">
        <v>27</v>
      </c>
      <c r="M25">
        <v>753</v>
      </c>
      <c r="N25">
        <v>579</v>
      </c>
      <c r="O25">
        <v>0.45180722891566272</v>
      </c>
      <c r="P25">
        <v>16.050758591717699</v>
      </c>
      <c r="Q25" s="3">
        <f t="shared" si="0"/>
        <v>38.760419454879191</v>
      </c>
      <c r="R25">
        <v>0.97222222222222221</v>
      </c>
      <c r="S25">
        <v>15.67942118989529</v>
      </c>
      <c r="T25" s="3">
        <f t="shared" si="1"/>
        <v>90.950453746264103</v>
      </c>
      <c r="U25" t="s">
        <v>164</v>
      </c>
      <c r="V25">
        <v>2042</v>
      </c>
      <c r="W25">
        <v>1451</v>
      </c>
      <c r="X25">
        <v>0.47667638483965008</v>
      </c>
      <c r="Y25">
        <v>15.156062322894289</v>
      </c>
      <c r="Z25" s="3">
        <f t="shared" si="2"/>
        <v>41.605213554807293</v>
      </c>
      <c r="AA25">
        <v>0.85542168674698793</v>
      </c>
      <c r="AB25">
        <v>14.598522183806111</v>
      </c>
      <c r="AC25">
        <f t="shared" si="3"/>
        <v>79.702759801176342</v>
      </c>
      <c r="AD25" t="s">
        <v>165</v>
      </c>
    </row>
    <row r="26" spans="1:30" x14ac:dyDescent="0.25">
      <c r="A26">
        <v>1500</v>
      </c>
      <c r="B26">
        <v>0.06</v>
      </c>
      <c r="C26">
        <v>100</v>
      </c>
      <c r="D26">
        <v>8</v>
      </c>
      <c r="E26">
        <v>10</v>
      </c>
      <c r="F26">
        <v>10</v>
      </c>
      <c r="G26">
        <v>25</v>
      </c>
      <c r="H26">
        <v>0</v>
      </c>
      <c r="I26">
        <v>0</v>
      </c>
      <c r="J26" t="b">
        <v>0</v>
      </c>
      <c r="K26" t="s">
        <v>26</v>
      </c>
      <c r="L26" t="s">
        <v>27</v>
      </c>
      <c r="M26">
        <v>753</v>
      </c>
      <c r="N26">
        <v>577</v>
      </c>
      <c r="O26">
        <v>0.43373493975903621</v>
      </c>
      <c r="P26">
        <v>13.131149924867911</v>
      </c>
      <c r="Q26" s="3">
        <f t="shared" si="0"/>
        <v>38.12103400595646</v>
      </c>
      <c r="R26">
        <v>0.94285714285714284</v>
      </c>
      <c r="S26">
        <v>12.455584235526031</v>
      </c>
      <c r="T26" s="3">
        <f t="shared" si="1"/>
        <v>89.30348059150387</v>
      </c>
      <c r="U26" t="s">
        <v>244</v>
      </c>
      <c r="V26">
        <v>2042</v>
      </c>
      <c r="W26">
        <v>1389</v>
      </c>
      <c r="X26">
        <v>0.46647230320699712</v>
      </c>
      <c r="Y26">
        <v>12.772213970770411</v>
      </c>
      <c r="Z26" s="3">
        <f t="shared" si="2"/>
        <v>41.53834473239155</v>
      </c>
      <c r="AA26">
        <v>0.86328125</v>
      </c>
      <c r="AB26">
        <v>12.318338700926921</v>
      </c>
      <c r="AC26">
        <f t="shared" si="3"/>
        <v>81.400789519629228</v>
      </c>
      <c r="AD26" t="s">
        <v>245</v>
      </c>
    </row>
    <row r="27" spans="1:30" x14ac:dyDescent="0.25">
      <c r="A27">
        <v>1500</v>
      </c>
      <c r="B27">
        <v>0.06</v>
      </c>
      <c r="C27">
        <v>100</v>
      </c>
      <c r="D27">
        <v>8</v>
      </c>
      <c r="E27">
        <v>5</v>
      </c>
      <c r="F27">
        <v>35</v>
      </c>
      <c r="G27">
        <v>25</v>
      </c>
      <c r="H27">
        <v>0</v>
      </c>
      <c r="I27">
        <v>0</v>
      </c>
      <c r="J27" t="b">
        <v>0</v>
      </c>
      <c r="K27" t="s">
        <v>26</v>
      </c>
      <c r="L27" t="s">
        <v>27</v>
      </c>
      <c r="M27">
        <v>753</v>
      </c>
      <c r="N27">
        <v>569</v>
      </c>
      <c r="O27">
        <v>0.35542168674698787</v>
      </c>
      <c r="P27">
        <v>10.189001631901251</v>
      </c>
      <c r="Q27" s="3">
        <f t="shared" si="0"/>
        <v>31.466568021938286</v>
      </c>
      <c r="R27">
        <v>0.96969696969696972</v>
      </c>
      <c r="S27">
        <v>9.9365271182929558</v>
      </c>
      <c r="T27" s="3">
        <f t="shared" si="1"/>
        <v>92.995086122379789</v>
      </c>
      <c r="U27" t="s">
        <v>236</v>
      </c>
      <c r="V27">
        <v>2042</v>
      </c>
      <c r="W27">
        <v>1342</v>
      </c>
      <c r="X27">
        <v>0.45189504373177841</v>
      </c>
      <c r="Y27">
        <v>9.8067668997858046</v>
      </c>
      <c r="Z27" s="3">
        <f t="shared" si="2"/>
        <v>41.26679761326352</v>
      </c>
      <c r="AA27">
        <v>0.86</v>
      </c>
      <c r="AB27">
        <v>9.7052743744356018</v>
      </c>
      <c r="AC27">
        <f t="shared" si="3"/>
        <v>82.117890250225756</v>
      </c>
      <c r="AD27" t="s">
        <v>237</v>
      </c>
    </row>
    <row r="28" spans="1:30" x14ac:dyDescent="0.25">
      <c r="A28">
        <v>1500</v>
      </c>
      <c r="B28">
        <v>0.04</v>
      </c>
      <c r="C28">
        <v>100</v>
      </c>
      <c r="D28">
        <v>8</v>
      </c>
      <c r="E28">
        <v>20</v>
      </c>
      <c r="F28">
        <v>1</v>
      </c>
      <c r="G28">
        <v>25</v>
      </c>
      <c r="H28">
        <v>0</v>
      </c>
      <c r="I28">
        <v>0</v>
      </c>
      <c r="J28" t="b">
        <v>0</v>
      </c>
      <c r="K28" t="s">
        <v>26</v>
      </c>
      <c r="L28" t="s">
        <v>27</v>
      </c>
      <c r="M28">
        <v>753</v>
      </c>
      <c r="N28">
        <v>603</v>
      </c>
      <c r="O28">
        <v>0.44578313253012047</v>
      </c>
      <c r="P28">
        <v>11.29017143041799</v>
      </c>
      <c r="Q28" s="3">
        <f t="shared" si="0"/>
        <v>40.062244680844856</v>
      </c>
      <c r="R28">
        <v>0.94594594594594594</v>
      </c>
      <c r="S28">
        <v>10.483995342644119</v>
      </c>
      <c r="T28" s="3">
        <f t="shared" si="1"/>
        <v>90.400996457536948</v>
      </c>
      <c r="U28" t="s">
        <v>188</v>
      </c>
      <c r="V28">
        <v>2042</v>
      </c>
      <c r="W28">
        <v>1400</v>
      </c>
      <c r="X28">
        <v>0.45626822157434399</v>
      </c>
      <c r="Y28">
        <v>10.9256969046547</v>
      </c>
      <c r="Z28" s="3">
        <f t="shared" si="2"/>
        <v>41.256543395572514</v>
      </c>
      <c r="AA28">
        <v>0.84942084942084939</v>
      </c>
      <c r="AB28">
        <v>10.16925443178028</v>
      </c>
      <c r="AC28">
        <f t="shared" si="3"/>
        <v>80.87438316937282</v>
      </c>
      <c r="AD28" t="s">
        <v>189</v>
      </c>
    </row>
    <row r="29" spans="1:30" x14ac:dyDescent="0.25">
      <c r="A29">
        <v>1500</v>
      </c>
      <c r="B29">
        <v>0.04</v>
      </c>
      <c r="C29">
        <v>100</v>
      </c>
      <c r="D29">
        <v>8</v>
      </c>
      <c r="E29">
        <v>0.2</v>
      </c>
      <c r="F29">
        <v>3</v>
      </c>
      <c r="G29">
        <v>25</v>
      </c>
      <c r="H29">
        <v>0</v>
      </c>
      <c r="I29">
        <v>0</v>
      </c>
      <c r="J29" t="b">
        <v>0</v>
      </c>
      <c r="K29" t="s">
        <v>26</v>
      </c>
      <c r="L29" t="s">
        <v>27</v>
      </c>
      <c r="M29">
        <v>753</v>
      </c>
      <c r="N29">
        <v>613</v>
      </c>
      <c r="O29">
        <v>0.5</v>
      </c>
      <c r="P29">
        <v>32.683548496550387</v>
      </c>
      <c r="Q29" s="3">
        <f t="shared" si="0"/>
        <v>36.926580601379847</v>
      </c>
      <c r="R29">
        <v>0.97499999999999998</v>
      </c>
      <c r="S29">
        <v>30.36263633990324</v>
      </c>
      <c r="T29" s="3">
        <f t="shared" si="1"/>
        <v>85.354945464038707</v>
      </c>
      <c r="U29" t="s">
        <v>150</v>
      </c>
      <c r="V29">
        <v>2042</v>
      </c>
      <c r="W29">
        <v>1478</v>
      </c>
      <c r="X29">
        <v>0.53498542274052474</v>
      </c>
      <c r="Y29">
        <v>30.889014063282019</v>
      </c>
      <c r="Z29" s="3">
        <f t="shared" si="2"/>
        <v>41.142936648739663</v>
      </c>
      <c r="AA29">
        <v>0.88432835820895528</v>
      </c>
      <c r="AB29">
        <v>28.471455498217821</v>
      </c>
      <c r="AC29">
        <f t="shared" si="3"/>
        <v>77.044253621608405</v>
      </c>
      <c r="AD29" t="s">
        <v>151</v>
      </c>
    </row>
    <row r="30" spans="1:30" x14ac:dyDescent="0.25">
      <c r="A30">
        <v>1500</v>
      </c>
      <c r="B30">
        <v>0.04</v>
      </c>
      <c r="C30">
        <v>100</v>
      </c>
      <c r="D30">
        <v>8</v>
      </c>
      <c r="E30">
        <v>0.2</v>
      </c>
      <c r="F30">
        <v>10</v>
      </c>
      <c r="G30">
        <v>25</v>
      </c>
      <c r="H30">
        <v>0</v>
      </c>
      <c r="I30">
        <v>0</v>
      </c>
      <c r="J30" t="b">
        <v>0</v>
      </c>
      <c r="K30" t="s">
        <v>26</v>
      </c>
      <c r="L30" t="s">
        <v>27</v>
      </c>
      <c r="M30">
        <v>753</v>
      </c>
      <c r="N30">
        <v>579</v>
      </c>
      <c r="O30">
        <v>0.43373493975903621</v>
      </c>
      <c r="P30">
        <v>18.366523404049051</v>
      </c>
      <c r="Q30" s="3">
        <f t="shared" si="0"/>
        <v>36.026884614284</v>
      </c>
      <c r="R30">
        <v>0.97222222222222221</v>
      </c>
      <c r="S30">
        <v>18.137528584867422</v>
      </c>
      <c r="T30" s="3">
        <f t="shared" si="1"/>
        <v>89.967210788275253</v>
      </c>
      <c r="U30" t="s">
        <v>154</v>
      </c>
      <c r="V30">
        <v>2042</v>
      </c>
      <c r="W30">
        <v>1432</v>
      </c>
      <c r="X30">
        <v>0.478134110787172</v>
      </c>
      <c r="Y30">
        <v>17.289729039880719</v>
      </c>
      <c r="Z30" s="3">
        <f t="shared" si="2"/>
        <v>40.897519462764912</v>
      </c>
      <c r="AA30">
        <v>0.86307053941908718</v>
      </c>
      <c r="AB30">
        <v>16.75008895611845</v>
      </c>
      <c r="AC30">
        <f t="shared" si="3"/>
        <v>79.607018359461335</v>
      </c>
      <c r="AD30" t="s">
        <v>155</v>
      </c>
    </row>
    <row r="31" spans="1:30" x14ac:dyDescent="0.25">
      <c r="A31">
        <v>1500</v>
      </c>
      <c r="B31">
        <v>0.02</v>
      </c>
      <c r="C31">
        <v>100</v>
      </c>
      <c r="D31">
        <v>8</v>
      </c>
      <c r="E31">
        <v>1</v>
      </c>
      <c r="F31">
        <v>1</v>
      </c>
      <c r="G31">
        <v>25</v>
      </c>
      <c r="H31">
        <v>0</v>
      </c>
      <c r="I31">
        <v>0</v>
      </c>
      <c r="J31" t="b">
        <v>0</v>
      </c>
      <c r="K31" t="s">
        <v>26</v>
      </c>
      <c r="L31" t="s">
        <v>27</v>
      </c>
      <c r="M31">
        <v>753</v>
      </c>
      <c r="N31">
        <v>579</v>
      </c>
      <c r="O31">
        <v>0.40963855421686751</v>
      </c>
      <c r="P31">
        <v>17.72668885621496</v>
      </c>
      <c r="Q31" s="3">
        <f t="shared" si="0"/>
        <v>33.873179879200769</v>
      </c>
      <c r="R31">
        <v>0.97222222222222221</v>
      </c>
      <c r="S31">
        <v>16.80522519904245</v>
      </c>
      <c r="T31" s="3">
        <f t="shared" si="1"/>
        <v>90.500132142605239</v>
      </c>
      <c r="U31" t="s">
        <v>98</v>
      </c>
      <c r="V31">
        <v>2042</v>
      </c>
      <c r="W31">
        <v>1425</v>
      </c>
      <c r="X31">
        <v>0.47667638483965008</v>
      </c>
      <c r="Y31">
        <v>17.001990726339091</v>
      </c>
      <c r="Z31" s="3">
        <f t="shared" si="2"/>
        <v>40.86684219342937</v>
      </c>
      <c r="AA31">
        <v>0.8595744680851064</v>
      </c>
      <c r="AB31">
        <v>15.536635312740851</v>
      </c>
      <c r="AC31">
        <f t="shared" si="3"/>
        <v>79.742792683414294</v>
      </c>
      <c r="AD31" t="s">
        <v>99</v>
      </c>
    </row>
    <row r="32" spans="1:30" x14ac:dyDescent="0.25">
      <c r="A32">
        <v>1500</v>
      </c>
      <c r="B32">
        <v>0.04</v>
      </c>
      <c r="C32">
        <v>100</v>
      </c>
      <c r="D32">
        <v>8</v>
      </c>
      <c r="E32">
        <v>20</v>
      </c>
      <c r="F32">
        <v>3</v>
      </c>
      <c r="G32">
        <v>25</v>
      </c>
      <c r="H32">
        <v>0</v>
      </c>
      <c r="I32">
        <v>0</v>
      </c>
      <c r="J32" t="b">
        <v>0</v>
      </c>
      <c r="K32" t="s">
        <v>26</v>
      </c>
      <c r="L32" t="s">
        <v>27</v>
      </c>
      <c r="M32">
        <v>753</v>
      </c>
      <c r="N32">
        <v>603</v>
      </c>
      <c r="O32">
        <v>0.42771084337349402</v>
      </c>
      <c r="P32">
        <v>10.275161170444809</v>
      </c>
      <c r="Q32" s="3">
        <f t="shared" si="0"/>
        <v>38.661019869171476</v>
      </c>
      <c r="R32">
        <v>0.94594594594594594</v>
      </c>
      <c r="S32">
        <v>9.6617765999653873</v>
      </c>
      <c r="T32" s="3">
        <f t="shared" si="1"/>
        <v>90.729883954608439</v>
      </c>
      <c r="U32" t="s">
        <v>190</v>
      </c>
      <c r="V32">
        <v>2042</v>
      </c>
      <c r="W32">
        <v>1333</v>
      </c>
      <c r="X32">
        <v>0.44752186588921278</v>
      </c>
      <c r="Y32">
        <v>9.9114311226738998</v>
      </c>
      <c r="Z32" s="3">
        <f t="shared" si="2"/>
        <v>40.787614139851719</v>
      </c>
      <c r="AA32">
        <v>0.84920634920634919</v>
      </c>
      <c r="AB32">
        <v>9.2911763633483151</v>
      </c>
      <c r="AC32">
        <f t="shared" si="3"/>
        <v>81.204164375295605</v>
      </c>
      <c r="AD32" t="s">
        <v>191</v>
      </c>
    </row>
    <row r="33" spans="1:30" x14ac:dyDescent="0.25">
      <c r="A33">
        <v>1500</v>
      </c>
      <c r="B33">
        <v>0.06</v>
      </c>
      <c r="C33">
        <v>100</v>
      </c>
      <c r="D33">
        <v>8</v>
      </c>
      <c r="E33">
        <v>0.2</v>
      </c>
      <c r="F33">
        <v>3</v>
      </c>
      <c r="G33">
        <v>25</v>
      </c>
      <c r="H33">
        <v>0</v>
      </c>
      <c r="I33">
        <v>0</v>
      </c>
      <c r="J33" t="b">
        <v>0</v>
      </c>
      <c r="K33" t="s">
        <v>26</v>
      </c>
      <c r="L33" t="s">
        <v>27</v>
      </c>
      <c r="M33">
        <v>753</v>
      </c>
      <c r="N33">
        <v>623</v>
      </c>
      <c r="O33">
        <v>0.5662650602409639</v>
      </c>
      <c r="P33">
        <v>42.7991145723934</v>
      </c>
      <c r="Q33" s="3">
        <f t="shared" si="0"/>
        <v>39.506860195139033</v>
      </c>
      <c r="R33">
        <v>0.95238095238095233</v>
      </c>
      <c r="S33">
        <v>39.771623606949312</v>
      </c>
      <c r="T33" s="3">
        <f t="shared" si="1"/>
        <v>79.329445795315507</v>
      </c>
      <c r="U33" t="s">
        <v>210</v>
      </c>
      <c r="V33">
        <v>2042</v>
      </c>
      <c r="W33">
        <v>1468</v>
      </c>
      <c r="X33">
        <v>0.56997084548104959</v>
      </c>
      <c r="Y33">
        <v>40.550616748421007</v>
      </c>
      <c r="Z33" s="3">
        <f t="shared" si="2"/>
        <v>40.776837848736555</v>
      </c>
      <c r="AA33">
        <v>0.88461538461538458</v>
      </c>
      <c r="AB33">
        <v>36.69023760531671</v>
      </c>
      <c r="AC33">
        <f t="shared" si="3"/>
        <v>73.785443419411763</v>
      </c>
      <c r="AD33" t="s">
        <v>211</v>
      </c>
    </row>
    <row r="34" spans="1:30" x14ac:dyDescent="0.25">
      <c r="A34">
        <v>1500</v>
      </c>
      <c r="B34">
        <v>0.06</v>
      </c>
      <c r="C34">
        <v>100</v>
      </c>
      <c r="D34">
        <v>8</v>
      </c>
      <c r="E34">
        <v>20</v>
      </c>
      <c r="F34">
        <v>1</v>
      </c>
      <c r="G34">
        <v>25</v>
      </c>
      <c r="H34">
        <v>0</v>
      </c>
      <c r="I34">
        <v>0</v>
      </c>
      <c r="J34" t="b">
        <v>0</v>
      </c>
      <c r="K34" t="s">
        <v>26</v>
      </c>
      <c r="L34" t="s">
        <v>27</v>
      </c>
      <c r="M34">
        <v>753</v>
      </c>
      <c r="N34">
        <v>593</v>
      </c>
      <c r="O34">
        <v>0.46385542168674698</v>
      </c>
      <c r="P34">
        <v>13.958572328771551</v>
      </c>
      <c r="Q34" s="3">
        <f t="shared" ref="Q34:Q65" si="4">(O34*100)-0.4*P34</f>
        <v>40.802113237166076</v>
      </c>
      <c r="R34">
        <v>0.91428571428571426</v>
      </c>
      <c r="S34">
        <v>12.786983543472729</v>
      </c>
      <c r="T34" s="3">
        <f t="shared" ref="T34:T65" si="5">(R34*100)-0.4*S34</f>
        <v>86.313778011182336</v>
      </c>
      <c r="U34" t="s">
        <v>248</v>
      </c>
      <c r="V34">
        <v>2042</v>
      </c>
      <c r="W34">
        <v>1266</v>
      </c>
      <c r="X34">
        <v>0.46064139941690962</v>
      </c>
      <c r="Y34">
        <v>13.628482691878521</v>
      </c>
      <c r="Z34" s="3">
        <f t="shared" ref="Z34:Z65" si="6">(100*X34)-0.4*Y34</f>
        <v>40.612746864939552</v>
      </c>
      <c r="AA34">
        <v>0.84169884169884168</v>
      </c>
      <c r="AB34">
        <v>12.822542111385969</v>
      </c>
      <c r="AC34">
        <f t="shared" ref="AC34:AC65" si="7">(AA34*100)-0.4*AB34</f>
        <v>79.040867325329785</v>
      </c>
      <c r="AD34" t="s">
        <v>249</v>
      </c>
    </row>
    <row r="35" spans="1:30" x14ac:dyDescent="0.25">
      <c r="A35">
        <v>1500</v>
      </c>
      <c r="B35">
        <v>0.04</v>
      </c>
      <c r="C35">
        <v>100</v>
      </c>
      <c r="D35">
        <v>8</v>
      </c>
      <c r="E35">
        <v>10</v>
      </c>
      <c r="F35">
        <v>10</v>
      </c>
      <c r="G35">
        <v>25</v>
      </c>
      <c r="H35">
        <v>0</v>
      </c>
      <c r="I35">
        <v>0</v>
      </c>
      <c r="J35" t="b">
        <v>0</v>
      </c>
      <c r="K35" t="s">
        <v>26</v>
      </c>
      <c r="L35" t="s">
        <v>27</v>
      </c>
      <c r="M35">
        <v>753</v>
      </c>
      <c r="N35">
        <v>569</v>
      </c>
      <c r="O35">
        <v>0.40361445783132532</v>
      </c>
      <c r="P35">
        <v>10.027225283159099</v>
      </c>
      <c r="Q35" s="3">
        <f t="shared" si="4"/>
        <v>36.350555669868889</v>
      </c>
      <c r="R35">
        <v>0.96969696969696972</v>
      </c>
      <c r="S35">
        <v>9.6127196495161655</v>
      </c>
      <c r="T35" s="3">
        <f t="shared" si="5"/>
        <v>93.1246091098905</v>
      </c>
      <c r="U35" t="s">
        <v>184</v>
      </c>
      <c r="V35">
        <v>2042</v>
      </c>
      <c r="W35">
        <v>1317</v>
      </c>
      <c r="X35">
        <v>0.44460641399416911</v>
      </c>
      <c r="Y35">
        <v>9.6430009447381799</v>
      </c>
      <c r="Z35" s="3">
        <f t="shared" si="6"/>
        <v>40.60344102152164</v>
      </c>
      <c r="AA35">
        <v>0.86554621848739499</v>
      </c>
      <c r="AB35">
        <v>9.2701194062033139</v>
      </c>
      <c r="AC35">
        <f t="shared" si="7"/>
        <v>82.846574086258173</v>
      </c>
      <c r="AD35" t="s">
        <v>185</v>
      </c>
    </row>
    <row r="36" spans="1:30" x14ac:dyDescent="0.25">
      <c r="A36">
        <v>1500</v>
      </c>
      <c r="B36">
        <v>0.02</v>
      </c>
      <c r="C36">
        <v>100</v>
      </c>
      <c r="D36">
        <v>8</v>
      </c>
      <c r="E36">
        <v>1</v>
      </c>
      <c r="F36">
        <v>3</v>
      </c>
      <c r="G36">
        <v>25</v>
      </c>
      <c r="H36">
        <v>0</v>
      </c>
      <c r="I36">
        <v>0</v>
      </c>
      <c r="J36" t="b">
        <v>0</v>
      </c>
      <c r="K36" t="s">
        <v>26</v>
      </c>
      <c r="L36" t="s">
        <v>27</v>
      </c>
      <c r="M36">
        <v>753</v>
      </c>
      <c r="N36">
        <v>579</v>
      </c>
      <c r="O36">
        <v>0.37349397590361438</v>
      </c>
      <c r="P36">
        <v>14.155612286115909</v>
      </c>
      <c r="Q36" s="3">
        <f t="shared" si="4"/>
        <v>31.687152675915076</v>
      </c>
      <c r="R36">
        <v>0.97222222222222221</v>
      </c>
      <c r="S36">
        <v>13.7543881117544</v>
      </c>
      <c r="T36" s="3">
        <f t="shared" si="5"/>
        <v>91.720466977520459</v>
      </c>
      <c r="U36" t="s">
        <v>100</v>
      </c>
      <c r="V36">
        <v>2042</v>
      </c>
      <c r="W36">
        <v>1417</v>
      </c>
      <c r="X36">
        <v>0.45918367346938782</v>
      </c>
      <c r="Y36">
        <v>13.49379667277393</v>
      </c>
      <c r="Z36" s="3">
        <f t="shared" si="6"/>
        <v>40.520848677829207</v>
      </c>
      <c r="AA36">
        <v>0.8441558441558441</v>
      </c>
      <c r="AB36">
        <v>12.637956480129629</v>
      </c>
      <c r="AC36">
        <f t="shared" si="7"/>
        <v>79.360401823532555</v>
      </c>
      <c r="AD36" t="s">
        <v>101</v>
      </c>
    </row>
    <row r="37" spans="1:30" x14ac:dyDescent="0.25">
      <c r="A37">
        <v>1500</v>
      </c>
      <c r="B37">
        <v>0.04</v>
      </c>
      <c r="C37">
        <v>100</v>
      </c>
      <c r="D37">
        <v>8</v>
      </c>
      <c r="E37">
        <v>20</v>
      </c>
      <c r="F37">
        <v>5</v>
      </c>
      <c r="G37">
        <v>25</v>
      </c>
      <c r="H37">
        <v>0</v>
      </c>
      <c r="I37">
        <v>0</v>
      </c>
      <c r="J37" t="b">
        <v>0</v>
      </c>
      <c r="K37" t="s">
        <v>26</v>
      </c>
      <c r="L37" t="s">
        <v>27</v>
      </c>
      <c r="M37">
        <v>753</v>
      </c>
      <c r="N37">
        <v>603</v>
      </c>
      <c r="O37">
        <v>0.42168674698795178</v>
      </c>
      <c r="P37">
        <v>9.6425974697451959</v>
      </c>
      <c r="Q37" s="3">
        <f t="shared" si="4"/>
        <v>38.3116357108971</v>
      </c>
      <c r="R37">
        <v>0.94594594594594594</v>
      </c>
      <c r="S37">
        <v>9.1574259279098751</v>
      </c>
      <c r="T37" s="3">
        <f t="shared" si="5"/>
        <v>90.931624223430646</v>
      </c>
      <c r="U37" t="s">
        <v>192</v>
      </c>
      <c r="V37">
        <v>2042</v>
      </c>
      <c r="W37">
        <v>1325</v>
      </c>
      <c r="X37">
        <v>0.44169096209912528</v>
      </c>
      <c r="Y37">
        <v>9.3076986873868943</v>
      </c>
      <c r="Z37" s="3">
        <f t="shared" si="6"/>
        <v>40.446016734957773</v>
      </c>
      <c r="AA37">
        <v>0.8559670781893004</v>
      </c>
      <c r="AB37">
        <v>8.8059700441639546</v>
      </c>
      <c r="AC37">
        <f t="shared" si="7"/>
        <v>82.074319801264465</v>
      </c>
      <c r="AD37" t="s">
        <v>193</v>
      </c>
    </row>
    <row r="38" spans="1:30" x14ac:dyDescent="0.25">
      <c r="A38">
        <v>1500</v>
      </c>
      <c r="B38">
        <v>0.06</v>
      </c>
      <c r="C38">
        <v>100</v>
      </c>
      <c r="D38">
        <v>8</v>
      </c>
      <c r="E38">
        <v>1</v>
      </c>
      <c r="F38">
        <v>35</v>
      </c>
      <c r="G38">
        <v>25</v>
      </c>
      <c r="H38">
        <v>0</v>
      </c>
      <c r="I38">
        <v>0</v>
      </c>
      <c r="J38" t="b">
        <v>0</v>
      </c>
      <c r="K38" t="s">
        <v>26</v>
      </c>
      <c r="L38" t="s">
        <v>27</v>
      </c>
      <c r="M38">
        <v>753</v>
      </c>
      <c r="N38">
        <v>579</v>
      </c>
      <c r="O38">
        <v>0.36746987951807231</v>
      </c>
      <c r="P38">
        <v>11.57918760401351</v>
      </c>
      <c r="Q38" s="3">
        <f t="shared" si="4"/>
        <v>32.115312910201823</v>
      </c>
      <c r="R38">
        <v>0.94444444444444442</v>
      </c>
      <c r="S38">
        <v>11.52572446864651</v>
      </c>
      <c r="T38" s="3">
        <f t="shared" si="5"/>
        <v>89.834154656985845</v>
      </c>
      <c r="U38" t="s">
        <v>226</v>
      </c>
      <c r="V38">
        <v>2042</v>
      </c>
      <c r="W38">
        <v>1337</v>
      </c>
      <c r="X38">
        <v>0.44752186588921278</v>
      </c>
      <c r="Y38">
        <v>11.05072885595634</v>
      </c>
      <c r="Z38" s="3">
        <f t="shared" si="6"/>
        <v>40.33189504653874</v>
      </c>
      <c r="AA38">
        <v>0.8582995951417004</v>
      </c>
      <c r="AB38">
        <v>11.048706776024179</v>
      </c>
      <c r="AC38">
        <f t="shared" si="7"/>
        <v>81.410476803760375</v>
      </c>
      <c r="AD38" t="s">
        <v>227</v>
      </c>
    </row>
    <row r="39" spans="1:30" x14ac:dyDescent="0.25">
      <c r="A39">
        <v>1500</v>
      </c>
      <c r="B39">
        <v>0.04</v>
      </c>
      <c r="C39">
        <v>100</v>
      </c>
      <c r="D39">
        <v>8</v>
      </c>
      <c r="E39">
        <v>5</v>
      </c>
      <c r="F39">
        <v>10</v>
      </c>
      <c r="G39">
        <v>25</v>
      </c>
      <c r="H39">
        <v>0</v>
      </c>
      <c r="I39">
        <v>0</v>
      </c>
      <c r="J39" t="b">
        <v>0</v>
      </c>
      <c r="K39" t="s">
        <v>26</v>
      </c>
      <c r="L39" t="s">
        <v>27</v>
      </c>
      <c r="M39">
        <v>753</v>
      </c>
      <c r="N39">
        <v>579</v>
      </c>
      <c r="O39">
        <v>0.42168674698795178</v>
      </c>
      <c r="P39">
        <v>11.77150151072046</v>
      </c>
      <c r="Q39" s="3">
        <f t="shared" si="4"/>
        <v>37.460074094506993</v>
      </c>
      <c r="R39">
        <v>0.94444444444444442</v>
      </c>
      <c r="S39">
        <v>11.3138714044252</v>
      </c>
      <c r="T39" s="3">
        <f t="shared" si="5"/>
        <v>89.918895882674363</v>
      </c>
      <c r="U39" t="s">
        <v>174</v>
      </c>
      <c r="V39">
        <v>2042</v>
      </c>
      <c r="W39">
        <v>1323</v>
      </c>
      <c r="X39">
        <v>0.44752186588921278</v>
      </c>
      <c r="Y39">
        <v>11.250756431532119</v>
      </c>
      <c r="Z39" s="3">
        <f t="shared" si="6"/>
        <v>40.251884016308431</v>
      </c>
      <c r="AA39">
        <v>0.86363636363636365</v>
      </c>
      <c r="AB39">
        <v>10.74967275169036</v>
      </c>
      <c r="AC39">
        <f t="shared" si="7"/>
        <v>82.063767262960212</v>
      </c>
      <c r="AD39" t="s">
        <v>175</v>
      </c>
    </row>
    <row r="40" spans="1:30" x14ac:dyDescent="0.25">
      <c r="A40">
        <v>1500</v>
      </c>
      <c r="B40">
        <v>0.06</v>
      </c>
      <c r="C40">
        <v>100</v>
      </c>
      <c r="D40">
        <v>8</v>
      </c>
      <c r="E40">
        <v>0.2</v>
      </c>
      <c r="F40">
        <v>35</v>
      </c>
      <c r="G40">
        <v>25</v>
      </c>
      <c r="H40">
        <v>0</v>
      </c>
      <c r="I40">
        <v>0</v>
      </c>
      <c r="J40" t="b">
        <v>0</v>
      </c>
      <c r="K40" t="s">
        <v>26</v>
      </c>
      <c r="L40" t="s">
        <v>27</v>
      </c>
      <c r="M40">
        <v>753</v>
      </c>
      <c r="N40">
        <v>579</v>
      </c>
      <c r="O40">
        <v>0.36746987951807231</v>
      </c>
      <c r="P40">
        <v>11.47157906642323</v>
      </c>
      <c r="Q40" s="3">
        <f t="shared" si="4"/>
        <v>32.158356325237932</v>
      </c>
      <c r="R40">
        <v>0.91666666666666663</v>
      </c>
      <c r="S40">
        <v>11.57620209405664</v>
      </c>
      <c r="T40" s="3">
        <f t="shared" si="5"/>
        <v>87.036185829044001</v>
      </c>
      <c r="U40" t="s">
        <v>216</v>
      </c>
      <c r="V40">
        <v>2042</v>
      </c>
      <c r="W40">
        <v>1189</v>
      </c>
      <c r="X40">
        <v>0.44606413994169097</v>
      </c>
      <c r="Y40">
        <v>10.96572596627669</v>
      </c>
      <c r="Z40" s="3">
        <f t="shared" si="6"/>
        <v>40.220123607658422</v>
      </c>
      <c r="AA40">
        <v>0.85022026431718056</v>
      </c>
      <c r="AB40">
        <v>11.024276965110399</v>
      </c>
      <c r="AC40">
        <f t="shared" si="7"/>
        <v>80.612315645673903</v>
      </c>
      <c r="AD40" t="s">
        <v>217</v>
      </c>
    </row>
    <row r="41" spans="1:30" x14ac:dyDescent="0.25">
      <c r="A41">
        <v>1500</v>
      </c>
      <c r="B41">
        <v>0.06</v>
      </c>
      <c r="C41">
        <v>100</v>
      </c>
      <c r="D41">
        <v>8</v>
      </c>
      <c r="E41">
        <v>20</v>
      </c>
      <c r="F41">
        <v>3</v>
      </c>
      <c r="G41">
        <v>25</v>
      </c>
      <c r="H41">
        <v>0</v>
      </c>
      <c r="I41">
        <v>0</v>
      </c>
      <c r="J41" t="b">
        <v>0</v>
      </c>
      <c r="K41" t="s">
        <v>26</v>
      </c>
      <c r="L41" t="s">
        <v>27</v>
      </c>
      <c r="M41">
        <v>753</v>
      </c>
      <c r="N41">
        <v>593</v>
      </c>
      <c r="O41">
        <v>0.45180722891566272</v>
      </c>
      <c r="P41">
        <v>12.862128580892209</v>
      </c>
      <c r="Q41" s="3">
        <f t="shared" si="4"/>
        <v>40.035871459209389</v>
      </c>
      <c r="R41">
        <v>0.91428571428571426</v>
      </c>
      <c r="S41">
        <v>11.972569502863349</v>
      </c>
      <c r="T41" s="3">
        <f t="shared" si="5"/>
        <v>86.639543627426093</v>
      </c>
      <c r="U41" t="s">
        <v>250</v>
      </c>
      <c r="V41">
        <v>2042</v>
      </c>
      <c r="W41">
        <v>1243</v>
      </c>
      <c r="X41">
        <v>0.45043731778425661</v>
      </c>
      <c r="Y41">
        <v>12.552525061986181</v>
      </c>
      <c r="Z41" s="3">
        <f t="shared" si="6"/>
        <v>40.022721753631188</v>
      </c>
      <c r="AA41">
        <v>0.84313725490196079</v>
      </c>
      <c r="AB41">
        <v>11.79734255986911</v>
      </c>
      <c r="AC41">
        <f t="shared" si="7"/>
        <v>79.594788466248431</v>
      </c>
      <c r="AD41" t="s">
        <v>251</v>
      </c>
    </row>
    <row r="42" spans="1:30" x14ac:dyDescent="0.25">
      <c r="A42">
        <v>1500</v>
      </c>
      <c r="B42">
        <v>0.06</v>
      </c>
      <c r="C42">
        <v>100</v>
      </c>
      <c r="D42">
        <v>8</v>
      </c>
      <c r="E42">
        <v>10</v>
      </c>
      <c r="F42">
        <v>35</v>
      </c>
      <c r="G42">
        <v>25</v>
      </c>
      <c r="H42">
        <v>0</v>
      </c>
      <c r="I42">
        <v>0</v>
      </c>
      <c r="J42" t="b">
        <v>0</v>
      </c>
      <c r="K42" t="s">
        <v>26</v>
      </c>
      <c r="L42" t="s">
        <v>27</v>
      </c>
      <c r="M42">
        <v>753</v>
      </c>
      <c r="N42">
        <v>569</v>
      </c>
      <c r="O42">
        <v>0.3493975903614458</v>
      </c>
      <c r="P42">
        <v>9.2350664878576847</v>
      </c>
      <c r="Q42" s="3">
        <f t="shared" si="4"/>
        <v>31.245732441001504</v>
      </c>
      <c r="R42">
        <v>0.93939393939393945</v>
      </c>
      <c r="S42">
        <v>8.9944654928102228</v>
      </c>
      <c r="T42" s="3">
        <f t="shared" si="5"/>
        <v>90.341607742269844</v>
      </c>
      <c r="U42" t="s">
        <v>246</v>
      </c>
      <c r="V42">
        <v>2042</v>
      </c>
      <c r="W42">
        <v>1310</v>
      </c>
      <c r="X42">
        <v>0.43440233236151599</v>
      </c>
      <c r="Y42">
        <v>8.9137656280128077</v>
      </c>
      <c r="Z42" s="3">
        <f t="shared" si="6"/>
        <v>39.874726984946477</v>
      </c>
      <c r="AA42">
        <v>0.85836909871244638</v>
      </c>
      <c r="AB42">
        <v>8.8459298650645444</v>
      </c>
      <c r="AC42">
        <f t="shared" si="7"/>
        <v>82.298537925218824</v>
      </c>
      <c r="AD42" t="s">
        <v>247</v>
      </c>
    </row>
    <row r="43" spans="1:30" x14ac:dyDescent="0.25">
      <c r="A43">
        <v>1500</v>
      </c>
      <c r="B43">
        <v>0.06</v>
      </c>
      <c r="C43">
        <v>100</v>
      </c>
      <c r="D43">
        <v>8</v>
      </c>
      <c r="E43">
        <v>20</v>
      </c>
      <c r="F43">
        <v>5</v>
      </c>
      <c r="G43">
        <v>25</v>
      </c>
      <c r="H43">
        <v>0</v>
      </c>
      <c r="I43">
        <v>0</v>
      </c>
      <c r="J43" t="b">
        <v>0</v>
      </c>
      <c r="K43" t="s">
        <v>26</v>
      </c>
      <c r="L43" t="s">
        <v>27</v>
      </c>
      <c r="M43">
        <v>753</v>
      </c>
      <c r="N43">
        <v>593</v>
      </c>
      <c r="O43">
        <v>0.43373493975903621</v>
      </c>
      <c r="P43">
        <v>12.208115881145879</v>
      </c>
      <c r="Q43" s="3">
        <f t="shared" si="4"/>
        <v>38.490247623445271</v>
      </c>
      <c r="R43">
        <v>0.91428571428571426</v>
      </c>
      <c r="S43">
        <v>11.44581894910481</v>
      </c>
      <c r="T43" s="3">
        <f t="shared" si="5"/>
        <v>86.850243848929509</v>
      </c>
      <c r="U43" t="s">
        <v>252</v>
      </c>
      <c r="V43">
        <v>2042</v>
      </c>
      <c r="W43">
        <v>1238</v>
      </c>
      <c r="X43">
        <v>0.44606413994169097</v>
      </c>
      <c r="Y43">
        <v>11.894753393509481</v>
      </c>
      <c r="Z43" s="3">
        <f t="shared" si="6"/>
        <v>39.848512636765307</v>
      </c>
      <c r="AA43">
        <v>0.84523809523809523</v>
      </c>
      <c r="AB43">
        <v>11.21301294976525</v>
      </c>
      <c r="AC43">
        <f t="shared" si="7"/>
        <v>80.038604343903415</v>
      </c>
      <c r="AD43" t="s">
        <v>253</v>
      </c>
    </row>
    <row r="44" spans="1:30" x14ac:dyDescent="0.25">
      <c r="A44">
        <v>1500</v>
      </c>
      <c r="B44">
        <v>0.02</v>
      </c>
      <c r="C44">
        <v>100</v>
      </c>
      <c r="D44">
        <v>8</v>
      </c>
      <c r="E44">
        <v>1</v>
      </c>
      <c r="F44">
        <v>5</v>
      </c>
      <c r="G44">
        <v>25</v>
      </c>
      <c r="H44">
        <v>0</v>
      </c>
      <c r="I44">
        <v>0</v>
      </c>
      <c r="J44" t="b">
        <v>0</v>
      </c>
      <c r="K44" t="s">
        <v>26</v>
      </c>
      <c r="L44" t="s">
        <v>27</v>
      </c>
      <c r="M44">
        <v>753</v>
      </c>
      <c r="N44">
        <v>579</v>
      </c>
      <c r="O44">
        <v>0.3493975903614458</v>
      </c>
      <c r="P44">
        <v>12.27391704771291</v>
      </c>
      <c r="Q44" s="3">
        <f t="shared" si="4"/>
        <v>30.030192217059415</v>
      </c>
      <c r="R44">
        <v>0.97222222222222221</v>
      </c>
      <c r="S44">
        <v>12.108511598381661</v>
      </c>
      <c r="T44" s="3">
        <f t="shared" si="5"/>
        <v>92.378817582869544</v>
      </c>
      <c r="U44" t="s">
        <v>102</v>
      </c>
      <c r="V44">
        <v>2042</v>
      </c>
      <c r="W44">
        <v>1385</v>
      </c>
      <c r="X44">
        <v>0.44460641399416911</v>
      </c>
      <c r="Y44">
        <v>11.64892786213677</v>
      </c>
      <c r="Z44" s="3">
        <f t="shared" si="6"/>
        <v>39.801070254562205</v>
      </c>
      <c r="AA44">
        <v>0.86057692307692313</v>
      </c>
      <c r="AB44">
        <v>11.00617261263039</v>
      </c>
      <c r="AC44">
        <f t="shared" si="7"/>
        <v>81.655223262640149</v>
      </c>
      <c r="AD44" t="s">
        <v>103</v>
      </c>
    </row>
    <row r="45" spans="1:30" x14ac:dyDescent="0.25">
      <c r="A45">
        <v>1500</v>
      </c>
      <c r="B45">
        <v>0.02</v>
      </c>
      <c r="C45">
        <v>100</v>
      </c>
      <c r="D45">
        <v>8</v>
      </c>
      <c r="E45">
        <v>5</v>
      </c>
      <c r="F45">
        <v>1</v>
      </c>
      <c r="G45">
        <v>25</v>
      </c>
      <c r="H45">
        <v>0</v>
      </c>
      <c r="I45">
        <v>0</v>
      </c>
      <c r="J45" t="b">
        <v>0</v>
      </c>
      <c r="K45" t="s">
        <v>26</v>
      </c>
      <c r="L45" t="s">
        <v>27</v>
      </c>
      <c r="M45">
        <v>753</v>
      </c>
      <c r="N45">
        <v>579</v>
      </c>
      <c r="O45">
        <v>0.39759036144578308</v>
      </c>
      <c r="P45">
        <v>11.00988027338385</v>
      </c>
      <c r="Q45" s="3">
        <f t="shared" si="4"/>
        <v>35.35508403522477</v>
      </c>
      <c r="R45">
        <v>0.97222222222222221</v>
      </c>
      <c r="S45">
        <v>10.366268709225929</v>
      </c>
      <c r="T45" s="3">
        <f t="shared" si="5"/>
        <v>93.075714738531843</v>
      </c>
      <c r="U45" t="s">
        <v>108</v>
      </c>
      <c r="V45">
        <v>2042</v>
      </c>
      <c r="W45">
        <v>1414</v>
      </c>
      <c r="X45">
        <v>0.43877551020408162</v>
      </c>
      <c r="Y45">
        <v>10.64054870686509</v>
      </c>
      <c r="Z45" s="3">
        <f t="shared" si="6"/>
        <v>39.62133153766213</v>
      </c>
      <c r="AA45">
        <v>0.8441558441558441</v>
      </c>
      <c r="AB45">
        <v>9.8218711243118282</v>
      </c>
      <c r="AC45">
        <f t="shared" si="7"/>
        <v>80.486835965859669</v>
      </c>
      <c r="AD45" t="s">
        <v>109</v>
      </c>
    </row>
    <row r="46" spans="1:30" x14ac:dyDescent="0.25">
      <c r="A46">
        <v>1500</v>
      </c>
      <c r="B46">
        <v>0.04</v>
      </c>
      <c r="C46">
        <v>100</v>
      </c>
      <c r="D46">
        <v>8</v>
      </c>
      <c r="E46">
        <v>20</v>
      </c>
      <c r="F46">
        <v>10</v>
      </c>
      <c r="G46">
        <v>25</v>
      </c>
      <c r="H46">
        <v>0</v>
      </c>
      <c r="I46">
        <v>0</v>
      </c>
      <c r="J46" t="b">
        <v>0</v>
      </c>
      <c r="K46" t="s">
        <v>26</v>
      </c>
      <c r="L46" t="s">
        <v>27</v>
      </c>
      <c r="M46">
        <v>753</v>
      </c>
      <c r="N46">
        <v>595</v>
      </c>
      <c r="O46">
        <v>0.39759036144578308</v>
      </c>
      <c r="P46">
        <v>8.6381299381170127</v>
      </c>
      <c r="Q46" s="3">
        <f t="shared" si="4"/>
        <v>36.303784169331507</v>
      </c>
      <c r="R46">
        <v>0.94285714285714284</v>
      </c>
      <c r="S46">
        <v>8.4029493359774676</v>
      </c>
      <c r="T46" s="3">
        <f t="shared" si="5"/>
        <v>90.924534551323291</v>
      </c>
      <c r="U46" t="s">
        <v>194</v>
      </c>
      <c r="V46">
        <v>2042</v>
      </c>
      <c r="W46">
        <v>1306</v>
      </c>
      <c r="X46">
        <v>0.42711370262390669</v>
      </c>
      <c r="Y46">
        <v>8.3023805780039517</v>
      </c>
      <c r="Z46" s="3">
        <f t="shared" si="6"/>
        <v>39.390418031189085</v>
      </c>
      <c r="AA46">
        <v>0.85344827586206895</v>
      </c>
      <c r="AB46">
        <v>7.9659851424512489</v>
      </c>
      <c r="AC46">
        <f t="shared" si="7"/>
        <v>82.158433529226386</v>
      </c>
      <c r="AD46" t="s">
        <v>195</v>
      </c>
    </row>
    <row r="47" spans="1:30" x14ac:dyDescent="0.25">
      <c r="A47">
        <v>1500</v>
      </c>
      <c r="B47">
        <v>0.06</v>
      </c>
      <c r="C47">
        <v>100</v>
      </c>
      <c r="D47">
        <v>8</v>
      </c>
      <c r="E47">
        <v>20</v>
      </c>
      <c r="F47">
        <v>10</v>
      </c>
      <c r="G47">
        <v>25</v>
      </c>
      <c r="H47">
        <v>0</v>
      </c>
      <c r="I47">
        <v>0</v>
      </c>
      <c r="J47" t="b">
        <v>0</v>
      </c>
      <c r="K47" t="s">
        <v>26</v>
      </c>
      <c r="L47" t="s">
        <v>27</v>
      </c>
      <c r="M47">
        <v>753</v>
      </c>
      <c r="N47">
        <v>593</v>
      </c>
      <c r="O47">
        <v>0.41566265060240959</v>
      </c>
      <c r="P47">
        <v>11.044416797272619</v>
      </c>
      <c r="Q47" s="3">
        <f t="shared" si="4"/>
        <v>37.148498341331909</v>
      </c>
      <c r="R47">
        <v>0.91428571428571426</v>
      </c>
      <c r="S47">
        <v>10.462146445256019</v>
      </c>
      <c r="T47" s="3">
        <f t="shared" si="5"/>
        <v>87.243712850469024</v>
      </c>
      <c r="U47" t="s">
        <v>254</v>
      </c>
      <c r="V47">
        <v>2042</v>
      </c>
      <c r="W47">
        <v>1238</v>
      </c>
      <c r="X47">
        <v>0.4358600583090379</v>
      </c>
      <c r="Y47">
        <v>10.79819257013523</v>
      </c>
      <c r="Z47" s="3">
        <f t="shared" si="6"/>
        <v>39.266728802849698</v>
      </c>
      <c r="AA47">
        <v>0.83730158730158732</v>
      </c>
      <c r="AB47">
        <v>10.217729226842231</v>
      </c>
      <c r="AC47">
        <f t="shared" si="7"/>
        <v>79.643067039421837</v>
      </c>
      <c r="AD47" t="s">
        <v>255</v>
      </c>
    </row>
    <row r="48" spans="1:30" x14ac:dyDescent="0.25">
      <c r="A48">
        <v>1500</v>
      </c>
      <c r="B48">
        <v>0.02</v>
      </c>
      <c r="C48">
        <v>100</v>
      </c>
      <c r="D48">
        <v>8</v>
      </c>
      <c r="E48">
        <v>5</v>
      </c>
      <c r="F48">
        <v>3</v>
      </c>
      <c r="G48">
        <v>25</v>
      </c>
      <c r="H48">
        <v>0</v>
      </c>
      <c r="I48">
        <v>0</v>
      </c>
      <c r="J48" t="b">
        <v>0</v>
      </c>
      <c r="K48" t="s">
        <v>26</v>
      </c>
      <c r="L48" t="s">
        <v>27</v>
      </c>
      <c r="M48">
        <v>753</v>
      </c>
      <c r="N48">
        <v>579</v>
      </c>
      <c r="O48">
        <v>0.36746987951807231</v>
      </c>
      <c r="P48">
        <v>9.3819375999741474</v>
      </c>
      <c r="Q48" s="3">
        <f t="shared" si="4"/>
        <v>32.99421291181757</v>
      </c>
      <c r="R48">
        <v>0.97222222222222221</v>
      </c>
      <c r="S48">
        <v>9.0156098232518289</v>
      </c>
      <c r="T48" s="3">
        <f t="shared" si="5"/>
        <v>93.615978292921483</v>
      </c>
      <c r="U48" t="s">
        <v>110</v>
      </c>
      <c r="V48">
        <v>2042</v>
      </c>
      <c r="W48">
        <v>1395</v>
      </c>
      <c r="X48">
        <v>0.42857142857142849</v>
      </c>
      <c r="Y48">
        <v>9.006303399880121</v>
      </c>
      <c r="Z48" s="3">
        <f t="shared" si="6"/>
        <v>39.254621497190797</v>
      </c>
      <c r="AA48">
        <v>0.83636363636363631</v>
      </c>
      <c r="AB48">
        <v>8.5181331987856357</v>
      </c>
      <c r="AC48">
        <f t="shared" si="7"/>
        <v>80.229110356849375</v>
      </c>
      <c r="AD48" t="s">
        <v>111</v>
      </c>
    </row>
    <row r="49" spans="1:30" x14ac:dyDescent="0.25">
      <c r="A49">
        <v>1500</v>
      </c>
      <c r="B49">
        <v>0.02</v>
      </c>
      <c r="C49">
        <v>100</v>
      </c>
      <c r="D49">
        <v>8</v>
      </c>
      <c r="E49">
        <v>0.2</v>
      </c>
      <c r="F49">
        <v>3</v>
      </c>
      <c r="G49">
        <v>25</v>
      </c>
      <c r="H49">
        <v>0</v>
      </c>
      <c r="I49">
        <v>0</v>
      </c>
      <c r="J49" t="b">
        <v>0</v>
      </c>
      <c r="K49" t="s">
        <v>26</v>
      </c>
      <c r="L49" t="s">
        <v>27</v>
      </c>
      <c r="M49">
        <v>753</v>
      </c>
      <c r="N49">
        <v>579</v>
      </c>
      <c r="O49">
        <v>0.37349397590361438</v>
      </c>
      <c r="P49">
        <v>20.27003118385549</v>
      </c>
      <c r="Q49" s="3">
        <f t="shared" si="4"/>
        <v>29.241385116819245</v>
      </c>
      <c r="R49">
        <v>0.97222222222222221</v>
      </c>
      <c r="S49">
        <v>19.784169910746382</v>
      </c>
      <c r="T49" s="3">
        <f t="shared" si="5"/>
        <v>89.30855425792366</v>
      </c>
      <c r="U49" t="s">
        <v>90</v>
      </c>
      <c r="V49">
        <v>2042</v>
      </c>
      <c r="W49">
        <v>1418</v>
      </c>
      <c r="X49">
        <v>0.46355685131195329</v>
      </c>
      <c r="Y49">
        <v>19.223132716222992</v>
      </c>
      <c r="Z49" s="3">
        <f t="shared" si="6"/>
        <v>38.666432044706134</v>
      </c>
      <c r="AA49">
        <v>0.84549356223175964</v>
      </c>
      <c r="AB49">
        <v>17.92713028505981</v>
      </c>
      <c r="AC49">
        <f t="shared" si="7"/>
        <v>77.378504109152033</v>
      </c>
      <c r="AD49" t="s">
        <v>91</v>
      </c>
    </row>
    <row r="50" spans="1:30" x14ac:dyDescent="0.25">
      <c r="A50">
        <v>1500</v>
      </c>
      <c r="B50">
        <v>0.02</v>
      </c>
      <c r="C50">
        <v>100</v>
      </c>
      <c r="D50">
        <v>8</v>
      </c>
      <c r="E50">
        <v>0.2</v>
      </c>
      <c r="F50">
        <v>5</v>
      </c>
      <c r="G50">
        <v>25</v>
      </c>
      <c r="H50">
        <v>0</v>
      </c>
      <c r="I50">
        <v>0</v>
      </c>
      <c r="J50" t="b">
        <v>0</v>
      </c>
      <c r="K50" t="s">
        <v>26</v>
      </c>
      <c r="L50" t="s">
        <v>27</v>
      </c>
      <c r="M50">
        <v>753</v>
      </c>
      <c r="N50">
        <v>579</v>
      </c>
      <c r="O50">
        <v>0.33734939759036142</v>
      </c>
      <c r="P50">
        <v>15.63014008498812</v>
      </c>
      <c r="Q50" s="3">
        <f t="shared" si="4"/>
        <v>27.482883725040896</v>
      </c>
      <c r="R50">
        <v>0.97222222222222221</v>
      </c>
      <c r="S50">
        <v>15.56852337649425</v>
      </c>
      <c r="T50" s="3">
        <f t="shared" si="5"/>
        <v>90.994812871624518</v>
      </c>
      <c r="U50" t="s">
        <v>92</v>
      </c>
      <c r="V50">
        <v>2042</v>
      </c>
      <c r="W50">
        <v>1348</v>
      </c>
      <c r="X50">
        <v>0.44460641399416911</v>
      </c>
      <c r="Y50">
        <v>14.82429204156848</v>
      </c>
      <c r="Z50" s="3">
        <f t="shared" si="6"/>
        <v>38.530924582789524</v>
      </c>
      <c r="AA50">
        <v>0.85781990521327012</v>
      </c>
      <c r="AB50">
        <v>13.88305496425258</v>
      </c>
      <c r="AC50">
        <f t="shared" si="7"/>
        <v>80.228768535625989</v>
      </c>
      <c r="AD50" t="s">
        <v>93</v>
      </c>
    </row>
    <row r="51" spans="1:30" x14ac:dyDescent="0.25">
      <c r="A51">
        <v>1500</v>
      </c>
      <c r="B51">
        <v>0.02</v>
      </c>
      <c r="C51">
        <v>100</v>
      </c>
      <c r="D51">
        <v>8</v>
      </c>
      <c r="E51">
        <v>10</v>
      </c>
      <c r="F51">
        <v>1</v>
      </c>
      <c r="G51">
        <v>25</v>
      </c>
      <c r="H51">
        <v>0</v>
      </c>
      <c r="I51">
        <v>0</v>
      </c>
      <c r="J51" t="b">
        <v>0</v>
      </c>
      <c r="K51" t="s">
        <v>26</v>
      </c>
      <c r="L51" t="s">
        <v>27</v>
      </c>
      <c r="M51">
        <v>753</v>
      </c>
      <c r="N51">
        <v>579</v>
      </c>
      <c r="O51">
        <v>0.37951807228915663</v>
      </c>
      <c r="P51">
        <v>9.0322098528057388</v>
      </c>
      <c r="Q51" s="3">
        <f t="shared" si="4"/>
        <v>34.338923287793364</v>
      </c>
      <c r="R51">
        <v>0.94444444444444442</v>
      </c>
      <c r="S51">
        <v>8.5062446941132368</v>
      </c>
      <c r="T51" s="3">
        <f t="shared" si="5"/>
        <v>91.041946566799155</v>
      </c>
      <c r="U51" t="s">
        <v>118</v>
      </c>
      <c r="V51">
        <v>2042</v>
      </c>
      <c r="W51">
        <v>1291</v>
      </c>
      <c r="X51">
        <v>0.41982507288629739</v>
      </c>
      <c r="Y51">
        <v>8.7243339805134337</v>
      </c>
      <c r="Z51" s="3">
        <f t="shared" si="6"/>
        <v>38.492773696424365</v>
      </c>
      <c r="AA51">
        <v>0.84140969162995594</v>
      </c>
      <c r="AB51">
        <v>8.0752451589884426</v>
      </c>
      <c r="AC51">
        <f t="shared" si="7"/>
        <v>80.910871099400211</v>
      </c>
      <c r="AD51" t="s">
        <v>119</v>
      </c>
    </row>
    <row r="52" spans="1:30" x14ac:dyDescent="0.25">
      <c r="A52">
        <v>1500</v>
      </c>
      <c r="B52">
        <v>0.06</v>
      </c>
      <c r="C52">
        <v>100</v>
      </c>
      <c r="D52">
        <v>8</v>
      </c>
      <c r="E52">
        <v>20</v>
      </c>
      <c r="F52">
        <v>35</v>
      </c>
      <c r="G52">
        <v>25</v>
      </c>
      <c r="H52">
        <v>0</v>
      </c>
      <c r="I52">
        <v>0</v>
      </c>
      <c r="J52" t="b">
        <v>0</v>
      </c>
      <c r="K52" t="s">
        <v>26</v>
      </c>
      <c r="L52" t="s">
        <v>27</v>
      </c>
      <c r="M52">
        <v>753</v>
      </c>
      <c r="N52">
        <v>585</v>
      </c>
      <c r="O52">
        <v>0.36144578313253012</v>
      </c>
      <c r="P52">
        <v>8.1244445880661154</v>
      </c>
      <c r="Q52" s="3">
        <f t="shared" si="4"/>
        <v>32.894800478026568</v>
      </c>
      <c r="R52">
        <v>0.90909090909090906</v>
      </c>
      <c r="S52">
        <v>7.9925446321305742</v>
      </c>
      <c r="T52" s="3">
        <f t="shared" si="5"/>
        <v>87.71207305623868</v>
      </c>
      <c r="U52" t="s">
        <v>256</v>
      </c>
      <c r="V52">
        <v>2042</v>
      </c>
      <c r="W52">
        <v>1114</v>
      </c>
      <c r="X52">
        <v>0.4139941690962099</v>
      </c>
      <c r="Y52">
        <v>7.8606481097518381</v>
      </c>
      <c r="Z52" s="3">
        <f t="shared" si="6"/>
        <v>38.255157665720255</v>
      </c>
      <c r="AA52">
        <v>0.84120171673819744</v>
      </c>
      <c r="AB52">
        <v>7.5963022843009718</v>
      </c>
      <c r="AC52">
        <f t="shared" si="7"/>
        <v>81.08165076009935</v>
      </c>
      <c r="AD52" t="s">
        <v>257</v>
      </c>
    </row>
    <row r="53" spans="1:30" x14ac:dyDescent="0.25">
      <c r="A53">
        <v>1500</v>
      </c>
      <c r="B53">
        <v>0.06</v>
      </c>
      <c r="C53">
        <v>100</v>
      </c>
      <c r="D53">
        <v>8</v>
      </c>
      <c r="E53">
        <v>30</v>
      </c>
      <c r="F53">
        <v>1</v>
      </c>
      <c r="G53">
        <v>25</v>
      </c>
      <c r="H53">
        <v>0</v>
      </c>
      <c r="I53">
        <v>0</v>
      </c>
      <c r="J53" t="b">
        <v>0</v>
      </c>
      <c r="K53" t="s">
        <v>26</v>
      </c>
      <c r="L53" t="s">
        <v>27</v>
      </c>
      <c r="M53">
        <v>753</v>
      </c>
      <c r="N53">
        <v>494</v>
      </c>
      <c r="O53">
        <v>0.37349397590361438</v>
      </c>
      <c r="P53">
        <v>11.417411255271359</v>
      </c>
      <c r="Q53" s="3">
        <f t="shared" si="4"/>
        <v>32.782433088252901</v>
      </c>
      <c r="R53">
        <v>0.875</v>
      </c>
      <c r="S53">
        <v>11.69978470062583</v>
      </c>
      <c r="T53" s="3">
        <f t="shared" si="5"/>
        <v>82.820086119749675</v>
      </c>
      <c r="U53" t="s">
        <v>258</v>
      </c>
      <c r="V53">
        <v>2042</v>
      </c>
      <c r="W53">
        <v>1216</v>
      </c>
      <c r="X53">
        <v>0.42565597667638477</v>
      </c>
      <c r="Y53">
        <v>11.034717231307541</v>
      </c>
      <c r="Z53" s="3">
        <f t="shared" si="6"/>
        <v>38.151710775115461</v>
      </c>
      <c r="AA53">
        <v>0.7857142857142857</v>
      </c>
      <c r="AB53">
        <v>10.68795501157301</v>
      </c>
      <c r="AC53">
        <f t="shared" si="7"/>
        <v>74.296246566799368</v>
      </c>
      <c r="AD53" t="s">
        <v>259</v>
      </c>
    </row>
    <row r="54" spans="1:30" x14ac:dyDescent="0.25">
      <c r="A54">
        <v>1500</v>
      </c>
      <c r="B54">
        <v>0.02</v>
      </c>
      <c r="C54">
        <v>100</v>
      </c>
      <c r="D54">
        <v>8</v>
      </c>
      <c r="E54">
        <v>5</v>
      </c>
      <c r="F54">
        <v>5</v>
      </c>
      <c r="G54">
        <v>25</v>
      </c>
      <c r="H54">
        <v>0</v>
      </c>
      <c r="I54">
        <v>0</v>
      </c>
      <c r="J54" t="b">
        <v>0</v>
      </c>
      <c r="K54" t="s">
        <v>26</v>
      </c>
      <c r="L54" t="s">
        <v>27</v>
      </c>
      <c r="M54">
        <v>753</v>
      </c>
      <c r="N54">
        <v>579</v>
      </c>
      <c r="O54">
        <v>0.3493975903614458</v>
      </c>
      <c r="P54">
        <v>8.4785348435152113</v>
      </c>
      <c r="Q54" s="3">
        <f t="shared" si="4"/>
        <v>31.548345098738494</v>
      </c>
      <c r="R54">
        <v>0.97222222222222221</v>
      </c>
      <c r="S54">
        <v>8.2523269420501553</v>
      </c>
      <c r="T54" s="3">
        <f t="shared" si="5"/>
        <v>93.921291445402147</v>
      </c>
      <c r="U54" t="s">
        <v>112</v>
      </c>
      <c r="V54">
        <v>2042</v>
      </c>
      <c r="W54">
        <v>1362</v>
      </c>
      <c r="X54">
        <v>0.41253644314868798</v>
      </c>
      <c r="Y54">
        <v>8.1228384633758939</v>
      </c>
      <c r="Z54" s="3">
        <f t="shared" si="6"/>
        <v>38.004508929518444</v>
      </c>
      <c r="AA54">
        <v>0.85128205128205126</v>
      </c>
      <c r="AB54">
        <v>7.7602930712362648</v>
      </c>
      <c r="AC54">
        <f t="shared" si="7"/>
        <v>82.024087899710622</v>
      </c>
      <c r="AD54" t="s">
        <v>113</v>
      </c>
    </row>
    <row r="55" spans="1:30" x14ac:dyDescent="0.25">
      <c r="A55">
        <v>1500</v>
      </c>
      <c r="B55">
        <v>0.02</v>
      </c>
      <c r="C55">
        <v>100</v>
      </c>
      <c r="D55">
        <v>8</v>
      </c>
      <c r="E55">
        <v>1</v>
      </c>
      <c r="F55">
        <v>10</v>
      </c>
      <c r="G55">
        <v>25</v>
      </c>
      <c r="H55">
        <v>0</v>
      </c>
      <c r="I55">
        <v>0</v>
      </c>
      <c r="J55" t="b">
        <v>0</v>
      </c>
      <c r="K55" t="s">
        <v>26</v>
      </c>
      <c r="L55" t="s">
        <v>27</v>
      </c>
      <c r="M55">
        <v>753</v>
      </c>
      <c r="N55">
        <v>579</v>
      </c>
      <c r="O55">
        <v>0.3253012048192771</v>
      </c>
      <c r="P55">
        <v>9.3928438706758648</v>
      </c>
      <c r="Q55" s="3">
        <f t="shared" si="4"/>
        <v>28.772982933657364</v>
      </c>
      <c r="R55">
        <v>0.97222222222222221</v>
      </c>
      <c r="S55">
        <v>9.4026049513961638</v>
      </c>
      <c r="T55" s="3">
        <f t="shared" si="5"/>
        <v>93.461180241663754</v>
      </c>
      <c r="U55" t="s">
        <v>104</v>
      </c>
      <c r="V55">
        <v>2042</v>
      </c>
      <c r="W55">
        <v>1336</v>
      </c>
      <c r="X55">
        <v>0.41545189504373181</v>
      </c>
      <c r="Y55">
        <v>8.9355461468365398</v>
      </c>
      <c r="Z55" s="3">
        <f t="shared" si="6"/>
        <v>37.970971045638571</v>
      </c>
      <c r="AA55">
        <v>0.85365853658536583</v>
      </c>
      <c r="AB55">
        <v>8.6288263967683019</v>
      </c>
      <c r="AC55">
        <f t="shared" si="7"/>
        <v>81.914323099829261</v>
      </c>
      <c r="AD55" t="s">
        <v>105</v>
      </c>
    </row>
    <row r="56" spans="1:30" x14ac:dyDescent="0.25">
      <c r="A56">
        <v>1500</v>
      </c>
      <c r="B56">
        <v>0.02</v>
      </c>
      <c r="C56">
        <v>100</v>
      </c>
      <c r="D56">
        <v>8</v>
      </c>
      <c r="E56">
        <v>10</v>
      </c>
      <c r="F56">
        <v>3</v>
      </c>
      <c r="G56">
        <v>25</v>
      </c>
      <c r="H56">
        <v>0</v>
      </c>
      <c r="I56">
        <v>0</v>
      </c>
      <c r="J56" t="b">
        <v>0</v>
      </c>
      <c r="K56" t="s">
        <v>26</v>
      </c>
      <c r="L56" t="s">
        <v>27</v>
      </c>
      <c r="M56">
        <v>753</v>
      </c>
      <c r="N56">
        <v>579</v>
      </c>
      <c r="O56">
        <v>0.3493975903614458</v>
      </c>
      <c r="P56">
        <v>7.8870514291253979</v>
      </c>
      <c r="Q56" s="3">
        <f t="shared" si="4"/>
        <v>31.78493846449442</v>
      </c>
      <c r="R56">
        <v>0.94444444444444442</v>
      </c>
      <c r="S56">
        <v>7.552523498864252</v>
      </c>
      <c r="T56" s="3">
        <f t="shared" si="5"/>
        <v>91.423435044898739</v>
      </c>
      <c r="U56" t="s">
        <v>120</v>
      </c>
      <c r="V56">
        <v>2042</v>
      </c>
      <c r="W56">
        <v>1272</v>
      </c>
      <c r="X56">
        <v>0.40962099125364432</v>
      </c>
      <c r="Y56">
        <v>7.5551321835486833</v>
      </c>
      <c r="Z56" s="3">
        <f t="shared" si="6"/>
        <v>37.940046251944956</v>
      </c>
      <c r="AA56">
        <v>0.83333333333333337</v>
      </c>
      <c r="AB56">
        <v>7.1428407940691816</v>
      </c>
      <c r="AC56">
        <f t="shared" si="7"/>
        <v>80.476197015705665</v>
      </c>
      <c r="AD56" t="s">
        <v>121</v>
      </c>
    </row>
    <row r="57" spans="1:30" x14ac:dyDescent="0.25">
      <c r="A57">
        <v>1500</v>
      </c>
      <c r="B57">
        <v>0.02</v>
      </c>
      <c r="C57">
        <v>100</v>
      </c>
      <c r="D57">
        <v>8</v>
      </c>
      <c r="E57">
        <v>0.2</v>
      </c>
      <c r="F57">
        <v>10</v>
      </c>
      <c r="G57">
        <v>25</v>
      </c>
      <c r="H57">
        <v>0</v>
      </c>
      <c r="I57">
        <v>0</v>
      </c>
      <c r="J57" t="b">
        <v>0</v>
      </c>
      <c r="K57" t="s">
        <v>26</v>
      </c>
      <c r="L57" t="s">
        <v>27</v>
      </c>
      <c r="M57">
        <v>753</v>
      </c>
      <c r="N57">
        <v>579</v>
      </c>
      <c r="O57">
        <v>0.31325301204819278</v>
      </c>
      <c r="P57">
        <v>10.613619104554781</v>
      </c>
      <c r="Q57" s="3">
        <f t="shared" si="4"/>
        <v>27.079853562997368</v>
      </c>
      <c r="R57">
        <v>0.94444444444444442</v>
      </c>
      <c r="S57">
        <v>10.80144702526175</v>
      </c>
      <c r="T57" s="3">
        <f t="shared" si="5"/>
        <v>90.123865634339737</v>
      </c>
      <c r="U57" t="s">
        <v>94</v>
      </c>
      <c r="V57">
        <v>2042</v>
      </c>
      <c r="W57">
        <v>1328</v>
      </c>
      <c r="X57">
        <v>0.41690962099125373</v>
      </c>
      <c r="Y57">
        <v>10.078022658541901</v>
      </c>
      <c r="Z57" s="3">
        <f t="shared" si="6"/>
        <v>37.659753035708611</v>
      </c>
      <c r="AA57">
        <v>0.86</v>
      </c>
      <c r="AB57">
        <v>9.8552385454409102</v>
      </c>
      <c r="AC57">
        <f t="shared" si="7"/>
        <v>82.057904581823635</v>
      </c>
      <c r="AD57" t="s">
        <v>95</v>
      </c>
    </row>
    <row r="58" spans="1:30" x14ac:dyDescent="0.25">
      <c r="A58">
        <v>1500</v>
      </c>
      <c r="B58">
        <v>0.06</v>
      </c>
      <c r="C58">
        <v>100</v>
      </c>
      <c r="D58">
        <v>8</v>
      </c>
      <c r="E58">
        <v>30</v>
      </c>
      <c r="F58">
        <v>3</v>
      </c>
      <c r="G58">
        <v>25</v>
      </c>
      <c r="H58">
        <v>0</v>
      </c>
      <c r="I58">
        <v>0</v>
      </c>
      <c r="J58" t="b">
        <v>0</v>
      </c>
      <c r="K58" t="s">
        <v>26</v>
      </c>
      <c r="L58" t="s">
        <v>27</v>
      </c>
      <c r="M58">
        <v>753</v>
      </c>
      <c r="N58">
        <v>494</v>
      </c>
      <c r="O58">
        <v>0.36144578313253012</v>
      </c>
      <c r="P58">
        <v>10.63761290009856</v>
      </c>
      <c r="Q58" s="3">
        <f t="shared" si="4"/>
        <v>31.889533153213591</v>
      </c>
      <c r="R58">
        <v>0.875</v>
      </c>
      <c r="S58">
        <v>11.140006327795231</v>
      </c>
      <c r="T58" s="3">
        <f t="shared" si="5"/>
        <v>83.043997468881912</v>
      </c>
      <c r="U58" t="s">
        <v>260</v>
      </c>
      <c r="V58">
        <v>2042</v>
      </c>
      <c r="W58">
        <v>1193</v>
      </c>
      <c r="X58">
        <v>0.41545189504373181</v>
      </c>
      <c r="Y58">
        <v>10.284407790963529</v>
      </c>
      <c r="Z58" s="3">
        <f t="shared" si="6"/>
        <v>37.43142638798777</v>
      </c>
      <c r="AA58">
        <v>0.78632478632478631</v>
      </c>
      <c r="AB58">
        <v>9.9155335030923251</v>
      </c>
      <c r="AC58">
        <f t="shared" si="7"/>
        <v>74.666265231241709</v>
      </c>
      <c r="AD58" t="s">
        <v>261</v>
      </c>
    </row>
    <row r="59" spans="1:30" x14ac:dyDescent="0.25">
      <c r="A59">
        <v>1500</v>
      </c>
      <c r="B59">
        <v>0.04</v>
      </c>
      <c r="C59">
        <v>100</v>
      </c>
      <c r="D59">
        <v>8</v>
      </c>
      <c r="E59">
        <v>1</v>
      </c>
      <c r="F59">
        <v>35</v>
      </c>
      <c r="G59">
        <v>25</v>
      </c>
      <c r="H59">
        <v>0</v>
      </c>
      <c r="I59">
        <v>0</v>
      </c>
      <c r="J59" t="b">
        <v>0</v>
      </c>
      <c r="K59" t="s">
        <v>26</v>
      </c>
      <c r="L59" t="s">
        <v>27</v>
      </c>
      <c r="M59">
        <v>753</v>
      </c>
      <c r="N59">
        <v>509</v>
      </c>
      <c r="O59">
        <v>0.31927710843373491</v>
      </c>
      <c r="P59">
        <v>8.0899080641773438</v>
      </c>
      <c r="Q59" s="3">
        <f t="shared" si="4"/>
        <v>28.691747617702553</v>
      </c>
      <c r="R59">
        <v>0.96875</v>
      </c>
      <c r="S59">
        <v>8.131600506775662</v>
      </c>
      <c r="T59" s="3">
        <f t="shared" si="5"/>
        <v>93.622359797289732</v>
      </c>
      <c r="U59" t="s">
        <v>166</v>
      </c>
      <c r="V59">
        <v>2042</v>
      </c>
      <c r="W59">
        <v>1187</v>
      </c>
      <c r="X59">
        <v>0.40524781341107868</v>
      </c>
      <c r="Y59">
        <v>7.7446815635822386</v>
      </c>
      <c r="Z59" s="3">
        <f t="shared" si="6"/>
        <v>37.426908715674969</v>
      </c>
      <c r="AA59">
        <v>0.83977900552486184</v>
      </c>
      <c r="AB59">
        <v>7.7863490576050394</v>
      </c>
      <c r="AC59">
        <f t="shared" si="7"/>
        <v>80.86336092944417</v>
      </c>
      <c r="AD59" t="s">
        <v>167</v>
      </c>
    </row>
    <row r="60" spans="1:30" x14ac:dyDescent="0.25">
      <c r="A60">
        <v>1500</v>
      </c>
      <c r="B60">
        <v>0.01</v>
      </c>
      <c r="C60">
        <v>100</v>
      </c>
      <c r="D60">
        <v>8</v>
      </c>
      <c r="E60">
        <v>5</v>
      </c>
      <c r="F60">
        <v>1</v>
      </c>
      <c r="G60">
        <v>25</v>
      </c>
      <c r="H60">
        <v>0</v>
      </c>
      <c r="I60">
        <v>0</v>
      </c>
      <c r="J60" t="b">
        <v>0</v>
      </c>
      <c r="K60" t="s">
        <v>26</v>
      </c>
      <c r="L60" t="s">
        <v>27</v>
      </c>
      <c r="M60">
        <v>753</v>
      </c>
      <c r="N60">
        <v>579</v>
      </c>
      <c r="O60">
        <v>0.33132530120481929</v>
      </c>
      <c r="P60">
        <v>7.0047341293564491</v>
      </c>
      <c r="Q60" s="3">
        <f t="shared" si="4"/>
        <v>30.33063646873935</v>
      </c>
      <c r="R60">
        <v>0.97222222222222221</v>
      </c>
      <c r="S60">
        <v>6.6745187417304637</v>
      </c>
      <c r="T60" s="3">
        <f t="shared" si="5"/>
        <v>94.552414725530028</v>
      </c>
      <c r="U60" t="s">
        <v>48</v>
      </c>
      <c r="V60">
        <v>2042</v>
      </c>
      <c r="W60">
        <v>1332</v>
      </c>
      <c r="X60">
        <v>0.4008746355685131</v>
      </c>
      <c r="Y60">
        <v>6.8381410503782742</v>
      </c>
      <c r="Z60" s="3">
        <f t="shared" si="6"/>
        <v>37.352207136700002</v>
      </c>
      <c r="AA60">
        <v>0.83505154639175261</v>
      </c>
      <c r="AB60">
        <v>6.2694888297296218</v>
      </c>
      <c r="AC60">
        <f t="shared" si="7"/>
        <v>80.997359107283415</v>
      </c>
      <c r="AD60" t="s">
        <v>49</v>
      </c>
    </row>
    <row r="61" spans="1:30" x14ac:dyDescent="0.25">
      <c r="A61">
        <v>1500</v>
      </c>
      <c r="B61">
        <v>0.04</v>
      </c>
      <c r="C61">
        <v>100</v>
      </c>
      <c r="D61">
        <v>8</v>
      </c>
      <c r="E61">
        <v>30</v>
      </c>
      <c r="F61">
        <v>1</v>
      </c>
      <c r="G61">
        <v>25</v>
      </c>
      <c r="H61">
        <v>0</v>
      </c>
      <c r="I61">
        <v>0</v>
      </c>
      <c r="J61" t="b">
        <v>0</v>
      </c>
      <c r="K61" t="s">
        <v>26</v>
      </c>
      <c r="L61" t="s">
        <v>27</v>
      </c>
      <c r="M61">
        <v>753</v>
      </c>
      <c r="N61">
        <v>469</v>
      </c>
      <c r="O61">
        <v>0.37951807228915663</v>
      </c>
      <c r="P61">
        <v>9.4135657850091281</v>
      </c>
      <c r="Q61" s="3">
        <f t="shared" si="4"/>
        <v>34.186380914912007</v>
      </c>
      <c r="R61">
        <v>0.875</v>
      </c>
      <c r="S61">
        <v>9.2597859977939709</v>
      </c>
      <c r="T61" s="3">
        <f t="shared" si="5"/>
        <v>83.796085600882407</v>
      </c>
      <c r="U61" t="s">
        <v>198</v>
      </c>
      <c r="V61">
        <v>2042</v>
      </c>
      <c r="W61">
        <v>1218</v>
      </c>
      <c r="X61">
        <v>0.40962099125364432</v>
      </c>
      <c r="Y61">
        <v>9.0276129885671246</v>
      </c>
      <c r="Z61" s="3">
        <f t="shared" si="6"/>
        <v>37.351053929937585</v>
      </c>
      <c r="AA61">
        <v>0.8125</v>
      </c>
      <c r="AB61">
        <v>8.4475569714336096</v>
      </c>
      <c r="AC61">
        <f t="shared" si="7"/>
        <v>77.870977211426549</v>
      </c>
      <c r="AD61" t="s">
        <v>199</v>
      </c>
    </row>
    <row r="62" spans="1:30" x14ac:dyDescent="0.25">
      <c r="A62">
        <v>1500</v>
      </c>
      <c r="B62">
        <v>0.06</v>
      </c>
      <c r="C62">
        <v>100</v>
      </c>
      <c r="D62">
        <v>8</v>
      </c>
      <c r="E62">
        <v>30</v>
      </c>
      <c r="F62">
        <v>5</v>
      </c>
      <c r="G62">
        <v>25</v>
      </c>
      <c r="H62">
        <v>0</v>
      </c>
      <c r="I62">
        <v>0</v>
      </c>
      <c r="J62" t="b">
        <v>0</v>
      </c>
      <c r="K62" t="s">
        <v>26</v>
      </c>
      <c r="L62" t="s">
        <v>27</v>
      </c>
      <c r="M62">
        <v>753</v>
      </c>
      <c r="N62">
        <v>494</v>
      </c>
      <c r="O62">
        <v>0.3493975903614458</v>
      </c>
      <c r="P62">
        <v>10.172278683491941</v>
      </c>
      <c r="Q62" s="3">
        <f t="shared" si="4"/>
        <v>30.870847562747802</v>
      </c>
      <c r="R62">
        <v>0.875</v>
      </c>
      <c r="S62">
        <v>10.75802356717881</v>
      </c>
      <c r="T62" s="3">
        <f t="shared" si="5"/>
        <v>83.196790573128482</v>
      </c>
      <c r="U62" t="s">
        <v>262</v>
      </c>
      <c r="V62">
        <v>2042</v>
      </c>
      <c r="W62">
        <v>1193</v>
      </c>
      <c r="X62">
        <v>0.41253644314868798</v>
      </c>
      <c r="Y62">
        <v>9.8146549795760212</v>
      </c>
      <c r="Z62" s="3">
        <f t="shared" si="6"/>
        <v>37.327782323038392</v>
      </c>
      <c r="AA62">
        <v>0.78632478632478631</v>
      </c>
      <c r="AB62">
        <v>9.4792591132746349</v>
      </c>
      <c r="AC62">
        <f t="shared" si="7"/>
        <v>74.840774987168786</v>
      </c>
      <c r="AD62" t="s">
        <v>263</v>
      </c>
    </row>
    <row r="63" spans="1:30" x14ac:dyDescent="0.25">
      <c r="A63">
        <v>1500</v>
      </c>
      <c r="B63">
        <v>0.01</v>
      </c>
      <c r="C63">
        <v>100</v>
      </c>
      <c r="D63">
        <v>8</v>
      </c>
      <c r="E63">
        <v>1</v>
      </c>
      <c r="F63">
        <v>1</v>
      </c>
      <c r="G63">
        <v>25</v>
      </c>
      <c r="H63">
        <v>0</v>
      </c>
      <c r="I63">
        <v>0</v>
      </c>
      <c r="J63" t="b">
        <v>0</v>
      </c>
      <c r="K63" t="s">
        <v>26</v>
      </c>
      <c r="L63" t="s">
        <v>27</v>
      </c>
      <c r="M63">
        <v>753</v>
      </c>
      <c r="N63">
        <v>579</v>
      </c>
      <c r="O63">
        <v>0.33132530120481929</v>
      </c>
      <c r="P63">
        <v>11.12730445460568</v>
      </c>
      <c r="Q63" s="3">
        <f t="shared" si="4"/>
        <v>28.681608338639659</v>
      </c>
      <c r="R63">
        <v>0.97222222222222221</v>
      </c>
      <c r="S63">
        <v>10.69207883687314</v>
      </c>
      <c r="T63" s="3">
        <f t="shared" si="5"/>
        <v>92.945390687472951</v>
      </c>
      <c r="U63" t="s">
        <v>38</v>
      </c>
      <c r="V63">
        <v>2042</v>
      </c>
      <c r="W63">
        <v>1362</v>
      </c>
      <c r="X63">
        <v>0.4139941690962099</v>
      </c>
      <c r="Y63">
        <v>10.77217368008094</v>
      </c>
      <c r="Z63" s="3">
        <f t="shared" si="6"/>
        <v>37.090547437588612</v>
      </c>
      <c r="AA63">
        <v>0.83168316831683164</v>
      </c>
      <c r="AB63">
        <v>9.6888676553718085</v>
      </c>
      <c r="AC63">
        <f t="shared" si="7"/>
        <v>79.292769769534445</v>
      </c>
      <c r="AD63" t="s">
        <v>39</v>
      </c>
    </row>
    <row r="64" spans="1:30" x14ac:dyDescent="0.25">
      <c r="A64">
        <v>1500</v>
      </c>
      <c r="B64">
        <v>0.04</v>
      </c>
      <c r="C64">
        <v>100</v>
      </c>
      <c r="D64">
        <v>8</v>
      </c>
      <c r="E64">
        <v>0.2</v>
      </c>
      <c r="F64">
        <v>1</v>
      </c>
      <c r="G64">
        <v>25</v>
      </c>
      <c r="H64">
        <v>0</v>
      </c>
      <c r="I64">
        <v>0</v>
      </c>
      <c r="J64" t="b">
        <v>0</v>
      </c>
      <c r="K64" t="s">
        <v>26</v>
      </c>
      <c r="L64" t="s">
        <v>27</v>
      </c>
      <c r="M64">
        <v>753</v>
      </c>
      <c r="N64">
        <v>613</v>
      </c>
      <c r="O64">
        <v>0.53012048192771088</v>
      </c>
      <c r="P64">
        <v>52.130156242426203</v>
      </c>
      <c r="Q64" s="3">
        <f t="shared" si="4"/>
        <v>32.159985695800607</v>
      </c>
      <c r="R64">
        <v>0.97499999999999998</v>
      </c>
      <c r="S64">
        <v>46.823732218733099</v>
      </c>
      <c r="T64" s="3">
        <f t="shared" si="5"/>
        <v>78.770507112506763</v>
      </c>
      <c r="U64" t="s">
        <v>148</v>
      </c>
      <c r="V64">
        <v>2042</v>
      </c>
      <c r="W64">
        <v>1533</v>
      </c>
      <c r="X64">
        <v>0.56997084548104959</v>
      </c>
      <c r="Y64">
        <v>49.801097424195291</v>
      </c>
      <c r="Z64" s="3">
        <f t="shared" si="6"/>
        <v>37.076645578426842</v>
      </c>
      <c r="AA64">
        <v>0.88850174216027877</v>
      </c>
      <c r="AB64">
        <v>43.802759051177233</v>
      </c>
      <c r="AC64">
        <f t="shared" si="7"/>
        <v>71.329070595556985</v>
      </c>
      <c r="AD64" t="s">
        <v>149</v>
      </c>
    </row>
    <row r="65" spans="1:30" x14ac:dyDescent="0.25">
      <c r="A65">
        <v>1500</v>
      </c>
      <c r="B65">
        <v>0.04</v>
      </c>
      <c r="C65">
        <v>100</v>
      </c>
      <c r="D65">
        <v>8</v>
      </c>
      <c r="E65">
        <v>10</v>
      </c>
      <c r="F65">
        <v>35</v>
      </c>
      <c r="G65">
        <v>25</v>
      </c>
      <c r="H65">
        <v>0</v>
      </c>
      <c r="I65">
        <v>0</v>
      </c>
      <c r="J65" t="b">
        <v>0</v>
      </c>
      <c r="K65" t="s">
        <v>26</v>
      </c>
      <c r="L65" t="s">
        <v>27</v>
      </c>
      <c r="M65">
        <v>753</v>
      </c>
      <c r="N65">
        <v>569</v>
      </c>
      <c r="O65">
        <v>0.30722891566265059</v>
      </c>
      <c r="P65">
        <v>6.7226252605386891</v>
      </c>
      <c r="Q65" s="3">
        <f t="shared" si="4"/>
        <v>28.033841462049583</v>
      </c>
      <c r="R65">
        <v>0.93939393939393945</v>
      </c>
      <c r="S65">
        <v>6.5784926687761391</v>
      </c>
      <c r="T65" s="3">
        <f t="shared" si="5"/>
        <v>91.307996871883489</v>
      </c>
      <c r="U65" t="s">
        <v>186</v>
      </c>
      <c r="V65">
        <v>2042</v>
      </c>
      <c r="W65">
        <v>1209</v>
      </c>
      <c r="X65">
        <v>0.39650145772594753</v>
      </c>
      <c r="Y65">
        <v>6.4378504341583414</v>
      </c>
      <c r="Z65" s="3">
        <f t="shared" si="6"/>
        <v>37.075005598931419</v>
      </c>
      <c r="AA65">
        <v>0.81443298969072164</v>
      </c>
      <c r="AB65">
        <v>6.4122061292133363</v>
      </c>
      <c r="AC65">
        <f t="shared" si="7"/>
        <v>78.878416517386825</v>
      </c>
      <c r="AD65" t="s">
        <v>187</v>
      </c>
    </row>
    <row r="66" spans="1:30" x14ac:dyDescent="0.25">
      <c r="A66">
        <v>1500</v>
      </c>
      <c r="B66">
        <v>0.02</v>
      </c>
      <c r="C66">
        <v>100</v>
      </c>
      <c r="D66">
        <v>8</v>
      </c>
      <c r="E66">
        <v>10</v>
      </c>
      <c r="F66">
        <v>5</v>
      </c>
      <c r="G66">
        <v>25</v>
      </c>
      <c r="H66">
        <v>0</v>
      </c>
      <c r="I66">
        <v>0</v>
      </c>
      <c r="J66" t="b">
        <v>0</v>
      </c>
      <c r="K66" t="s">
        <v>26</v>
      </c>
      <c r="L66" t="s">
        <v>27</v>
      </c>
      <c r="M66">
        <v>753</v>
      </c>
      <c r="N66">
        <v>579</v>
      </c>
      <c r="O66">
        <v>0.33132530120481929</v>
      </c>
      <c r="P66">
        <v>7.2304939328820019</v>
      </c>
      <c r="Q66" s="3">
        <f t="shared" ref="Q66:Q97" si="8">(O66*100)-0.4*P66</f>
        <v>30.240332547329132</v>
      </c>
      <c r="R66">
        <v>0.94444444444444442</v>
      </c>
      <c r="S66">
        <v>7.001858494390099</v>
      </c>
      <c r="T66" s="3">
        <f t="shared" ref="T66:T97" si="9">(R66*100)-0.4*S66</f>
        <v>91.643701046688406</v>
      </c>
      <c r="U66" t="s">
        <v>122</v>
      </c>
      <c r="V66">
        <v>2042</v>
      </c>
      <c r="W66">
        <v>1239</v>
      </c>
      <c r="X66">
        <v>0.39795918367346939</v>
      </c>
      <c r="Y66">
        <v>6.9184346386906252</v>
      </c>
      <c r="Z66" s="3">
        <f t="shared" ref="Z66:Z97" si="10">(100*X66)-0.4*Y66</f>
        <v>37.028544511870685</v>
      </c>
      <c r="AA66">
        <v>0.84816753926701571</v>
      </c>
      <c r="AB66">
        <v>6.6098856623313456</v>
      </c>
      <c r="AC66">
        <f t="shared" ref="AC66:AC97" si="11">(AA66*100)-0.4*AB66</f>
        <v>82.172799661769034</v>
      </c>
      <c r="AD66" t="s">
        <v>123</v>
      </c>
    </row>
    <row r="67" spans="1:30" x14ac:dyDescent="0.25">
      <c r="A67">
        <v>1500</v>
      </c>
      <c r="B67">
        <v>0.02</v>
      </c>
      <c r="C67">
        <v>100</v>
      </c>
      <c r="D67">
        <v>8</v>
      </c>
      <c r="E67">
        <v>20</v>
      </c>
      <c r="F67">
        <v>1</v>
      </c>
      <c r="G67">
        <v>25</v>
      </c>
      <c r="H67">
        <v>0</v>
      </c>
      <c r="I67">
        <v>0</v>
      </c>
      <c r="J67" t="b">
        <v>0</v>
      </c>
      <c r="K67" t="s">
        <v>26</v>
      </c>
      <c r="L67" t="s">
        <v>27</v>
      </c>
      <c r="M67">
        <v>753</v>
      </c>
      <c r="N67">
        <v>569</v>
      </c>
      <c r="O67">
        <v>0.36746987951807231</v>
      </c>
      <c r="P67">
        <v>7.5878560695416128</v>
      </c>
      <c r="Q67" s="3">
        <f t="shared" si="8"/>
        <v>33.711845523990583</v>
      </c>
      <c r="R67">
        <v>0.96969696969696972</v>
      </c>
      <c r="S67">
        <v>7.13802526378681</v>
      </c>
      <c r="T67" s="3">
        <f t="shared" si="9"/>
        <v>94.11448686418224</v>
      </c>
      <c r="U67" t="s">
        <v>128</v>
      </c>
      <c r="V67">
        <v>2042</v>
      </c>
      <c r="W67">
        <v>1280</v>
      </c>
      <c r="X67">
        <v>0.39941690962099119</v>
      </c>
      <c r="Y67">
        <v>7.329438915521151</v>
      </c>
      <c r="Z67" s="3">
        <f t="shared" si="10"/>
        <v>37.009915395890658</v>
      </c>
      <c r="AA67">
        <v>0.83181818181818179</v>
      </c>
      <c r="AB67">
        <v>6.8826165516518714</v>
      </c>
      <c r="AC67">
        <f t="shared" si="11"/>
        <v>80.428771561157419</v>
      </c>
      <c r="AD67" t="s">
        <v>129</v>
      </c>
    </row>
    <row r="68" spans="1:30" x14ac:dyDescent="0.25">
      <c r="A68">
        <v>1500</v>
      </c>
      <c r="B68">
        <v>0.06</v>
      </c>
      <c r="C68">
        <v>100</v>
      </c>
      <c r="D68">
        <v>8</v>
      </c>
      <c r="E68">
        <v>30</v>
      </c>
      <c r="F68">
        <v>10</v>
      </c>
      <c r="G68">
        <v>25</v>
      </c>
      <c r="H68">
        <v>0</v>
      </c>
      <c r="I68">
        <v>0</v>
      </c>
      <c r="J68" t="b">
        <v>0</v>
      </c>
      <c r="K68" t="s">
        <v>26</v>
      </c>
      <c r="L68" t="s">
        <v>27</v>
      </c>
      <c r="M68">
        <v>753</v>
      </c>
      <c r="N68">
        <v>494</v>
      </c>
      <c r="O68">
        <v>0.33132530120481929</v>
      </c>
      <c r="P68">
        <v>9.2990499426410942</v>
      </c>
      <c r="Q68" s="3">
        <f t="shared" si="8"/>
        <v>29.412910143425492</v>
      </c>
      <c r="R68">
        <v>0.875</v>
      </c>
      <c r="S68">
        <v>10.00378124348893</v>
      </c>
      <c r="T68" s="3">
        <f t="shared" si="9"/>
        <v>83.498487502604434</v>
      </c>
      <c r="U68" t="s">
        <v>264</v>
      </c>
      <c r="V68">
        <v>2042</v>
      </c>
      <c r="W68">
        <v>1193</v>
      </c>
      <c r="X68">
        <v>0.40524781341107868</v>
      </c>
      <c r="Y68">
        <v>9.0027714238546519</v>
      </c>
      <c r="Z68" s="3">
        <f t="shared" si="10"/>
        <v>36.923672771566004</v>
      </c>
      <c r="AA68">
        <v>0.78205128205128205</v>
      </c>
      <c r="AB68">
        <v>8.7039125402201876</v>
      </c>
      <c r="AC68">
        <f t="shared" si="11"/>
        <v>74.723563189040135</v>
      </c>
      <c r="AD68" t="s">
        <v>265</v>
      </c>
    </row>
    <row r="69" spans="1:30" x14ac:dyDescent="0.25">
      <c r="A69">
        <v>1500</v>
      </c>
      <c r="B69">
        <v>0.04</v>
      </c>
      <c r="C69">
        <v>100</v>
      </c>
      <c r="D69">
        <v>8</v>
      </c>
      <c r="E69">
        <v>0.2</v>
      </c>
      <c r="F69">
        <v>35</v>
      </c>
      <c r="G69">
        <v>25</v>
      </c>
      <c r="H69">
        <v>0</v>
      </c>
      <c r="I69">
        <v>0</v>
      </c>
      <c r="J69" t="b">
        <v>0</v>
      </c>
      <c r="K69" t="s">
        <v>26</v>
      </c>
      <c r="L69" t="s">
        <v>27</v>
      </c>
      <c r="M69">
        <v>753</v>
      </c>
      <c r="N69">
        <v>398</v>
      </c>
      <c r="O69">
        <v>0.31927710843373491</v>
      </c>
      <c r="P69">
        <v>7.9095910552422808</v>
      </c>
      <c r="Q69" s="3">
        <f t="shared" si="8"/>
        <v>28.763874421276576</v>
      </c>
      <c r="R69">
        <v>1</v>
      </c>
      <c r="S69">
        <v>8.0860266319897498</v>
      </c>
      <c r="T69" s="3">
        <f t="shared" si="9"/>
        <v>96.765589347204099</v>
      </c>
      <c r="U69" t="s">
        <v>156</v>
      </c>
      <c r="V69">
        <v>2042</v>
      </c>
      <c r="W69">
        <v>1192</v>
      </c>
      <c r="X69">
        <v>0.39795918367346939</v>
      </c>
      <c r="Y69">
        <v>7.5694955527189283</v>
      </c>
      <c r="Z69" s="3">
        <f t="shared" si="10"/>
        <v>36.768120146259363</v>
      </c>
      <c r="AA69">
        <v>0.84782608695652173</v>
      </c>
      <c r="AB69">
        <v>7.7283042755675062</v>
      </c>
      <c r="AC69">
        <f t="shared" si="11"/>
        <v>81.691286985425165</v>
      </c>
      <c r="AD69" t="s">
        <v>157</v>
      </c>
    </row>
    <row r="70" spans="1:30" x14ac:dyDescent="0.25">
      <c r="A70">
        <v>1500</v>
      </c>
      <c r="B70">
        <v>0.04</v>
      </c>
      <c r="C70">
        <v>100</v>
      </c>
      <c r="D70">
        <v>8</v>
      </c>
      <c r="E70">
        <v>5</v>
      </c>
      <c r="F70">
        <v>35</v>
      </c>
      <c r="G70">
        <v>25</v>
      </c>
      <c r="H70">
        <v>0</v>
      </c>
      <c r="I70">
        <v>0</v>
      </c>
      <c r="J70" t="b">
        <v>0</v>
      </c>
      <c r="K70" t="s">
        <v>26</v>
      </c>
      <c r="L70" t="s">
        <v>27</v>
      </c>
      <c r="M70">
        <v>753</v>
      </c>
      <c r="N70">
        <v>579</v>
      </c>
      <c r="O70">
        <v>0.31927710843373491</v>
      </c>
      <c r="P70">
        <v>7.3101097090045402</v>
      </c>
      <c r="Q70" s="3">
        <f t="shared" si="8"/>
        <v>29.003666959771675</v>
      </c>
      <c r="R70">
        <v>0.91666666666666663</v>
      </c>
      <c r="S70">
        <v>7.2137115586114051</v>
      </c>
      <c r="T70" s="3">
        <f t="shared" si="9"/>
        <v>88.781182043222088</v>
      </c>
      <c r="U70" t="s">
        <v>176</v>
      </c>
      <c r="V70">
        <v>2042</v>
      </c>
      <c r="W70">
        <v>1195</v>
      </c>
      <c r="X70">
        <v>0.39504373177842572</v>
      </c>
      <c r="Y70">
        <v>6.9933125304305896</v>
      </c>
      <c r="Z70" s="3">
        <f t="shared" si="10"/>
        <v>36.707048165670336</v>
      </c>
      <c r="AA70">
        <v>0.82887700534759357</v>
      </c>
      <c r="AB70">
        <v>6.9536622307488232</v>
      </c>
      <c r="AC70">
        <f t="shared" si="11"/>
        <v>80.106235642459836</v>
      </c>
      <c r="AD70" t="s">
        <v>177</v>
      </c>
    </row>
    <row r="71" spans="1:30" x14ac:dyDescent="0.25">
      <c r="A71">
        <v>1500</v>
      </c>
      <c r="B71">
        <v>0.02</v>
      </c>
      <c r="C71">
        <v>100</v>
      </c>
      <c r="D71">
        <v>8</v>
      </c>
      <c r="E71">
        <v>20</v>
      </c>
      <c r="F71">
        <v>3</v>
      </c>
      <c r="G71">
        <v>25</v>
      </c>
      <c r="H71">
        <v>0</v>
      </c>
      <c r="I71">
        <v>0</v>
      </c>
      <c r="J71" t="b">
        <v>0</v>
      </c>
      <c r="K71" t="s">
        <v>26</v>
      </c>
      <c r="L71" t="s">
        <v>27</v>
      </c>
      <c r="M71">
        <v>753</v>
      </c>
      <c r="N71">
        <v>569</v>
      </c>
      <c r="O71">
        <v>0.34337349397590361</v>
      </c>
      <c r="P71">
        <v>6.7255335993924801</v>
      </c>
      <c r="Q71" s="3">
        <f t="shared" si="8"/>
        <v>31.647135957833367</v>
      </c>
      <c r="R71">
        <v>0.96969696969696972</v>
      </c>
      <c r="S71">
        <v>6.420783331651692</v>
      </c>
      <c r="T71" s="3">
        <f t="shared" si="9"/>
        <v>94.40138363703629</v>
      </c>
      <c r="U71" t="s">
        <v>130</v>
      </c>
      <c r="V71">
        <v>2042</v>
      </c>
      <c r="W71">
        <v>1272</v>
      </c>
      <c r="X71">
        <v>0.39212827988338189</v>
      </c>
      <c r="Y71">
        <v>6.4681076954432024</v>
      </c>
      <c r="Z71" s="3">
        <f t="shared" si="10"/>
        <v>36.62558491016091</v>
      </c>
      <c r="AA71">
        <v>0.82407407407407407</v>
      </c>
      <c r="AB71">
        <v>6.1418120528747968</v>
      </c>
      <c r="AC71">
        <f t="shared" si="11"/>
        <v>79.950682586257486</v>
      </c>
      <c r="AD71" t="s">
        <v>131</v>
      </c>
    </row>
    <row r="72" spans="1:30" x14ac:dyDescent="0.25">
      <c r="A72">
        <v>1500</v>
      </c>
      <c r="B72">
        <v>0.04</v>
      </c>
      <c r="C72">
        <v>100</v>
      </c>
      <c r="D72">
        <v>8</v>
      </c>
      <c r="E72">
        <v>30</v>
      </c>
      <c r="F72">
        <v>3</v>
      </c>
      <c r="G72">
        <v>25</v>
      </c>
      <c r="H72">
        <v>0</v>
      </c>
      <c r="I72">
        <v>0</v>
      </c>
      <c r="J72" t="b">
        <v>0</v>
      </c>
      <c r="K72" t="s">
        <v>26</v>
      </c>
      <c r="L72" t="s">
        <v>27</v>
      </c>
      <c r="M72">
        <v>753</v>
      </c>
      <c r="N72">
        <v>469</v>
      </c>
      <c r="O72">
        <v>0.36746987951807231</v>
      </c>
      <c r="P72">
        <v>8.6810279362104339</v>
      </c>
      <c r="Q72" s="3">
        <f t="shared" si="8"/>
        <v>33.274576777323055</v>
      </c>
      <c r="R72">
        <v>0.875</v>
      </c>
      <c r="S72">
        <v>8.6344548762799747</v>
      </c>
      <c r="T72" s="3">
        <f t="shared" si="9"/>
        <v>84.046218049488004</v>
      </c>
      <c r="U72" t="s">
        <v>200</v>
      </c>
      <c r="V72">
        <v>2042</v>
      </c>
      <c r="W72">
        <v>1151</v>
      </c>
      <c r="X72">
        <v>0.39941690962099119</v>
      </c>
      <c r="Y72">
        <v>8.292020114995907</v>
      </c>
      <c r="Z72" s="3">
        <f t="shared" si="10"/>
        <v>36.624882916100752</v>
      </c>
      <c r="AA72">
        <v>0.80686695278969955</v>
      </c>
      <c r="AB72">
        <v>7.8019019090673813</v>
      </c>
      <c r="AC72">
        <f t="shared" si="11"/>
        <v>77.565934515343002</v>
      </c>
      <c r="AD72" t="s">
        <v>201</v>
      </c>
    </row>
    <row r="73" spans="1:30" x14ac:dyDescent="0.25">
      <c r="A73">
        <v>1500</v>
      </c>
      <c r="B73">
        <v>0.02</v>
      </c>
      <c r="C73">
        <v>100</v>
      </c>
      <c r="D73">
        <v>8</v>
      </c>
      <c r="E73">
        <v>5</v>
      </c>
      <c r="F73">
        <v>10</v>
      </c>
      <c r="G73">
        <v>25</v>
      </c>
      <c r="H73">
        <v>0</v>
      </c>
      <c r="I73">
        <v>0</v>
      </c>
      <c r="J73" t="b">
        <v>0</v>
      </c>
      <c r="K73" t="s">
        <v>26</v>
      </c>
      <c r="L73" t="s">
        <v>27</v>
      </c>
      <c r="M73">
        <v>753</v>
      </c>
      <c r="N73">
        <v>579</v>
      </c>
      <c r="O73">
        <v>0.33132530120481929</v>
      </c>
      <c r="P73">
        <v>7.0948926338239806</v>
      </c>
      <c r="Q73" s="3">
        <f t="shared" si="8"/>
        <v>30.294573066952339</v>
      </c>
      <c r="R73">
        <v>0.97222222222222221</v>
      </c>
      <c r="S73">
        <v>6.9850326192533876</v>
      </c>
      <c r="T73" s="3">
        <f t="shared" si="9"/>
        <v>94.428209174520859</v>
      </c>
      <c r="U73" t="s">
        <v>114</v>
      </c>
      <c r="V73">
        <v>2042</v>
      </c>
      <c r="W73">
        <v>1313</v>
      </c>
      <c r="X73">
        <v>0.39212827988338189</v>
      </c>
      <c r="Y73">
        <v>6.7456032785109601</v>
      </c>
      <c r="Z73" s="3">
        <f t="shared" si="10"/>
        <v>36.514586676933803</v>
      </c>
      <c r="AA73">
        <v>0.83854166666666663</v>
      </c>
      <c r="AB73">
        <v>6.5411512740534574</v>
      </c>
      <c r="AC73">
        <f t="shared" si="11"/>
        <v>81.237706157045267</v>
      </c>
      <c r="AD73" t="s">
        <v>115</v>
      </c>
    </row>
    <row r="74" spans="1:30" x14ac:dyDescent="0.25">
      <c r="A74">
        <v>1500</v>
      </c>
      <c r="B74">
        <v>0.04</v>
      </c>
      <c r="C74">
        <v>100</v>
      </c>
      <c r="D74">
        <v>8</v>
      </c>
      <c r="E74">
        <v>20</v>
      </c>
      <c r="F74">
        <v>35</v>
      </c>
      <c r="G74">
        <v>25</v>
      </c>
      <c r="H74">
        <v>0</v>
      </c>
      <c r="I74">
        <v>0</v>
      </c>
      <c r="J74" t="b">
        <v>0</v>
      </c>
      <c r="K74" t="s">
        <v>26</v>
      </c>
      <c r="L74" t="s">
        <v>27</v>
      </c>
      <c r="M74">
        <v>753</v>
      </c>
      <c r="N74">
        <v>595</v>
      </c>
      <c r="O74">
        <v>0.30722891566265059</v>
      </c>
      <c r="P74">
        <v>6.0646135948683977</v>
      </c>
      <c r="Q74" s="3">
        <f t="shared" si="8"/>
        <v>28.297046128317699</v>
      </c>
      <c r="R74">
        <v>0.91428571428571426</v>
      </c>
      <c r="S74">
        <v>6.0242402506302666</v>
      </c>
      <c r="T74" s="3">
        <f t="shared" si="9"/>
        <v>89.018875328319325</v>
      </c>
      <c r="U74" t="s">
        <v>196</v>
      </c>
      <c r="V74">
        <v>2042</v>
      </c>
      <c r="W74">
        <v>1210</v>
      </c>
      <c r="X74">
        <v>0.38775510204081631</v>
      </c>
      <c r="Y74">
        <v>5.8015060869028314</v>
      </c>
      <c r="Z74" s="3">
        <f t="shared" si="10"/>
        <v>36.454907769320499</v>
      </c>
      <c r="AA74">
        <v>0.80295566502463056</v>
      </c>
      <c r="AB74">
        <v>5.7359529333907533</v>
      </c>
      <c r="AC74">
        <f t="shared" si="11"/>
        <v>78.001185329106761</v>
      </c>
      <c r="AD74" t="s">
        <v>197</v>
      </c>
    </row>
    <row r="75" spans="1:30" x14ac:dyDescent="0.25">
      <c r="A75">
        <v>1500</v>
      </c>
      <c r="B75">
        <v>0.04</v>
      </c>
      <c r="C75">
        <v>100</v>
      </c>
      <c r="D75">
        <v>8</v>
      </c>
      <c r="E75">
        <v>30</v>
      </c>
      <c r="F75">
        <v>5</v>
      </c>
      <c r="G75">
        <v>25</v>
      </c>
      <c r="H75">
        <v>0</v>
      </c>
      <c r="I75">
        <v>0</v>
      </c>
      <c r="J75" t="b">
        <v>0</v>
      </c>
      <c r="K75" t="s">
        <v>26</v>
      </c>
      <c r="L75" t="s">
        <v>27</v>
      </c>
      <c r="M75">
        <v>753</v>
      </c>
      <c r="N75">
        <v>469</v>
      </c>
      <c r="O75">
        <v>0.36144578313253012</v>
      </c>
      <c r="P75">
        <v>8.2051509912588259</v>
      </c>
      <c r="Q75" s="3">
        <f t="shared" si="8"/>
        <v>32.862517916749482</v>
      </c>
      <c r="R75">
        <v>0.875</v>
      </c>
      <c r="S75">
        <v>8.2475312448431897</v>
      </c>
      <c r="T75" s="3">
        <f t="shared" si="9"/>
        <v>84.200987502062731</v>
      </c>
      <c r="U75" t="s">
        <v>202</v>
      </c>
      <c r="V75">
        <v>2042</v>
      </c>
      <c r="W75">
        <v>1151</v>
      </c>
      <c r="X75">
        <v>0.39504373177842572</v>
      </c>
      <c r="Y75">
        <v>7.8506408443463398</v>
      </c>
      <c r="Z75" s="3">
        <f t="shared" si="10"/>
        <v>36.364116840104039</v>
      </c>
      <c r="AA75">
        <v>0.80686695278969955</v>
      </c>
      <c r="AB75">
        <v>7.4010363036667082</v>
      </c>
      <c r="AC75">
        <f t="shared" si="11"/>
        <v>77.726280757503261</v>
      </c>
      <c r="AD75" t="s">
        <v>203</v>
      </c>
    </row>
    <row r="76" spans="1:30" x14ac:dyDescent="0.25">
      <c r="A76">
        <v>1500</v>
      </c>
      <c r="B76">
        <v>0.02</v>
      </c>
      <c r="C76">
        <v>100</v>
      </c>
      <c r="D76">
        <v>8</v>
      </c>
      <c r="E76">
        <v>0.2</v>
      </c>
      <c r="F76">
        <v>1</v>
      </c>
      <c r="G76">
        <v>25</v>
      </c>
      <c r="H76">
        <v>0</v>
      </c>
      <c r="I76">
        <v>0</v>
      </c>
      <c r="J76" t="b">
        <v>0</v>
      </c>
      <c r="K76" t="s">
        <v>26</v>
      </c>
      <c r="L76" t="s">
        <v>27</v>
      </c>
      <c r="M76">
        <v>753</v>
      </c>
      <c r="N76">
        <v>579</v>
      </c>
      <c r="O76">
        <v>0.42771084337349402</v>
      </c>
      <c r="P76">
        <v>33.493884409688</v>
      </c>
      <c r="Q76" s="3">
        <f t="shared" si="8"/>
        <v>29.373530573474198</v>
      </c>
      <c r="R76">
        <v>0.97222222222222221</v>
      </c>
      <c r="S76">
        <v>31.690771007487509</v>
      </c>
      <c r="T76" s="3">
        <f t="shared" si="9"/>
        <v>84.545913819227209</v>
      </c>
      <c r="U76" t="s">
        <v>88</v>
      </c>
      <c r="V76">
        <v>2042</v>
      </c>
      <c r="W76">
        <v>1437</v>
      </c>
      <c r="X76">
        <v>0.49125364431486879</v>
      </c>
      <c r="Y76">
        <v>32.167353919433793</v>
      </c>
      <c r="Z76" s="3">
        <f t="shared" si="10"/>
        <v>36.258422863713363</v>
      </c>
      <c r="AA76">
        <v>0.85892116182572609</v>
      </c>
      <c r="AB76">
        <v>28.946825642222599</v>
      </c>
      <c r="AC76">
        <f t="shared" si="11"/>
        <v>74.313385925683562</v>
      </c>
      <c r="AD76" t="s">
        <v>89</v>
      </c>
    </row>
    <row r="77" spans="1:30" x14ac:dyDescent="0.25">
      <c r="A77">
        <v>1500</v>
      </c>
      <c r="B77">
        <v>0.01</v>
      </c>
      <c r="C77">
        <v>100</v>
      </c>
      <c r="D77">
        <v>8</v>
      </c>
      <c r="E77">
        <v>10</v>
      </c>
      <c r="F77">
        <v>1</v>
      </c>
      <c r="G77">
        <v>25</v>
      </c>
      <c r="H77">
        <v>0</v>
      </c>
      <c r="I77">
        <v>0</v>
      </c>
      <c r="J77" t="b">
        <v>0</v>
      </c>
      <c r="K77" t="s">
        <v>26</v>
      </c>
      <c r="L77" t="s">
        <v>27</v>
      </c>
      <c r="M77">
        <v>753</v>
      </c>
      <c r="N77">
        <v>579</v>
      </c>
      <c r="O77">
        <v>0.33132530120481929</v>
      </c>
      <c r="P77">
        <v>5.8733903152316156</v>
      </c>
      <c r="Q77" s="3">
        <f t="shared" si="8"/>
        <v>30.783173994389283</v>
      </c>
      <c r="R77">
        <v>0.97222222222222221</v>
      </c>
      <c r="S77">
        <v>5.554833232633019</v>
      </c>
      <c r="T77" s="3">
        <f t="shared" si="9"/>
        <v>95.000288929169002</v>
      </c>
      <c r="U77" t="s">
        <v>58</v>
      </c>
      <c r="V77">
        <v>2042</v>
      </c>
      <c r="W77">
        <v>1320</v>
      </c>
      <c r="X77">
        <v>0.38192419825072887</v>
      </c>
      <c r="Y77">
        <v>5.7064959318176882</v>
      </c>
      <c r="Z77" s="3">
        <f t="shared" si="10"/>
        <v>35.909821452345817</v>
      </c>
      <c r="AA77">
        <v>0.82978723404255317</v>
      </c>
      <c r="AB77">
        <v>5.285771994616689</v>
      </c>
      <c r="AC77">
        <f t="shared" si="11"/>
        <v>80.864414606408644</v>
      </c>
      <c r="AD77" t="s">
        <v>59</v>
      </c>
    </row>
    <row r="78" spans="1:30" x14ac:dyDescent="0.25">
      <c r="A78">
        <v>1500</v>
      </c>
      <c r="B78">
        <v>0.02</v>
      </c>
      <c r="C78">
        <v>100</v>
      </c>
      <c r="D78">
        <v>8</v>
      </c>
      <c r="E78">
        <v>10</v>
      </c>
      <c r="F78">
        <v>10</v>
      </c>
      <c r="G78">
        <v>25</v>
      </c>
      <c r="H78">
        <v>0</v>
      </c>
      <c r="I78">
        <v>0</v>
      </c>
      <c r="J78" t="b">
        <v>0</v>
      </c>
      <c r="K78" t="s">
        <v>26</v>
      </c>
      <c r="L78" t="s">
        <v>27</v>
      </c>
      <c r="M78">
        <v>753</v>
      </c>
      <c r="N78">
        <v>579</v>
      </c>
      <c r="O78">
        <v>0.31325301204819278</v>
      </c>
      <c r="P78">
        <v>6.2147565881953746</v>
      </c>
      <c r="Q78" s="3">
        <f t="shared" si="8"/>
        <v>28.839398569541128</v>
      </c>
      <c r="R78">
        <v>0.94444444444444442</v>
      </c>
      <c r="S78">
        <v>6.0902019869828914</v>
      </c>
      <c r="T78" s="3">
        <f t="shared" si="9"/>
        <v>92.008363649651287</v>
      </c>
      <c r="U78" t="s">
        <v>124</v>
      </c>
      <c r="V78">
        <v>2042</v>
      </c>
      <c r="W78">
        <v>1190</v>
      </c>
      <c r="X78">
        <v>0.38192419825072887</v>
      </c>
      <c r="Y78">
        <v>5.8975758347956146</v>
      </c>
      <c r="Z78" s="3">
        <f t="shared" si="10"/>
        <v>35.833389491154641</v>
      </c>
      <c r="AA78">
        <v>0.84042553191489366</v>
      </c>
      <c r="AB78">
        <v>5.7027440184977571</v>
      </c>
      <c r="AC78">
        <f t="shared" si="11"/>
        <v>81.761455584090257</v>
      </c>
      <c r="AD78" t="s">
        <v>125</v>
      </c>
    </row>
    <row r="79" spans="1:30" x14ac:dyDescent="0.25">
      <c r="A79">
        <v>1500</v>
      </c>
      <c r="B79">
        <v>0.06</v>
      </c>
      <c r="C79">
        <v>100</v>
      </c>
      <c r="D79">
        <v>8</v>
      </c>
      <c r="E79">
        <v>30</v>
      </c>
      <c r="F79">
        <v>35</v>
      </c>
      <c r="G79">
        <v>25</v>
      </c>
      <c r="H79">
        <v>0</v>
      </c>
      <c r="I79">
        <v>0</v>
      </c>
      <c r="J79" t="b">
        <v>0</v>
      </c>
      <c r="K79" t="s">
        <v>26</v>
      </c>
      <c r="L79" t="s">
        <v>27</v>
      </c>
      <c r="M79">
        <v>753</v>
      </c>
      <c r="N79">
        <v>486</v>
      </c>
      <c r="O79">
        <v>0.28915662650602408</v>
      </c>
      <c r="P79">
        <v>7.0301820943271229</v>
      </c>
      <c r="Q79" s="3">
        <f t="shared" si="8"/>
        <v>26.103589812871558</v>
      </c>
      <c r="R79">
        <v>0.86363636363636365</v>
      </c>
      <c r="S79">
        <v>8.3391490138395294</v>
      </c>
      <c r="T79" s="3">
        <f t="shared" si="9"/>
        <v>83.02797675810055</v>
      </c>
      <c r="U79" t="s">
        <v>266</v>
      </c>
      <c r="V79">
        <v>2042</v>
      </c>
      <c r="W79">
        <v>1041</v>
      </c>
      <c r="X79">
        <v>0.38483965014577259</v>
      </c>
      <c r="Y79">
        <v>6.7746832144539972</v>
      </c>
      <c r="Z79" s="3">
        <f t="shared" si="10"/>
        <v>35.774091728795661</v>
      </c>
      <c r="AA79">
        <v>0.79500000000000004</v>
      </c>
      <c r="AB79">
        <v>6.6603643438261448</v>
      </c>
      <c r="AC79">
        <f t="shared" si="11"/>
        <v>76.835854262469539</v>
      </c>
      <c r="AD79" t="s">
        <v>267</v>
      </c>
    </row>
    <row r="80" spans="1:30" x14ac:dyDescent="0.25">
      <c r="A80">
        <v>1500</v>
      </c>
      <c r="B80">
        <v>0.02</v>
      </c>
      <c r="C80">
        <v>100</v>
      </c>
      <c r="D80">
        <v>8</v>
      </c>
      <c r="E80">
        <v>20</v>
      </c>
      <c r="F80">
        <v>5</v>
      </c>
      <c r="G80">
        <v>25</v>
      </c>
      <c r="H80">
        <v>0</v>
      </c>
      <c r="I80">
        <v>0</v>
      </c>
      <c r="J80" t="b">
        <v>0</v>
      </c>
      <c r="K80" t="s">
        <v>26</v>
      </c>
      <c r="L80" t="s">
        <v>27</v>
      </c>
      <c r="M80">
        <v>753</v>
      </c>
      <c r="N80">
        <v>569</v>
      </c>
      <c r="O80">
        <v>0.3253012048192771</v>
      </c>
      <c r="P80">
        <v>6.2409316378794966</v>
      </c>
      <c r="Q80" s="3">
        <f t="shared" si="8"/>
        <v>30.033747826775912</v>
      </c>
      <c r="R80">
        <v>0.96969696969696972</v>
      </c>
      <c r="S80">
        <v>6.0005047258040962</v>
      </c>
      <c r="T80" s="3">
        <f t="shared" si="9"/>
        <v>94.569495079375329</v>
      </c>
      <c r="U80" t="s">
        <v>132</v>
      </c>
      <c r="V80">
        <v>2042</v>
      </c>
      <c r="W80">
        <v>1239</v>
      </c>
      <c r="X80">
        <v>0.38046647230320702</v>
      </c>
      <c r="Y80">
        <v>5.9897604090603824</v>
      </c>
      <c r="Z80" s="3">
        <f t="shared" si="10"/>
        <v>35.650743066696549</v>
      </c>
      <c r="AA80">
        <v>0.83769633507853403</v>
      </c>
      <c r="AB80">
        <v>5.7485369255607566</v>
      </c>
      <c r="AC80">
        <f t="shared" si="11"/>
        <v>81.470218737629096</v>
      </c>
      <c r="AD80" t="s">
        <v>133</v>
      </c>
    </row>
    <row r="81" spans="1:30" x14ac:dyDescent="0.25">
      <c r="A81">
        <v>1500</v>
      </c>
      <c r="B81">
        <v>0.01</v>
      </c>
      <c r="C81">
        <v>100</v>
      </c>
      <c r="D81">
        <v>8</v>
      </c>
      <c r="E81">
        <v>5</v>
      </c>
      <c r="F81">
        <v>3</v>
      </c>
      <c r="G81">
        <v>25</v>
      </c>
      <c r="H81">
        <v>0</v>
      </c>
      <c r="I81">
        <v>0</v>
      </c>
      <c r="J81" t="b">
        <v>0</v>
      </c>
      <c r="K81" t="s">
        <v>26</v>
      </c>
      <c r="L81" t="s">
        <v>27</v>
      </c>
      <c r="M81">
        <v>753</v>
      </c>
      <c r="N81">
        <v>579</v>
      </c>
      <c r="O81">
        <v>0.29518072289156633</v>
      </c>
      <c r="P81">
        <v>5.8373996219159494</v>
      </c>
      <c r="Q81" s="3">
        <f t="shared" si="8"/>
        <v>27.18311244039025</v>
      </c>
      <c r="R81">
        <v>0.97222222222222221</v>
      </c>
      <c r="S81">
        <v>5.71161979640691</v>
      </c>
      <c r="T81" s="3">
        <f t="shared" si="9"/>
        <v>94.937574303659446</v>
      </c>
      <c r="U81" t="s">
        <v>50</v>
      </c>
      <c r="V81">
        <v>2042</v>
      </c>
      <c r="W81">
        <v>1312</v>
      </c>
      <c r="X81">
        <v>0.37900874635568521</v>
      </c>
      <c r="Y81">
        <v>5.6384465270602986</v>
      </c>
      <c r="Z81" s="3">
        <f t="shared" si="10"/>
        <v>35.645496024744403</v>
      </c>
      <c r="AA81">
        <v>0.81914893617021278</v>
      </c>
      <c r="AB81">
        <v>5.2428998649949028</v>
      </c>
      <c r="AC81">
        <f t="shared" si="11"/>
        <v>79.817733671023319</v>
      </c>
      <c r="AD81" t="s">
        <v>51</v>
      </c>
    </row>
    <row r="82" spans="1:30" x14ac:dyDescent="0.25">
      <c r="A82">
        <v>1500</v>
      </c>
      <c r="B82">
        <v>0.01</v>
      </c>
      <c r="C82">
        <v>100</v>
      </c>
      <c r="D82">
        <v>8</v>
      </c>
      <c r="E82">
        <v>1</v>
      </c>
      <c r="F82">
        <v>3</v>
      </c>
      <c r="G82">
        <v>25</v>
      </c>
      <c r="H82">
        <v>0</v>
      </c>
      <c r="I82">
        <v>0</v>
      </c>
      <c r="J82" t="b">
        <v>0</v>
      </c>
      <c r="K82" t="s">
        <v>26</v>
      </c>
      <c r="L82" t="s">
        <v>27</v>
      </c>
      <c r="M82">
        <v>753</v>
      </c>
      <c r="N82">
        <v>579</v>
      </c>
      <c r="O82">
        <v>0.29518072289156633</v>
      </c>
      <c r="P82">
        <v>8.625769497988399</v>
      </c>
      <c r="Q82" s="3">
        <f t="shared" si="8"/>
        <v>26.06776448996127</v>
      </c>
      <c r="R82">
        <v>0.97222222222222221</v>
      </c>
      <c r="S82">
        <v>8.5138928191753784</v>
      </c>
      <c r="T82" s="3">
        <f t="shared" si="9"/>
        <v>93.816665094552064</v>
      </c>
      <c r="U82" t="s">
        <v>40</v>
      </c>
      <c r="V82">
        <v>2042</v>
      </c>
      <c r="W82">
        <v>1330</v>
      </c>
      <c r="X82">
        <v>0.38629737609329451</v>
      </c>
      <c r="Y82">
        <v>8.2716523865823621</v>
      </c>
      <c r="Z82" s="3">
        <f t="shared" si="10"/>
        <v>35.321076654696512</v>
      </c>
      <c r="AA82">
        <v>0.81865284974093266</v>
      </c>
      <c r="AB82">
        <v>7.5612000281592371</v>
      </c>
      <c r="AC82">
        <f t="shared" si="11"/>
        <v>78.84080496282958</v>
      </c>
      <c r="AD82" t="s">
        <v>41</v>
      </c>
    </row>
    <row r="83" spans="1:30" x14ac:dyDescent="0.25">
      <c r="A83">
        <v>1500</v>
      </c>
      <c r="B83">
        <v>0.04</v>
      </c>
      <c r="C83">
        <v>100</v>
      </c>
      <c r="D83">
        <v>8</v>
      </c>
      <c r="E83">
        <v>30</v>
      </c>
      <c r="F83">
        <v>10</v>
      </c>
      <c r="G83">
        <v>25</v>
      </c>
      <c r="H83">
        <v>0</v>
      </c>
      <c r="I83">
        <v>0</v>
      </c>
      <c r="J83" t="b">
        <v>0</v>
      </c>
      <c r="K83" t="s">
        <v>26</v>
      </c>
      <c r="L83" t="s">
        <v>27</v>
      </c>
      <c r="M83">
        <v>753</v>
      </c>
      <c r="N83">
        <v>461</v>
      </c>
      <c r="O83">
        <v>0.3493975903614458</v>
      </c>
      <c r="P83">
        <v>7.431169313793605</v>
      </c>
      <c r="Q83" s="3">
        <f t="shared" si="8"/>
        <v>31.967291310627136</v>
      </c>
      <c r="R83">
        <v>0.86363636363636365</v>
      </c>
      <c r="S83">
        <v>7.6964126676209812</v>
      </c>
      <c r="T83" s="3">
        <f t="shared" si="9"/>
        <v>83.285071296587972</v>
      </c>
      <c r="U83" t="s">
        <v>204</v>
      </c>
      <c r="V83">
        <v>2042</v>
      </c>
      <c r="W83">
        <v>1135</v>
      </c>
      <c r="X83">
        <v>0.38046647230320702</v>
      </c>
      <c r="Y83">
        <v>7.0812587334647921</v>
      </c>
      <c r="Z83" s="3">
        <f t="shared" si="10"/>
        <v>35.214143736934787</v>
      </c>
      <c r="AA83">
        <v>0.80454545454545456</v>
      </c>
      <c r="AB83">
        <v>6.7478233243052177</v>
      </c>
      <c r="AC83">
        <f t="shared" si="11"/>
        <v>77.75541612482337</v>
      </c>
      <c r="AD83" t="s">
        <v>205</v>
      </c>
    </row>
    <row r="84" spans="1:30" x14ac:dyDescent="0.25">
      <c r="A84">
        <v>1500</v>
      </c>
      <c r="B84">
        <v>0.02</v>
      </c>
      <c r="C84">
        <v>100</v>
      </c>
      <c r="D84">
        <v>8</v>
      </c>
      <c r="E84">
        <v>30</v>
      </c>
      <c r="F84">
        <v>1</v>
      </c>
      <c r="G84">
        <v>25</v>
      </c>
      <c r="H84">
        <v>0</v>
      </c>
      <c r="I84">
        <v>0</v>
      </c>
      <c r="J84" t="b">
        <v>0</v>
      </c>
      <c r="K84" t="s">
        <v>26</v>
      </c>
      <c r="L84" t="s">
        <v>27</v>
      </c>
      <c r="M84">
        <v>753</v>
      </c>
      <c r="N84">
        <v>484</v>
      </c>
      <c r="O84">
        <v>0.34337349397590361</v>
      </c>
      <c r="P84">
        <v>6.5619395388667172</v>
      </c>
      <c r="Q84" s="3">
        <f t="shared" si="8"/>
        <v>31.712573582043671</v>
      </c>
      <c r="R84">
        <v>0.90322580645161288</v>
      </c>
      <c r="S84">
        <v>6.189169604220262</v>
      </c>
      <c r="T84" s="3">
        <f t="shared" si="9"/>
        <v>87.846912803473174</v>
      </c>
      <c r="U84" t="s">
        <v>138</v>
      </c>
      <c r="V84">
        <v>2042</v>
      </c>
      <c r="W84">
        <v>1123</v>
      </c>
      <c r="X84">
        <v>0.37609329446064138</v>
      </c>
      <c r="Y84">
        <v>6.2679623873332346</v>
      </c>
      <c r="Z84" s="3">
        <f t="shared" si="10"/>
        <v>35.102144491130844</v>
      </c>
      <c r="AA84">
        <v>0.80952380952380953</v>
      </c>
      <c r="AB84">
        <v>5.8967915449963533</v>
      </c>
      <c r="AC84">
        <f t="shared" si="11"/>
        <v>78.59366433438241</v>
      </c>
      <c r="AD84" t="s">
        <v>139</v>
      </c>
    </row>
    <row r="85" spans="1:30" x14ac:dyDescent="0.25">
      <c r="A85">
        <v>1500</v>
      </c>
      <c r="B85">
        <v>0.02</v>
      </c>
      <c r="C85">
        <v>100</v>
      </c>
      <c r="D85">
        <v>8</v>
      </c>
      <c r="E85">
        <v>30</v>
      </c>
      <c r="F85">
        <v>3</v>
      </c>
      <c r="G85">
        <v>25</v>
      </c>
      <c r="H85">
        <v>0</v>
      </c>
      <c r="I85">
        <v>0</v>
      </c>
      <c r="J85" t="b">
        <v>0</v>
      </c>
      <c r="K85" t="s">
        <v>26</v>
      </c>
      <c r="L85" t="s">
        <v>27</v>
      </c>
      <c r="M85">
        <v>753</v>
      </c>
      <c r="N85">
        <v>484</v>
      </c>
      <c r="O85">
        <v>0.31927710843373491</v>
      </c>
      <c r="P85">
        <v>5.8792069929391992</v>
      </c>
      <c r="Q85" s="3">
        <f t="shared" si="8"/>
        <v>29.576028046197809</v>
      </c>
      <c r="R85">
        <v>0.87096774193548387</v>
      </c>
      <c r="S85">
        <v>5.6230760255062622</v>
      </c>
      <c r="T85" s="3">
        <f t="shared" si="9"/>
        <v>84.847543783345884</v>
      </c>
      <c r="U85" t="s">
        <v>140</v>
      </c>
      <c r="V85">
        <v>2042</v>
      </c>
      <c r="W85">
        <v>1103</v>
      </c>
      <c r="X85">
        <v>0.36880466472303208</v>
      </c>
      <c r="Y85">
        <v>5.601949441463776</v>
      </c>
      <c r="Z85" s="3">
        <f t="shared" si="10"/>
        <v>34.6396866957177</v>
      </c>
      <c r="AA85">
        <v>0.81675392670157065</v>
      </c>
      <c r="AB85">
        <v>5.3504173982683909</v>
      </c>
      <c r="AC85">
        <f t="shared" si="11"/>
        <v>79.535225710849716</v>
      </c>
      <c r="AD85" t="s">
        <v>141</v>
      </c>
    </row>
    <row r="86" spans="1:30" x14ac:dyDescent="0.25">
      <c r="A86">
        <v>1500</v>
      </c>
      <c r="B86">
        <v>0.02</v>
      </c>
      <c r="C86">
        <v>100</v>
      </c>
      <c r="D86">
        <v>8</v>
      </c>
      <c r="E86">
        <v>20</v>
      </c>
      <c r="F86">
        <v>10</v>
      </c>
      <c r="G86">
        <v>25</v>
      </c>
      <c r="H86">
        <v>0</v>
      </c>
      <c r="I86">
        <v>0</v>
      </c>
      <c r="J86" t="b">
        <v>0</v>
      </c>
      <c r="K86" t="s">
        <v>26</v>
      </c>
      <c r="L86" t="s">
        <v>27</v>
      </c>
      <c r="M86">
        <v>753</v>
      </c>
      <c r="N86">
        <v>569</v>
      </c>
      <c r="O86">
        <v>0.30722891566265059</v>
      </c>
      <c r="P86">
        <v>5.4571343167827306</v>
      </c>
      <c r="Q86" s="3">
        <f t="shared" si="8"/>
        <v>28.540037839551967</v>
      </c>
      <c r="R86">
        <v>0.96969696969696972</v>
      </c>
      <c r="S86">
        <v>5.3143013334221934</v>
      </c>
      <c r="T86" s="3">
        <f t="shared" si="9"/>
        <v>94.843976436328091</v>
      </c>
      <c r="U86" t="s">
        <v>134</v>
      </c>
      <c r="V86">
        <v>2042</v>
      </c>
      <c r="W86">
        <v>1190</v>
      </c>
      <c r="X86">
        <v>0.36588921282798842</v>
      </c>
      <c r="Y86">
        <v>5.2049553362009489</v>
      </c>
      <c r="Z86" s="3">
        <f t="shared" si="10"/>
        <v>34.506939148318466</v>
      </c>
      <c r="AA86">
        <v>0.82978723404255317</v>
      </c>
      <c r="AB86">
        <v>5.031765442397087</v>
      </c>
      <c r="AC86">
        <f t="shared" si="11"/>
        <v>80.96601722729649</v>
      </c>
      <c r="AD86" t="s">
        <v>135</v>
      </c>
    </row>
    <row r="87" spans="1:30" x14ac:dyDescent="0.25">
      <c r="A87">
        <v>1500</v>
      </c>
      <c r="B87">
        <v>0.01</v>
      </c>
      <c r="C87">
        <v>100</v>
      </c>
      <c r="D87">
        <v>8</v>
      </c>
      <c r="E87">
        <v>20</v>
      </c>
      <c r="F87">
        <v>1</v>
      </c>
      <c r="G87">
        <v>25</v>
      </c>
      <c r="H87">
        <v>0</v>
      </c>
      <c r="I87">
        <v>0</v>
      </c>
      <c r="J87" t="b">
        <v>0</v>
      </c>
      <c r="K87" t="s">
        <v>26</v>
      </c>
      <c r="L87" t="s">
        <v>27</v>
      </c>
      <c r="M87">
        <v>753</v>
      </c>
      <c r="N87">
        <v>579</v>
      </c>
      <c r="O87">
        <v>0.31325301204819278</v>
      </c>
      <c r="P87">
        <v>5.0365158100531584</v>
      </c>
      <c r="Q87" s="3">
        <f t="shared" si="8"/>
        <v>29.310694880798017</v>
      </c>
      <c r="R87">
        <v>0.94444444444444442</v>
      </c>
      <c r="S87">
        <v>4.7441319760460718</v>
      </c>
      <c r="T87" s="3">
        <f t="shared" si="9"/>
        <v>92.546791654026009</v>
      </c>
      <c r="U87" t="s">
        <v>68</v>
      </c>
      <c r="V87">
        <v>2042</v>
      </c>
      <c r="W87">
        <v>1197</v>
      </c>
      <c r="X87">
        <v>0.36443148688046639</v>
      </c>
      <c r="Y87">
        <v>4.8997926076003413</v>
      </c>
      <c r="Z87" s="3">
        <f t="shared" si="10"/>
        <v>34.483231645006505</v>
      </c>
      <c r="AA87">
        <v>0.81521739130434778</v>
      </c>
      <c r="AB87">
        <v>4.5286864291910982</v>
      </c>
      <c r="AC87">
        <f t="shared" si="11"/>
        <v>79.71026455875834</v>
      </c>
      <c r="AD87" t="s">
        <v>69</v>
      </c>
    </row>
    <row r="88" spans="1:30" x14ac:dyDescent="0.25">
      <c r="A88">
        <v>1500</v>
      </c>
      <c r="B88">
        <v>0.01</v>
      </c>
      <c r="C88">
        <v>100</v>
      </c>
      <c r="D88">
        <v>8</v>
      </c>
      <c r="E88">
        <v>0.2</v>
      </c>
      <c r="F88">
        <v>3</v>
      </c>
      <c r="G88">
        <v>25</v>
      </c>
      <c r="H88">
        <v>0</v>
      </c>
      <c r="I88">
        <v>0</v>
      </c>
      <c r="J88" t="b">
        <v>0</v>
      </c>
      <c r="K88" t="s">
        <v>26</v>
      </c>
      <c r="L88" t="s">
        <v>27</v>
      </c>
      <c r="M88">
        <v>753</v>
      </c>
      <c r="N88">
        <v>579</v>
      </c>
      <c r="O88">
        <v>0.28915662650602408</v>
      </c>
      <c r="P88">
        <v>12.180850204391589</v>
      </c>
      <c r="Q88" s="3">
        <f t="shared" si="8"/>
        <v>24.04332256884577</v>
      </c>
      <c r="R88">
        <v>0.97222222222222221</v>
      </c>
      <c r="S88">
        <v>12.19264097406521</v>
      </c>
      <c r="T88" s="3">
        <f t="shared" si="9"/>
        <v>92.345165832596138</v>
      </c>
      <c r="U88" t="s">
        <v>30</v>
      </c>
      <c r="V88">
        <v>2042</v>
      </c>
      <c r="W88">
        <v>1303</v>
      </c>
      <c r="X88">
        <v>0.39067055393585998</v>
      </c>
      <c r="Y88">
        <v>11.79079556582648</v>
      </c>
      <c r="Z88" s="3">
        <f t="shared" si="10"/>
        <v>34.350737167255403</v>
      </c>
      <c r="AA88">
        <v>0.82887700534759357</v>
      </c>
      <c r="AB88">
        <v>10.80086127114193</v>
      </c>
      <c r="AC88">
        <f t="shared" si="11"/>
        <v>78.567356026302591</v>
      </c>
      <c r="AD88" t="s">
        <v>31</v>
      </c>
    </row>
    <row r="89" spans="1:30" x14ac:dyDescent="0.25">
      <c r="A89">
        <v>1500</v>
      </c>
      <c r="B89">
        <v>0.01</v>
      </c>
      <c r="C89">
        <v>100</v>
      </c>
      <c r="D89">
        <v>8</v>
      </c>
      <c r="E89">
        <v>0.2</v>
      </c>
      <c r="F89">
        <v>1</v>
      </c>
      <c r="G89">
        <v>25</v>
      </c>
      <c r="H89">
        <v>0</v>
      </c>
      <c r="I89">
        <v>0</v>
      </c>
      <c r="J89" t="b">
        <v>0</v>
      </c>
      <c r="K89" t="s">
        <v>26</v>
      </c>
      <c r="L89" t="s">
        <v>27</v>
      </c>
      <c r="M89">
        <v>753</v>
      </c>
      <c r="N89">
        <v>579</v>
      </c>
      <c r="O89">
        <v>0.33734939759036142</v>
      </c>
      <c r="P89">
        <v>21.005840913864699</v>
      </c>
      <c r="Q89" s="3">
        <f t="shared" si="8"/>
        <v>25.332603393490267</v>
      </c>
      <c r="R89">
        <v>0.97222222222222221</v>
      </c>
      <c r="S89">
        <v>20.380723665593379</v>
      </c>
      <c r="T89" s="3">
        <f t="shared" si="9"/>
        <v>89.069932755984865</v>
      </c>
      <c r="U89" t="s">
        <v>28</v>
      </c>
      <c r="V89">
        <v>2042</v>
      </c>
      <c r="W89">
        <v>1365</v>
      </c>
      <c r="X89">
        <v>0.42419825072886302</v>
      </c>
      <c r="Y89">
        <v>20.493584492584549</v>
      </c>
      <c r="Z89" s="3">
        <f t="shared" si="10"/>
        <v>34.222391275852488</v>
      </c>
      <c r="AA89">
        <v>0.83823529411764708</v>
      </c>
      <c r="AB89">
        <v>18.235137681278051</v>
      </c>
      <c r="AC89">
        <f t="shared" si="11"/>
        <v>76.529474339253483</v>
      </c>
      <c r="AD89" t="s">
        <v>29</v>
      </c>
    </row>
    <row r="90" spans="1:30" x14ac:dyDescent="0.25">
      <c r="A90">
        <v>1500</v>
      </c>
      <c r="B90">
        <v>0.01</v>
      </c>
      <c r="C90">
        <v>100</v>
      </c>
      <c r="D90">
        <v>8</v>
      </c>
      <c r="E90">
        <v>5</v>
      </c>
      <c r="F90">
        <v>5</v>
      </c>
      <c r="G90">
        <v>25</v>
      </c>
      <c r="H90">
        <v>0</v>
      </c>
      <c r="I90">
        <v>0</v>
      </c>
      <c r="J90" t="b">
        <v>0</v>
      </c>
      <c r="K90" t="s">
        <v>26</v>
      </c>
      <c r="L90" t="s">
        <v>27</v>
      </c>
      <c r="M90">
        <v>753</v>
      </c>
      <c r="N90">
        <v>579</v>
      </c>
      <c r="O90">
        <v>0.27108433734939757</v>
      </c>
      <c r="P90">
        <v>5.1899306845906512</v>
      </c>
      <c r="Q90" s="3">
        <f t="shared" si="8"/>
        <v>25.032461461103498</v>
      </c>
      <c r="R90">
        <v>0.97222222222222221</v>
      </c>
      <c r="S90">
        <v>5.1571307294016862</v>
      </c>
      <c r="T90" s="3">
        <f t="shared" si="9"/>
        <v>95.159369930461537</v>
      </c>
      <c r="U90" t="s">
        <v>52</v>
      </c>
      <c r="V90">
        <v>2042</v>
      </c>
      <c r="W90">
        <v>1300</v>
      </c>
      <c r="X90">
        <v>0.36151603498542267</v>
      </c>
      <c r="Y90">
        <v>4.9968042157665842</v>
      </c>
      <c r="Z90" s="3">
        <f t="shared" si="10"/>
        <v>34.152881812235634</v>
      </c>
      <c r="AA90">
        <v>0.81621621621621621</v>
      </c>
      <c r="AB90">
        <v>4.7188660690557009</v>
      </c>
      <c r="AC90">
        <f t="shared" si="11"/>
        <v>79.734075193999331</v>
      </c>
      <c r="AD90" t="s">
        <v>53</v>
      </c>
    </row>
    <row r="91" spans="1:30" x14ac:dyDescent="0.25">
      <c r="A91">
        <v>1500</v>
      </c>
      <c r="B91">
        <v>0.01</v>
      </c>
      <c r="C91">
        <v>100</v>
      </c>
      <c r="D91">
        <v>8</v>
      </c>
      <c r="E91">
        <v>10</v>
      </c>
      <c r="F91">
        <v>3</v>
      </c>
      <c r="G91">
        <v>25</v>
      </c>
      <c r="H91">
        <v>0</v>
      </c>
      <c r="I91">
        <v>0</v>
      </c>
      <c r="J91" t="b">
        <v>0</v>
      </c>
      <c r="K91" t="s">
        <v>26</v>
      </c>
      <c r="L91" t="s">
        <v>27</v>
      </c>
      <c r="M91">
        <v>753</v>
      </c>
      <c r="N91">
        <v>579</v>
      </c>
      <c r="O91">
        <v>0.29518072289156633</v>
      </c>
      <c r="P91">
        <v>4.99216364253284</v>
      </c>
      <c r="Q91" s="3">
        <f t="shared" si="8"/>
        <v>27.521206832143495</v>
      </c>
      <c r="R91">
        <v>0.97222222222222221</v>
      </c>
      <c r="S91">
        <v>4.8458520393725468</v>
      </c>
      <c r="T91" s="3">
        <f t="shared" si="9"/>
        <v>95.283881406473199</v>
      </c>
      <c r="U91" t="s">
        <v>60</v>
      </c>
      <c r="V91">
        <v>2042</v>
      </c>
      <c r="W91">
        <v>1300</v>
      </c>
      <c r="X91">
        <v>0.36005830903790093</v>
      </c>
      <c r="Y91">
        <v>4.8162025083308846</v>
      </c>
      <c r="Z91" s="3">
        <f t="shared" si="10"/>
        <v>34.079349900457736</v>
      </c>
      <c r="AA91">
        <v>0.81318681318681318</v>
      </c>
      <c r="AB91">
        <v>4.5246211553758284</v>
      </c>
      <c r="AC91">
        <f t="shared" si="11"/>
        <v>79.508832856530987</v>
      </c>
      <c r="AD91" t="s">
        <v>61</v>
      </c>
    </row>
    <row r="92" spans="1:30" x14ac:dyDescent="0.25">
      <c r="A92">
        <v>1500</v>
      </c>
      <c r="B92">
        <v>0.06</v>
      </c>
      <c r="C92">
        <v>100</v>
      </c>
      <c r="D92">
        <v>8</v>
      </c>
      <c r="E92">
        <v>0.2</v>
      </c>
      <c r="F92">
        <v>1</v>
      </c>
      <c r="G92">
        <v>25</v>
      </c>
      <c r="H92">
        <v>0</v>
      </c>
      <c r="I92">
        <v>0</v>
      </c>
      <c r="J92" t="b">
        <v>0</v>
      </c>
      <c r="K92" t="s">
        <v>26</v>
      </c>
      <c r="L92" t="s">
        <v>27</v>
      </c>
      <c r="M92">
        <v>753</v>
      </c>
      <c r="N92">
        <v>632</v>
      </c>
      <c r="O92">
        <v>0.59036144578313254</v>
      </c>
      <c r="P92">
        <v>66.434820894798918</v>
      </c>
      <c r="Q92" s="3">
        <f t="shared" si="8"/>
        <v>32.462216220393685</v>
      </c>
      <c r="R92">
        <v>0.83544303797468356</v>
      </c>
      <c r="S92">
        <v>60.683769903945787</v>
      </c>
      <c r="T92" s="3">
        <f t="shared" si="9"/>
        <v>59.270795835890041</v>
      </c>
      <c r="U92" t="s">
        <v>208</v>
      </c>
      <c r="V92">
        <v>2042</v>
      </c>
      <c r="W92">
        <v>1496</v>
      </c>
      <c r="X92">
        <v>0.59620991253644318</v>
      </c>
      <c r="Y92">
        <v>63.876492815829948</v>
      </c>
      <c r="Z92" s="3">
        <f t="shared" si="10"/>
        <v>34.070394127312341</v>
      </c>
      <c r="AA92">
        <v>0.891156462585034</v>
      </c>
      <c r="AB92">
        <v>56.848924897474191</v>
      </c>
      <c r="AC92">
        <f t="shared" si="11"/>
        <v>66.376076299513727</v>
      </c>
      <c r="AD92" t="s">
        <v>209</v>
      </c>
    </row>
    <row r="93" spans="1:30" x14ac:dyDescent="0.25">
      <c r="A93">
        <v>1500</v>
      </c>
      <c r="B93">
        <v>0.02</v>
      </c>
      <c r="C93">
        <v>100</v>
      </c>
      <c r="D93">
        <v>8</v>
      </c>
      <c r="E93">
        <v>30</v>
      </c>
      <c r="F93">
        <v>5</v>
      </c>
      <c r="G93">
        <v>25</v>
      </c>
      <c r="H93">
        <v>0</v>
      </c>
      <c r="I93">
        <v>0</v>
      </c>
      <c r="J93" t="b">
        <v>0</v>
      </c>
      <c r="K93" t="s">
        <v>26</v>
      </c>
      <c r="L93" t="s">
        <v>27</v>
      </c>
      <c r="M93">
        <v>753</v>
      </c>
      <c r="N93">
        <v>484</v>
      </c>
      <c r="O93">
        <v>0.30120481927710852</v>
      </c>
      <c r="P93">
        <v>5.4876718747475399</v>
      </c>
      <c r="Q93" s="3">
        <f t="shared" si="8"/>
        <v>27.925413177811837</v>
      </c>
      <c r="R93">
        <v>0.87096774193548387</v>
      </c>
      <c r="S93">
        <v>5.2787324792184469</v>
      </c>
      <c r="T93" s="3">
        <f t="shared" si="9"/>
        <v>84.985281201861</v>
      </c>
      <c r="U93" t="s">
        <v>142</v>
      </c>
      <c r="V93">
        <v>2042</v>
      </c>
      <c r="W93">
        <v>1083</v>
      </c>
      <c r="X93">
        <v>0.36151603498542267</v>
      </c>
      <c r="Y93">
        <v>5.2244989368752162</v>
      </c>
      <c r="Z93" s="3">
        <f t="shared" si="10"/>
        <v>34.061803923792176</v>
      </c>
      <c r="AA93">
        <v>0.81967213114754101</v>
      </c>
      <c r="AB93">
        <v>5.0063780608609507</v>
      </c>
      <c r="AC93">
        <f t="shared" si="11"/>
        <v>79.964661890409715</v>
      </c>
      <c r="AD93" t="s">
        <v>143</v>
      </c>
    </row>
    <row r="94" spans="1:30" x14ac:dyDescent="0.25">
      <c r="A94">
        <v>1500</v>
      </c>
      <c r="B94">
        <v>0.01</v>
      </c>
      <c r="C94">
        <v>100</v>
      </c>
      <c r="D94">
        <v>8</v>
      </c>
      <c r="E94">
        <v>1</v>
      </c>
      <c r="F94">
        <v>5</v>
      </c>
      <c r="G94">
        <v>25</v>
      </c>
      <c r="H94">
        <v>0</v>
      </c>
      <c r="I94">
        <v>0</v>
      </c>
      <c r="J94" t="b">
        <v>0</v>
      </c>
      <c r="K94" t="s">
        <v>26</v>
      </c>
      <c r="L94" t="s">
        <v>27</v>
      </c>
      <c r="M94">
        <v>753</v>
      </c>
      <c r="N94">
        <v>579</v>
      </c>
      <c r="O94">
        <v>0.27108433734939757</v>
      </c>
      <c r="P94">
        <v>7.2846617440338646</v>
      </c>
      <c r="Q94" s="3">
        <f t="shared" si="8"/>
        <v>24.194569037326211</v>
      </c>
      <c r="R94">
        <v>0.97222222222222221</v>
      </c>
      <c r="S94">
        <v>7.3177260594565228</v>
      </c>
      <c r="T94" s="3">
        <f t="shared" si="9"/>
        <v>94.295131798439598</v>
      </c>
      <c r="U94" t="s">
        <v>42</v>
      </c>
      <c r="V94">
        <v>2042</v>
      </c>
      <c r="W94">
        <v>1300</v>
      </c>
      <c r="X94">
        <v>0.36734693877551022</v>
      </c>
      <c r="Y94">
        <v>7.0092064225452049</v>
      </c>
      <c r="Z94" s="3">
        <f t="shared" si="10"/>
        <v>33.931011308532945</v>
      </c>
      <c r="AA94">
        <v>0.81621621621621621</v>
      </c>
      <c r="AB94">
        <v>6.5675082361466632</v>
      </c>
      <c r="AC94">
        <f t="shared" si="11"/>
        <v>78.994618327162954</v>
      </c>
      <c r="AD94" t="s">
        <v>43</v>
      </c>
    </row>
    <row r="95" spans="1:30" x14ac:dyDescent="0.25">
      <c r="A95">
        <v>1500</v>
      </c>
      <c r="B95">
        <v>0.01</v>
      </c>
      <c r="C95">
        <v>100</v>
      </c>
      <c r="D95">
        <v>8</v>
      </c>
      <c r="E95">
        <v>30</v>
      </c>
      <c r="F95">
        <v>1</v>
      </c>
      <c r="G95">
        <v>25</v>
      </c>
      <c r="H95">
        <v>0</v>
      </c>
      <c r="I95">
        <v>0</v>
      </c>
      <c r="J95" t="b">
        <v>0</v>
      </c>
      <c r="K95" t="s">
        <v>26</v>
      </c>
      <c r="L95" t="s">
        <v>27</v>
      </c>
      <c r="M95">
        <v>753</v>
      </c>
      <c r="N95">
        <v>494</v>
      </c>
      <c r="O95">
        <v>0.29518072289156633</v>
      </c>
      <c r="P95">
        <v>4.4741157842012571</v>
      </c>
      <c r="Q95" s="3">
        <f t="shared" si="8"/>
        <v>27.728425975476128</v>
      </c>
      <c r="R95">
        <v>0.88235294117647056</v>
      </c>
      <c r="S95">
        <v>4.1606764637243741</v>
      </c>
      <c r="T95" s="3">
        <f t="shared" si="9"/>
        <v>86.571023532157312</v>
      </c>
      <c r="U95" t="s">
        <v>78</v>
      </c>
      <c r="V95">
        <v>2042</v>
      </c>
      <c r="W95">
        <v>1191</v>
      </c>
      <c r="X95">
        <v>0.35131195335276971</v>
      </c>
      <c r="Y95">
        <v>4.3145441801799631</v>
      </c>
      <c r="Z95" s="3">
        <f t="shared" si="10"/>
        <v>33.405377663204987</v>
      </c>
      <c r="AA95">
        <v>0.80110497237569056</v>
      </c>
      <c r="AB95">
        <v>3.9858499416796418</v>
      </c>
      <c r="AC95">
        <f t="shared" si="11"/>
        <v>78.516157260897188</v>
      </c>
      <c r="AD95" t="s">
        <v>79</v>
      </c>
    </row>
    <row r="96" spans="1:30" x14ac:dyDescent="0.25">
      <c r="A96">
        <v>1500</v>
      </c>
      <c r="B96">
        <v>0.02</v>
      </c>
      <c r="C96">
        <v>100</v>
      </c>
      <c r="D96">
        <v>8</v>
      </c>
      <c r="E96">
        <v>30</v>
      </c>
      <c r="F96">
        <v>10</v>
      </c>
      <c r="G96">
        <v>25</v>
      </c>
      <c r="H96">
        <v>0</v>
      </c>
      <c r="I96">
        <v>0</v>
      </c>
      <c r="J96" t="b">
        <v>0</v>
      </c>
      <c r="K96" t="s">
        <v>26</v>
      </c>
      <c r="L96" t="s">
        <v>27</v>
      </c>
      <c r="M96">
        <v>753</v>
      </c>
      <c r="N96">
        <v>484</v>
      </c>
      <c r="O96">
        <v>0.28915662650602408</v>
      </c>
      <c r="P96">
        <v>4.8521998351941313</v>
      </c>
      <c r="Q96" s="3">
        <f t="shared" si="8"/>
        <v>26.974782716524754</v>
      </c>
      <c r="R96">
        <v>0.87096774193548387</v>
      </c>
      <c r="S96">
        <v>4.7216531294648609</v>
      </c>
      <c r="T96" s="3">
        <f t="shared" si="9"/>
        <v>85.208112941762437</v>
      </c>
      <c r="U96" t="s">
        <v>144</v>
      </c>
      <c r="V96">
        <v>2042</v>
      </c>
      <c r="W96">
        <v>1034</v>
      </c>
      <c r="X96">
        <v>0.35131195335276971</v>
      </c>
      <c r="Y96">
        <v>4.5903915077691702</v>
      </c>
      <c r="Z96" s="3">
        <f t="shared" si="10"/>
        <v>33.295038732169303</v>
      </c>
      <c r="AA96">
        <v>0.81666666666666665</v>
      </c>
      <c r="AB96">
        <v>4.408738927090468</v>
      </c>
      <c r="AC96">
        <f t="shared" si="11"/>
        <v>79.903171095830487</v>
      </c>
      <c r="AD96" t="s">
        <v>145</v>
      </c>
    </row>
    <row r="97" spans="1:30" x14ac:dyDescent="0.25">
      <c r="A97">
        <v>1500</v>
      </c>
      <c r="B97">
        <v>0.04</v>
      </c>
      <c r="C97">
        <v>100</v>
      </c>
      <c r="D97">
        <v>8</v>
      </c>
      <c r="E97">
        <v>30</v>
      </c>
      <c r="F97">
        <v>35</v>
      </c>
      <c r="G97">
        <v>25</v>
      </c>
      <c r="H97">
        <v>0</v>
      </c>
      <c r="I97">
        <v>0</v>
      </c>
      <c r="J97" t="b">
        <v>0</v>
      </c>
      <c r="K97" t="s">
        <v>26</v>
      </c>
      <c r="L97" t="s">
        <v>27</v>
      </c>
      <c r="M97">
        <v>753</v>
      </c>
      <c r="N97">
        <v>391</v>
      </c>
      <c r="O97">
        <v>0.25301204819277112</v>
      </c>
      <c r="P97">
        <v>5.3698841511689901</v>
      </c>
      <c r="Q97" s="3">
        <f t="shared" si="8"/>
        <v>23.153251158809514</v>
      </c>
      <c r="R97">
        <v>0.83333333333333337</v>
      </c>
      <c r="S97">
        <v>5.5308975194173948</v>
      </c>
      <c r="T97" s="3">
        <f t="shared" si="9"/>
        <v>81.12097432556638</v>
      </c>
      <c r="U97" t="s">
        <v>206</v>
      </c>
      <c r="V97">
        <v>2042</v>
      </c>
      <c r="W97">
        <v>1027</v>
      </c>
      <c r="X97">
        <v>0.35276967930029163</v>
      </c>
      <c r="Y97">
        <v>5.1042940194750539</v>
      </c>
      <c r="Z97" s="3">
        <f t="shared" si="10"/>
        <v>33.235250322239146</v>
      </c>
      <c r="AA97">
        <v>0.78409090909090906</v>
      </c>
      <c r="AB97">
        <v>5.0298786649808767</v>
      </c>
      <c r="AC97">
        <f t="shared" si="11"/>
        <v>76.397139443098553</v>
      </c>
      <c r="AD97" t="s">
        <v>207</v>
      </c>
    </row>
    <row r="98" spans="1:30" x14ac:dyDescent="0.25">
      <c r="A98">
        <v>1500</v>
      </c>
      <c r="B98">
        <v>0.01</v>
      </c>
      <c r="C98">
        <v>100</v>
      </c>
      <c r="D98">
        <v>8</v>
      </c>
      <c r="E98">
        <v>10</v>
      </c>
      <c r="F98">
        <v>5</v>
      </c>
      <c r="G98">
        <v>25</v>
      </c>
      <c r="H98">
        <v>0</v>
      </c>
      <c r="I98">
        <v>0</v>
      </c>
      <c r="J98" t="b">
        <v>0</v>
      </c>
      <c r="K98" t="s">
        <v>26</v>
      </c>
      <c r="L98" t="s">
        <v>27</v>
      </c>
      <c r="M98">
        <v>753</v>
      </c>
      <c r="N98">
        <v>579</v>
      </c>
      <c r="O98">
        <v>0.27108433734939757</v>
      </c>
      <c r="P98">
        <v>4.5155596128677837</v>
      </c>
      <c r="Q98" s="3">
        <f t="shared" ref="Q98:Q129" si="12">(O98*100)-0.4*P98</f>
        <v>25.302209889792646</v>
      </c>
      <c r="R98">
        <v>0.97222222222222221</v>
      </c>
      <c r="S98">
        <v>4.4282644109796472</v>
      </c>
      <c r="T98" s="3">
        <f t="shared" ref="T98:T129" si="13">(R98*100)-0.4*S98</f>
        <v>95.45091645783036</v>
      </c>
      <c r="U98" t="s">
        <v>62</v>
      </c>
      <c r="V98">
        <v>2042</v>
      </c>
      <c r="W98">
        <v>1288</v>
      </c>
      <c r="X98">
        <v>0.34839650145772588</v>
      </c>
      <c r="Y98">
        <v>4.3307912698971256</v>
      </c>
      <c r="Z98" s="3">
        <f t="shared" ref="Z98:Z129" si="14">(100*X98)-0.4*Y98</f>
        <v>33.107333637813738</v>
      </c>
      <c r="AA98">
        <v>0.81005586592178769</v>
      </c>
      <c r="AB98">
        <v>4.1309641922972844</v>
      </c>
      <c r="AC98">
        <f t="shared" ref="AC98:AC129" si="15">(AA98*100)-0.4*AB98</f>
        <v>79.353200915259862</v>
      </c>
      <c r="AD98" t="s">
        <v>63</v>
      </c>
    </row>
    <row r="99" spans="1:30" x14ac:dyDescent="0.25">
      <c r="A99">
        <v>1500</v>
      </c>
      <c r="B99">
        <v>0.01</v>
      </c>
      <c r="C99">
        <v>100</v>
      </c>
      <c r="D99">
        <v>8</v>
      </c>
      <c r="E99">
        <v>20</v>
      </c>
      <c r="F99">
        <v>3</v>
      </c>
      <c r="G99">
        <v>25</v>
      </c>
      <c r="H99">
        <v>0</v>
      </c>
      <c r="I99">
        <v>0</v>
      </c>
      <c r="J99" t="b">
        <v>0</v>
      </c>
      <c r="K99" t="s">
        <v>26</v>
      </c>
      <c r="L99" t="s">
        <v>27</v>
      </c>
      <c r="M99">
        <v>753</v>
      </c>
      <c r="N99">
        <v>579</v>
      </c>
      <c r="O99">
        <v>0.27710843373493982</v>
      </c>
      <c r="P99">
        <v>4.3592363994764991</v>
      </c>
      <c r="Q99" s="3">
        <f t="shared" si="12"/>
        <v>25.967148813703382</v>
      </c>
      <c r="R99">
        <v>0.94444444444444442</v>
      </c>
      <c r="S99">
        <v>4.1957614090905606</v>
      </c>
      <c r="T99" s="3">
        <f t="shared" si="13"/>
        <v>92.766139880808225</v>
      </c>
      <c r="U99" t="s">
        <v>70</v>
      </c>
      <c r="V99">
        <v>2042</v>
      </c>
      <c r="W99">
        <v>1177</v>
      </c>
      <c r="X99">
        <v>0.3425655976676385</v>
      </c>
      <c r="Y99">
        <v>4.2174148394795381</v>
      </c>
      <c r="Z99" s="3">
        <f t="shared" si="14"/>
        <v>32.569593830972032</v>
      </c>
      <c r="AA99">
        <v>0.797752808988764</v>
      </c>
      <c r="AB99">
        <v>3.9358372799192689</v>
      </c>
      <c r="AC99">
        <f t="shared" si="15"/>
        <v>78.200945986908692</v>
      </c>
      <c r="AD99" t="s">
        <v>71</v>
      </c>
    </row>
    <row r="100" spans="1:30" x14ac:dyDescent="0.25">
      <c r="A100">
        <v>1500</v>
      </c>
      <c r="B100">
        <v>0.01</v>
      </c>
      <c r="C100">
        <v>100</v>
      </c>
      <c r="D100">
        <v>8</v>
      </c>
      <c r="E100">
        <v>0.2</v>
      </c>
      <c r="F100">
        <v>5</v>
      </c>
      <c r="G100">
        <v>25</v>
      </c>
      <c r="H100">
        <v>0</v>
      </c>
      <c r="I100">
        <v>0</v>
      </c>
      <c r="J100" t="b">
        <v>0</v>
      </c>
      <c r="K100" t="s">
        <v>26</v>
      </c>
      <c r="L100" t="s">
        <v>27</v>
      </c>
      <c r="M100">
        <v>753</v>
      </c>
      <c r="N100">
        <v>468</v>
      </c>
      <c r="O100">
        <v>0.25903614457831331</v>
      </c>
      <c r="P100">
        <v>9.1576319658754901</v>
      </c>
      <c r="Q100" s="3">
        <f t="shared" si="12"/>
        <v>22.240561671481135</v>
      </c>
      <c r="R100">
        <v>0.96875</v>
      </c>
      <c r="S100">
        <v>9.0171329679838479</v>
      </c>
      <c r="T100" s="3">
        <f t="shared" si="13"/>
        <v>93.268146812806464</v>
      </c>
      <c r="U100" t="s">
        <v>32</v>
      </c>
      <c r="V100">
        <v>2042</v>
      </c>
      <c r="W100">
        <v>1280</v>
      </c>
      <c r="X100">
        <v>0.36005830903790093</v>
      </c>
      <c r="Y100">
        <v>8.8508964547594413</v>
      </c>
      <c r="Z100" s="3">
        <f t="shared" si="14"/>
        <v>32.465472321886317</v>
      </c>
      <c r="AA100">
        <v>0.81420765027322406</v>
      </c>
      <c r="AB100">
        <v>8.2595469425948487</v>
      </c>
      <c r="AC100">
        <f t="shared" si="15"/>
        <v>78.116946250284457</v>
      </c>
      <c r="AD100" t="s">
        <v>33</v>
      </c>
    </row>
    <row r="101" spans="1:30" x14ac:dyDescent="0.25">
      <c r="A101">
        <v>1500</v>
      </c>
      <c r="B101">
        <v>0.01</v>
      </c>
      <c r="C101">
        <v>100</v>
      </c>
      <c r="D101">
        <v>8</v>
      </c>
      <c r="E101">
        <v>5</v>
      </c>
      <c r="F101">
        <v>10</v>
      </c>
      <c r="G101">
        <v>25</v>
      </c>
      <c r="H101">
        <v>0</v>
      </c>
      <c r="I101">
        <v>0</v>
      </c>
      <c r="J101" t="b">
        <v>0</v>
      </c>
      <c r="K101" t="s">
        <v>26</v>
      </c>
      <c r="L101" t="s">
        <v>27</v>
      </c>
      <c r="M101">
        <v>753</v>
      </c>
      <c r="N101">
        <v>468</v>
      </c>
      <c r="O101">
        <v>0.25903614457831331</v>
      </c>
      <c r="P101">
        <v>4.2130923720734836</v>
      </c>
      <c r="Q101" s="3">
        <f t="shared" si="12"/>
        <v>24.21837750900194</v>
      </c>
      <c r="R101">
        <v>0.96875</v>
      </c>
      <c r="S101">
        <v>4.1119123161234503</v>
      </c>
      <c r="T101" s="3">
        <f t="shared" si="13"/>
        <v>95.230235073550617</v>
      </c>
      <c r="U101" t="s">
        <v>54</v>
      </c>
      <c r="V101">
        <v>2042</v>
      </c>
      <c r="W101">
        <v>1146</v>
      </c>
      <c r="X101">
        <v>0.33673469387755101</v>
      </c>
      <c r="Y101">
        <v>4.0551794073762828</v>
      </c>
      <c r="Z101" s="3">
        <f t="shared" si="14"/>
        <v>32.051397624804586</v>
      </c>
      <c r="AA101">
        <v>0.81437125748502992</v>
      </c>
      <c r="AB101">
        <v>3.8855057720472881</v>
      </c>
      <c r="AC101">
        <f t="shared" si="15"/>
        <v>79.882923439684077</v>
      </c>
      <c r="AD101" t="s">
        <v>55</v>
      </c>
    </row>
    <row r="102" spans="1:30" x14ac:dyDescent="0.25">
      <c r="A102">
        <v>1500</v>
      </c>
      <c r="B102">
        <v>0.01</v>
      </c>
      <c r="C102">
        <v>100</v>
      </c>
      <c r="D102">
        <v>8</v>
      </c>
      <c r="E102">
        <v>20</v>
      </c>
      <c r="F102">
        <v>5</v>
      </c>
      <c r="G102">
        <v>25</v>
      </c>
      <c r="H102">
        <v>0</v>
      </c>
      <c r="I102">
        <v>0</v>
      </c>
      <c r="J102" t="b">
        <v>0</v>
      </c>
      <c r="K102" t="s">
        <v>26</v>
      </c>
      <c r="L102" t="s">
        <v>27</v>
      </c>
      <c r="M102">
        <v>753</v>
      </c>
      <c r="N102">
        <v>579</v>
      </c>
      <c r="O102">
        <v>0.25903614457831331</v>
      </c>
      <c r="P102">
        <v>3.9869690261912072</v>
      </c>
      <c r="Q102" s="3">
        <f t="shared" si="12"/>
        <v>24.308826847354847</v>
      </c>
      <c r="R102">
        <v>0.94444444444444442</v>
      </c>
      <c r="S102">
        <v>3.8852475315676349</v>
      </c>
      <c r="T102" s="3">
        <f t="shared" si="13"/>
        <v>92.890345431817394</v>
      </c>
      <c r="U102" t="s">
        <v>72</v>
      </c>
      <c r="V102">
        <v>2042</v>
      </c>
      <c r="W102">
        <v>1165</v>
      </c>
      <c r="X102">
        <v>0.33381924198250729</v>
      </c>
      <c r="Y102">
        <v>3.8317230574982148</v>
      </c>
      <c r="Z102" s="3">
        <f t="shared" si="14"/>
        <v>31.849234975251441</v>
      </c>
      <c r="AA102">
        <v>0.79428571428571426</v>
      </c>
      <c r="AB102">
        <v>3.6265311311250592</v>
      </c>
      <c r="AC102">
        <f t="shared" si="15"/>
        <v>77.977958976121414</v>
      </c>
      <c r="AD102" t="s">
        <v>73</v>
      </c>
    </row>
    <row r="103" spans="1:30" x14ac:dyDescent="0.25">
      <c r="A103">
        <v>1500</v>
      </c>
      <c r="B103">
        <v>0.01</v>
      </c>
      <c r="C103">
        <v>100</v>
      </c>
      <c r="D103">
        <v>8</v>
      </c>
      <c r="E103">
        <v>30</v>
      </c>
      <c r="F103">
        <v>3</v>
      </c>
      <c r="G103">
        <v>25</v>
      </c>
      <c r="H103">
        <v>0</v>
      </c>
      <c r="I103">
        <v>0</v>
      </c>
      <c r="J103" t="b">
        <v>0</v>
      </c>
      <c r="K103" t="s">
        <v>26</v>
      </c>
      <c r="L103" t="s">
        <v>27</v>
      </c>
      <c r="M103">
        <v>753</v>
      </c>
      <c r="N103">
        <v>494</v>
      </c>
      <c r="O103">
        <v>0.26506024096385539</v>
      </c>
      <c r="P103">
        <v>3.9153511819165949</v>
      </c>
      <c r="Q103" s="3">
        <f t="shared" si="12"/>
        <v>24.939883623618901</v>
      </c>
      <c r="R103">
        <v>0.88235294117647056</v>
      </c>
      <c r="S103">
        <v>3.719788455401932</v>
      </c>
      <c r="T103" s="3">
        <f t="shared" si="13"/>
        <v>86.747378735486279</v>
      </c>
      <c r="U103" t="s">
        <v>80</v>
      </c>
      <c r="V103">
        <v>2042</v>
      </c>
      <c r="W103">
        <v>1171</v>
      </c>
      <c r="X103">
        <v>0.33236151603498543</v>
      </c>
      <c r="Y103">
        <v>3.756374235621522</v>
      </c>
      <c r="Z103" s="3">
        <f t="shared" si="14"/>
        <v>31.733601909249934</v>
      </c>
      <c r="AA103">
        <v>0.78857142857142859</v>
      </c>
      <c r="AB103">
        <v>3.5061111426368199</v>
      </c>
      <c r="AC103">
        <f t="shared" si="15"/>
        <v>77.454698400088134</v>
      </c>
      <c r="AD103" t="s">
        <v>81</v>
      </c>
    </row>
    <row r="104" spans="1:30" x14ac:dyDescent="0.25">
      <c r="A104">
        <v>1500</v>
      </c>
      <c r="B104">
        <v>0.01</v>
      </c>
      <c r="C104">
        <v>100</v>
      </c>
      <c r="D104">
        <v>8</v>
      </c>
      <c r="E104">
        <v>1</v>
      </c>
      <c r="F104">
        <v>10</v>
      </c>
      <c r="G104">
        <v>25</v>
      </c>
      <c r="H104">
        <v>0</v>
      </c>
      <c r="I104">
        <v>0</v>
      </c>
      <c r="J104" t="b">
        <v>0</v>
      </c>
      <c r="K104" t="s">
        <v>26</v>
      </c>
      <c r="L104" t="s">
        <v>27</v>
      </c>
      <c r="M104">
        <v>753</v>
      </c>
      <c r="N104">
        <v>468</v>
      </c>
      <c r="O104">
        <v>0.25903614457831331</v>
      </c>
      <c r="P104">
        <v>5.43204989416878</v>
      </c>
      <c r="Q104" s="3">
        <f t="shared" si="12"/>
        <v>23.730794500163817</v>
      </c>
      <c r="R104">
        <v>0.96875</v>
      </c>
      <c r="S104">
        <v>5.3986501297952127</v>
      </c>
      <c r="T104" s="3">
        <f t="shared" si="13"/>
        <v>94.715539948081911</v>
      </c>
      <c r="U104" t="s">
        <v>44</v>
      </c>
      <c r="V104">
        <v>2042</v>
      </c>
      <c r="W104">
        <v>1146</v>
      </c>
      <c r="X104">
        <v>0.33819241982507292</v>
      </c>
      <c r="Y104">
        <v>5.23026783105015</v>
      </c>
      <c r="Z104" s="3">
        <f t="shared" si="14"/>
        <v>31.727134850087232</v>
      </c>
      <c r="AA104">
        <v>0.81437125748502992</v>
      </c>
      <c r="AB104">
        <v>4.979388259613474</v>
      </c>
      <c r="AC104">
        <f t="shared" si="15"/>
        <v>79.445370444657598</v>
      </c>
      <c r="AD104" t="s">
        <v>45</v>
      </c>
    </row>
    <row r="105" spans="1:30" x14ac:dyDescent="0.25">
      <c r="A105">
        <v>1500</v>
      </c>
      <c r="B105">
        <v>0.01</v>
      </c>
      <c r="C105">
        <v>100</v>
      </c>
      <c r="D105">
        <v>8</v>
      </c>
      <c r="E105">
        <v>30</v>
      </c>
      <c r="F105">
        <v>5</v>
      </c>
      <c r="G105">
        <v>25</v>
      </c>
      <c r="H105">
        <v>0</v>
      </c>
      <c r="I105">
        <v>0</v>
      </c>
      <c r="J105" t="b">
        <v>0</v>
      </c>
      <c r="K105" t="s">
        <v>26</v>
      </c>
      <c r="L105" t="s">
        <v>27</v>
      </c>
      <c r="M105">
        <v>753</v>
      </c>
      <c r="N105">
        <v>494</v>
      </c>
      <c r="O105">
        <v>0.24698795180722891</v>
      </c>
      <c r="P105">
        <v>3.6143381105491912</v>
      </c>
      <c r="Q105" s="3">
        <f t="shared" si="12"/>
        <v>23.253059936503213</v>
      </c>
      <c r="R105">
        <v>0.88235294117647056</v>
      </c>
      <c r="S105">
        <v>3.469135458077877</v>
      </c>
      <c r="T105" s="3">
        <f t="shared" si="13"/>
        <v>86.847639934415909</v>
      </c>
      <c r="U105" t="s">
        <v>82</v>
      </c>
      <c r="V105">
        <v>2042</v>
      </c>
      <c r="W105">
        <v>1138</v>
      </c>
      <c r="X105">
        <v>0.32507288629737607</v>
      </c>
      <c r="Y105">
        <v>3.434022557030294</v>
      </c>
      <c r="Z105" s="3">
        <f t="shared" si="14"/>
        <v>31.13367960692549</v>
      </c>
      <c r="AA105">
        <v>0.79289940828402372</v>
      </c>
      <c r="AB105">
        <v>3.269951552275205</v>
      </c>
      <c r="AC105">
        <f t="shared" si="15"/>
        <v>77.981960207492278</v>
      </c>
      <c r="AD105" t="s">
        <v>83</v>
      </c>
    </row>
    <row r="106" spans="1:30" x14ac:dyDescent="0.25">
      <c r="A106">
        <v>1500</v>
      </c>
      <c r="B106">
        <v>0.02</v>
      </c>
      <c r="C106">
        <v>100</v>
      </c>
      <c r="D106">
        <v>8</v>
      </c>
      <c r="E106">
        <v>5</v>
      </c>
      <c r="F106">
        <v>35</v>
      </c>
      <c r="G106">
        <v>25</v>
      </c>
      <c r="H106">
        <v>0</v>
      </c>
      <c r="I106">
        <v>0</v>
      </c>
      <c r="J106" t="b">
        <v>0</v>
      </c>
      <c r="K106" t="s">
        <v>26</v>
      </c>
      <c r="L106" t="s">
        <v>27</v>
      </c>
      <c r="M106">
        <v>753</v>
      </c>
      <c r="N106">
        <v>229</v>
      </c>
      <c r="O106">
        <v>0.24698795180722891</v>
      </c>
      <c r="P106">
        <v>4.1247515793895717</v>
      </c>
      <c r="Q106" s="3">
        <f t="shared" si="12"/>
        <v>23.048894548967063</v>
      </c>
      <c r="R106">
        <v>1</v>
      </c>
      <c r="S106">
        <v>3.9484939984244458</v>
      </c>
      <c r="T106" s="3">
        <f t="shared" si="13"/>
        <v>98.420602400630216</v>
      </c>
      <c r="U106" t="s">
        <v>116</v>
      </c>
      <c r="V106">
        <v>2042</v>
      </c>
      <c r="W106">
        <v>1139</v>
      </c>
      <c r="X106">
        <v>0.32653061224489788</v>
      </c>
      <c r="Y106">
        <v>3.9334439670317511</v>
      </c>
      <c r="Z106" s="3">
        <f t="shared" si="14"/>
        <v>31.079683637677089</v>
      </c>
      <c r="AA106">
        <v>0.81818181818181823</v>
      </c>
      <c r="AB106">
        <v>3.9563973286017</v>
      </c>
      <c r="AC106">
        <f t="shared" si="15"/>
        <v>80.23562288674114</v>
      </c>
      <c r="AD106" t="s">
        <v>117</v>
      </c>
    </row>
    <row r="107" spans="1:30" x14ac:dyDescent="0.25">
      <c r="A107">
        <v>1500</v>
      </c>
      <c r="B107">
        <v>0.01</v>
      </c>
      <c r="C107">
        <v>100</v>
      </c>
      <c r="D107">
        <v>8</v>
      </c>
      <c r="E107">
        <v>10</v>
      </c>
      <c r="F107">
        <v>10</v>
      </c>
      <c r="G107">
        <v>25</v>
      </c>
      <c r="H107">
        <v>0</v>
      </c>
      <c r="I107">
        <v>0</v>
      </c>
      <c r="J107" t="b">
        <v>0</v>
      </c>
      <c r="K107" t="s">
        <v>26</v>
      </c>
      <c r="L107" t="s">
        <v>27</v>
      </c>
      <c r="M107">
        <v>753</v>
      </c>
      <c r="N107">
        <v>468</v>
      </c>
      <c r="O107">
        <v>0.26506024096385539</v>
      </c>
      <c r="P107">
        <v>3.7717519510106481</v>
      </c>
      <c r="Q107" s="3">
        <f t="shared" si="12"/>
        <v>24.99732331598128</v>
      </c>
      <c r="R107">
        <v>1</v>
      </c>
      <c r="S107">
        <v>3.637588693394866</v>
      </c>
      <c r="T107" s="3">
        <f t="shared" si="13"/>
        <v>98.544964522642047</v>
      </c>
      <c r="U107" t="s">
        <v>64</v>
      </c>
      <c r="V107">
        <v>2042</v>
      </c>
      <c r="W107">
        <v>1134</v>
      </c>
      <c r="X107">
        <v>0.32507288629737607</v>
      </c>
      <c r="Y107">
        <v>3.6060297894706821</v>
      </c>
      <c r="Z107" s="3">
        <f t="shared" si="14"/>
        <v>31.064876713949335</v>
      </c>
      <c r="AA107">
        <v>0.80745341614906829</v>
      </c>
      <c r="AB107">
        <v>3.4925229258407411</v>
      </c>
      <c r="AC107">
        <f t="shared" si="15"/>
        <v>79.348332444570545</v>
      </c>
      <c r="AD107" t="s">
        <v>65</v>
      </c>
    </row>
    <row r="108" spans="1:30" x14ac:dyDescent="0.25">
      <c r="A108">
        <v>1500</v>
      </c>
      <c r="B108">
        <v>0.02</v>
      </c>
      <c r="C108">
        <v>100</v>
      </c>
      <c r="D108">
        <v>8</v>
      </c>
      <c r="E108">
        <v>10</v>
      </c>
      <c r="F108">
        <v>35</v>
      </c>
      <c r="G108">
        <v>25</v>
      </c>
      <c r="H108">
        <v>0</v>
      </c>
      <c r="I108">
        <v>0</v>
      </c>
      <c r="J108" t="b">
        <v>0</v>
      </c>
      <c r="K108" t="s">
        <v>26</v>
      </c>
      <c r="L108" t="s">
        <v>27</v>
      </c>
      <c r="M108">
        <v>753</v>
      </c>
      <c r="N108">
        <v>229</v>
      </c>
      <c r="O108">
        <v>0.23493975903614461</v>
      </c>
      <c r="P108">
        <v>3.8739073532500679</v>
      </c>
      <c r="Q108" s="3">
        <f t="shared" si="12"/>
        <v>21.944412962314434</v>
      </c>
      <c r="R108">
        <v>0.95833333333333337</v>
      </c>
      <c r="S108">
        <v>3.6261052971533991</v>
      </c>
      <c r="T108" s="3">
        <f t="shared" si="13"/>
        <v>94.382891214471982</v>
      </c>
      <c r="U108" t="s">
        <v>126</v>
      </c>
      <c r="V108">
        <v>2042</v>
      </c>
      <c r="W108">
        <v>1136</v>
      </c>
      <c r="X108">
        <v>0.32507288629737607</v>
      </c>
      <c r="Y108">
        <v>3.696448375722714</v>
      </c>
      <c r="Z108" s="3">
        <f t="shared" si="14"/>
        <v>31.028709279448524</v>
      </c>
      <c r="AA108">
        <v>0.80769230769230771</v>
      </c>
      <c r="AB108">
        <v>3.7057670601330281</v>
      </c>
      <c r="AC108">
        <f t="shared" si="15"/>
        <v>79.286923945177563</v>
      </c>
      <c r="AD108" t="s">
        <v>127</v>
      </c>
    </row>
    <row r="109" spans="1:30" x14ac:dyDescent="0.25">
      <c r="A109">
        <v>1500</v>
      </c>
      <c r="B109">
        <v>0.01</v>
      </c>
      <c r="C109">
        <v>100</v>
      </c>
      <c r="D109">
        <v>8</v>
      </c>
      <c r="E109">
        <v>0.2</v>
      </c>
      <c r="F109">
        <v>10</v>
      </c>
      <c r="G109">
        <v>25</v>
      </c>
      <c r="H109">
        <v>0</v>
      </c>
      <c r="I109">
        <v>0</v>
      </c>
      <c r="J109" t="b">
        <v>0</v>
      </c>
      <c r="K109" t="s">
        <v>26</v>
      </c>
      <c r="L109" t="s">
        <v>27</v>
      </c>
      <c r="M109">
        <v>753</v>
      </c>
      <c r="N109">
        <v>398</v>
      </c>
      <c r="O109">
        <v>0.25301204819277112</v>
      </c>
      <c r="P109">
        <v>5.9791811410382767</v>
      </c>
      <c r="Q109" s="3">
        <f t="shared" si="12"/>
        <v>22.9095323628618</v>
      </c>
      <c r="R109">
        <v>1</v>
      </c>
      <c r="S109">
        <v>5.987141728710113</v>
      </c>
      <c r="T109" s="3">
        <f t="shared" si="13"/>
        <v>97.605143308515949</v>
      </c>
      <c r="U109" t="s">
        <v>34</v>
      </c>
      <c r="V109">
        <v>2042</v>
      </c>
      <c r="W109">
        <v>1144</v>
      </c>
      <c r="X109">
        <v>0.32653061224489788</v>
      </c>
      <c r="Y109">
        <v>5.7824334163652926</v>
      </c>
      <c r="Z109" s="3">
        <f t="shared" si="14"/>
        <v>30.340087857943672</v>
      </c>
      <c r="AA109">
        <v>0.80722891566265065</v>
      </c>
      <c r="AB109">
        <v>5.5272570435446804</v>
      </c>
      <c r="AC109">
        <f t="shared" si="15"/>
        <v>78.511988748847187</v>
      </c>
      <c r="AD109" t="s">
        <v>35</v>
      </c>
    </row>
    <row r="110" spans="1:30" x14ac:dyDescent="0.25">
      <c r="A110">
        <v>1500</v>
      </c>
      <c r="B110">
        <v>0.02</v>
      </c>
      <c r="C110">
        <v>100</v>
      </c>
      <c r="D110">
        <v>8</v>
      </c>
      <c r="E110">
        <v>20</v>
      </c>
      <c r="F110">
        <v>35</v>
      </c>
      <c r="G110">
        <v>25</v>
      </c>
      <c r="H110">
        <v>0</v>
      </c>
      <c r="I110">
        <v>0</v>
      </c>
      <c r="J110" t="b">
        <v>0</v>
      </c>
      <c r="K110" t="s">
        <v>26</v>
      </c>
      <c r="L110" t="s">
        <v>27</v>
      </c>
      <c r="M110">
        <v>753</v>
      </c>
      <c r="N110">
        <v>304</v>
      </c>
      <c r="O110">
        <v>0.23493975903614461</v>
      </c>
      <c r="P110">
        <v>3.5623515535376709</v>
      </c>
      <c r="Q110" s="3">
        <f t="shared" si="12"/>
        <v>22.069035282199394</v>
      </c>
      <c r="R110">
        <v>1</v>
      </c>
      <c r="S110">
        <v>3.2551595767680732</v>
      </c>
      <c r="T110" s="3">
        <f t="shared" si="13"/>
        <v>98.697936169292774</v>
      </c>
      <c r="U110" t="s">
        <v>136</v>
      </c>
      <c r="V110">
        <v>2042</v>
      </c>
      <c r="W110">
        <v>1148</v>
      </c>
      <c r="X110">
        <v>0.31632653061224492</v>
      </c>
      <c r="Y110">
        <v>3.3971722738312229</v>
      </c>
      <c r="Z110" s="3">
        <f t="shared" si="14"/>
        <v>30.273784151692002</v>
      </c>
      <c r="AA110">
        <v>0.79874213836477992</v>
      </c>
      <c r="AB110">
        <v>3.4050425682389718</v>
      </c>
      <c r="AC110">
        <f t="shared" si="15"/>
        <v>78.512196809182399</v>
      </c>
      <c r="AD110" t="s">
        <v>137</v>
      </c>
    </row>
    <row r="111" spans="1:30" x14ac:dyDescent="0.25">
      <c r="A111">
        <v>1500</v>
      </c>
      <c r="B111">
        <v>0.01</v>
      </c>
      <c r="C111">
        <v>100</v>
      </c>
      <c r="D111">
        <v>8</v>
      </c>
      <c r="E111">
        <v>20</v>
      </c>
      <c r="F111">
        <v>10</v>
      </c>
      <c r="G111">
        <v>25</v>
      </c>
      <c r="H111">
        <v>0</v>
      </c>
      <c r="I111">
        <v>0</v>
      </c>
      <c r="J111" t="b">
        <v>0</v>
      </c>
      <c r="K111" t="s">
        <v>26</v>
      </c>
      <c r="L111" t="s">
        <v>27</v>
      </c>
      <c r="M111">
        <v>753</v>
      </c>
      <c r="N111">
        <v>468</v>
      </c>
      <c r="O111">
        <v>0.25301204819277112</v>
      </c>
      <c r="P111">
        <v>3.3849428834563988</v>
      </c>
      <c r="Q111" s="3">
        <f t="shared" si="12"/>
        <v>23.947227665894552</v>
      </c>
      <c r="R111">
        <v>0.96875</v>
      </c>
      <c r="S111">
        <v>3.2189212575713881</v>
      </c>
      <c r="T111" s="3">
        <f t="shared" si="13"/>
        <v>95.587431496971448</v>
      </c>
      <c r="U111" t="s">
        <v>74</v>
      </c>
      <c r="V111">
        <v>2042</v>
      </c>
      <c r="W111">
        <v>1024</v>
      </c>
      <c r="X111">
        <v>0.31341107871720109</v>
      </c>
      <c r="Y111">
        <v>3.2501243386374892</v>
      </c>
      <c r="Z111" s="3">
        <f t="shared" si="14"/>
        <v>30.041058136265114</v>
      </c>
      <c r="AA111">
        <v>0.78915662650602414</v>
      </c>
      <c r="AB111">
        <v>3.1139492867819341</v>
      </c>
      <c r="AC111">
        <f t="shared" si="15"/>
        <v>77.670082935889639</v>
      </c>
      <c r="AD111" t="s">
        <v>75</v>
      </c>
    </row>
    <row r="112" spans="1:30" x14ac:dyDescent="0.25">
      <c r="A112">
        <v>1500</v>
      </c>
      <c r="B112">
        <v>0.02</v>
      </c>
      <c r="C112">
        <v>100</v>
      </c>
      <c r="D112">
        <v>8</v>
      </c>
      <c r="E112">
        <v>1</v>
      </c>
      <c r="F112">
        <v>35</v>
      </c>
      <c r="G112">
        <v>25</v>
      </c>
      <c r="H112">
        <v>0</v>
      </c>
      <c r="I112">
        <v>0</v>
      </c>
      <c r="J112" t="b">
        <v>0</v>
      </c>
      <c r="K112" t="s">
        <v>26</v>
      </c>
      <c r="L112" t="s">
        <v>27</v>
      </c>
      <c r="M112">
        <v>753</v>
      </c>
      <c r="N112">
        <v>229</v>
      </c>
      <c r="O112">
        <v>0.23493975903614461</v>
      </c>
      <c r="P112">
        <v>4.3603270265466696</v>
      </c>
      <c r="Q112" s="3">
        <f t="shared" si="12"/>
        <v>21.749845092995795</v>
      </c>
      <c r="R112">
        <v>1</v>
      </c>
      <c r="S112">
        <v>4.3476419142838383</v>
      </c>
      <c r="T112" s="3">
        <f t="shared" si="13"/>
        <v>98.260943234286458</v>
      </c>
      <c r="U112" t="s">
        <v>106</v>
      </c>
      <c r="V112">
        <v>2042</v>
      </c>
      <c r="W112">
        <v>1066</v>
      </c>
      <c r="X112">
        <v>0.31632653061224492</v>
      </c>
      <c r="Y112">
        <v>4.2150601887958921</v>
      </c>
      <c r="Z112" s="3">
        <f t="shared" si="14"/>
        <v>29.946628985706134</v>
      </c>
      <c r="AA112">
        <v>0.81481481481481477</v>
      </c>
      <c r="AB112">
        <v>4.2432047479173303</v>
      </c>
      <c r="AC112">
        <f t="shared" si="15"/>
        <v>79.784199582314542</v>
      </c>
      <c r="AD112" t="s">
        <v>107</v>
      </c>
    </row>
    <row r="113" spans="1:30" x14ac:dyDescent="0.25">
      <c r="A113">
        <v>1500</v>
      </c>
      <c r="B113">
        <v>0.02</v>
      </c>
      <c r="C113">
        <v>100</v>
      </c>
      <c r="D113">
        <v>8</v>
      </c>
      <c r="E113">
        <v>0.2</v>
      </c>
      <c r="F113">
        <v>35</v>
      </c>
      <c r="G113">
        <v>25</v>
      </c>
      <c r="H113">
        <v>0</v>
      </c>
      <c r="I113">
        <v>0</v>
      </c>
      <c r="J113" t="b">
        <v>0</v>
      </c>
      <c r="K113" t="s">
        <v>26</v>
      </c>
      <c r="L113" t="s">
        <v>27</v>
      </c>
      <c r="M113">
        <v>753</v>
      </c>
      <c r="N113">
        <v>219</v>
      </c>
      <c r="O113">
        <v>0.2168674698795181</v>
      </c>
      <c r="P113">
        <v>4.0771275306587382</v>
      </c>
      <c r="Q113" s="3">
        <f t="shared" si="12"/>
        <v>20.055895975688316</v>
      </c>
      <c r="R113">
        <v>1</v>
      </c>
      <c r="S113">
        <v>4.0937005089313461</v>
      </c>
      <c r="T113" s="3">
        <f t="shared" si="13"/>
        <v>98.362519796427463</v>
      </c>
      <c r="U113" t="s">
        <v>96</v>
      </c>
      <c r="V113">
        <v>2042</v>
      </c>
      <c r="W113">
        <v>1069</v>
      </c>
      <c r="X113">
        <v>0.31195335276967928</v>
      </c>
      <c r="Y113">
        <v>4.0118538347971846</v>
      </c>
      <c r="Z113" s="3">
        <f t="shared" si="14"/>
        <v>29.590593743049055</v>
      </c>
      <c r="AA113">
        <v>0.80487804878048785</v>
      </c>
      <c r="AB113">
        <v>4.0947202983461786</v>
      </c>
      <c r="AC113">
        <f t="shared" si="15"/>
        <v>78.849916758710322</v>
      </c>
      <c r="AD113" t="s">
        <v>97</v>
      </c>
    </row>
    <row r="114" spans="1:30" x14ac:dyDescent="0.25">
      <c r="A114">
        <v>1500</v>
      </c>
      <c r="B114">
        <v>0.01</v>
      </c>
      <c r="C114">
        <v>100</v>
      </c>
      <c r="D114">
        <v>8</v>
      </c>
      <c r="E114">
        <v>30</v>
      </c>
      <c r="F114">
        <v>10</v>
      </c>
      <c r="G114">
        <v>25</v>
      </c>
      <c r="H114">
        <v>0</v>
      </c>
      <c r="I114">
        <v>0</v>
      </c>
      <c r="J114" t="b">
        <v>0</v>
      </c>
      <c r="K114" t="s">
        <v>26</v>
      </c>
      <c r="L114" t="s">
        <v>27</v>
      </c>
      <c r="M114">
        <v>753</v>
      </c>
      <c r="N114">
        <v>383</v>
      </c>
      <c r="O114">
        <v>0.24096385542168669</v>
      </c>
      <c r="P114">
        <v>3.0991985910714002</v>
      </c>
      <c r="Q114" s="3">
        <f t="shared" si="12"/>
        <v>22.856706105740109</v>
      </c>
      <c r="R114">
        <v>0.9</v>
      </c>
      <c r="S114">
        <v>2.8569892395856589</v>
      </c>
      <c r="T114" s="3">
        <f t="shared" si="13"/>
        <v>88.857204304165734</v>
      </c>
      <c r="U114" t="s">
        <v>84</v>
      </c>
      <c r="V114">
        <v>2042</v>
      </c>
      <c r="W114">
        <v>1018</v>
      </c>
      <c r="X114">
        <v>0.3075801749271137</v>
      </c>
      <c r="Y114">
        <v>2.9371912627808481</v>
      </c>
      <c r="Z114" s="3">
        <f t="shared" si="14"/>
        <v>29.58314098759903</v>
      </c>
      <c r="AA114">
        <v>0.78527607361963192</v>
      </c>
      <c r="AB114">
        <v>2.814512388434101</v>
      </c>
      <c r="AC114">
        <f t="shared" si="15"/>
        <v>77.401802406589553</v>
      </c>
      <c r="AD114" t="s">
        <v>85</v>
      </c>
    </row>
    <row r="115" spans="1:30" x14ac:dyDescent="0.25">
      <c r="A115">
        <v>1500</v>
      </c>
      <c r="B115">
        <v>0.02</v>
      </c>
      <c r="C115">
        <v>100</v>
      </c>
      <c r="D115">
        <v>8</v>
      </c>
      <c r="E115">
        <v>30</v>
      </c>
      <c r="F115">
        <v>35</v>
      </c>
      <c r="G115">
        <v>25</v>
      </c>
      <c r="H115">
        <v>0</v>
      </c>
      <c r="I115">
        <v>0</v>
      </c>
      <c r="J115" t="b">
        <v>0</v>
      </c>
      <c r="K115" t="s">
        <v>26</v>
      </c>
      <c r="L115" t="s">
        <v>27</v>
      </c>
      <c r="M115">
        <v>753</v>
      </c>
      <c r="N115">
        <v>219</v>
      </c>
      <c r="O115">
        <v>0.2168674698795181</v>
      </c>
      <c r="P115">
        <v>3.260974939813543</v>
      </c>
      <c r="Q115" s="3">
        <f t="shared" si="12"/>
        <v>20.382357012026393</v>
      </c>
      <c r="R115">
        <v>0.8571428571428571</v>
      </c>
      <c r="S115">
        <v>2.8399404751158648</v>
      </c>
      <c r="T115" s="3">
        <f t="shared" si="13"/>
        <v>84.578309524239359</v>
      </c>
      <c r="U115" t="s">
        <v>146</v>
      </c>
      <c r="V115">
        <v>2042</v>
      </c>
      <c r="W115">
        <v>992</v>
      </c>
      <c r="X115">
        <v>0.3075801749271137</v>
      </c>
      <c r="Y115">
        <v>3.0722304794879838</v>
      </c>
      <c r="Z115" s="3">
        <f t="shared" si="14"/>
        <v>29.529125300916178</v>
      </c>
      <c r="AA115">
        <v>0.79470198675496684</v>
      </c>
      <c r="AB115">
        <v>3.0670417270798369</v>
      </c>
      <c r="AC115">
        <f t="shared" si="15"/>
        <v>78.243381984664751</v>
      </c>
      <c r="AD115" t="s">
        <v>147</v>
      </c>
    </row>
    <row r="116" spans="1:30" x14ac:dyDescent="0.25">
      <c r="A116">
        <v>1500</v>
      </c>
      <c r="B116">
        <v>0.01</v>
      </c>
      <c r="C116">
        <v>100</v>
      </c>
      <c r="D116">
        <v>8</v>
      </c>
      <c r="E116">
        <v>10</v>
      </c>
      <c r="F116">
        <v>35</v>
      </c>
      <c r="G116">
        <v>25</v>
      </c>
      <c r="H116">
        <v>0</v>
      </c>
      <c r="I116">
        <v>0</v>
      </c>
      <c r="J116" t="b">
        <v>0</v>
      </c>
      <c r="K116" t="s">
        <v>26</v>
      </c>
      <c r="L116" t="s">
        <v>27</v>
      </c>
      <c r="M116">
        <v>753</v>
      </c>
      <c r="N116">
        <v>219</v>
      </c>
      <c r="O116">
        <v>0.21084337349397589</v>
      </c>
      <c r="P116">
        <v>2.1409009387471518</v>
      </c>
      <c r="Q116" s="3">
        <f t="shared" si="12"/>
        <v>20.227976973898731</v>
      </c>
      <c r="R116">
        <v>0.95454545454545459</v>
      </c>
      <c r="S116">
        <v>2.0629060408885471</v>
      </c>
      <c r="T116" s="3">
        <f t="shared" si="13"/>
        <v>94.629383038190028</v>
      </c>
      <c r="U116" t="s">
        <v>66</v>
      </c>
      <c r="V116">
        <v>2042</v>
      </c>
      <c r="W116">
        <v>1037</v>
      </c>
      <c r="X116">
        <v>0.26093294460641397</v>
      </c>
      <c r="Y116">
        <v>2.0838658550272968</v>
      </c>
      <c r="Z116" s="3">
        <f t="shared" si="14"/>
        <v>25.25974811863048</v>
      </c>
      <c r="AA116">
        <v>0.7769784172661871</v>
      </c>
      <c r="AB116">
        <v>2.1146341862277929</v>
      </c>
      <c r="AC116">
        <f t="shared" si="15"/>
        <v>76.851988052127581</v>
      </c>
      <c r="AD116" t="s">
        <v>67</v>
      </c>
    </row>
    <row r="117" spans="1:30" x14ac:dyDescent="0.25">
      <c r="A117">
        <v>1500</v>
      </c>
      <c r="B117">
        <v>0.01</v>
      </c>
      <c r="C117">
        <v>100</v>
      </c>
      <c r="D117">
        <v>8</v>
      </c>
      <c r="E117">
        <v>5</v>
      </c>
      <c r="F117">
        <v>35</v>
      </c>
      <c r="G117">
        <v>25</v>
      </c>
      <c r="H117">
        <v>0</v>
      </c>
      <c r="I117">
        <v>0</v>
      </c>
      <c r="J117" t="b">
        <v>0</v>
      </c>
      <c r="K117" t="s">
        <v>26</v>
      </c>
      <c r="L117" t="s">
        <v>27</v>
      </c>
      <c r="M117">
        <v>753</v>
      </c>
      <c r="N117">
        <v>219</v>
      </c>
      <c r="O117">
        <v>0.21084337349397589</v>
      </c>
      <c r="P117">
        <v>2.2256063078638251</v>
      </c>
      <c r="Q117" s="3">
        <f t="shared" si="12"/>
        <v>20.194094826252059</v>
      </c>
      <c r="R117">
        <v>0.95454545454545459</v>
      </c>
      <c r="S117">
        <v>2.1904849898557019</v>
      </c>
      <c r="T117" s="3">
        <f t="shared" si="13"/>
        <v>94.578351458603166</v>
      </c>
      <c r="U117" t="s">
        <v>56</v>
      </c>
      <c r="V117">
        <v>2042</v>
      </c>
      <c r="W117">
        <v>1043</v>
      </c>
      <c r="X117">
        <v>0.25947521865889212</v>
      </c>
      <c r="Y117">
        <v>2.1735780460742351</v>
      </c>
      <c r="Z117" s="3">
        <f t="shared" si="14"/>
        <v>25.078090647459518</v>
      </c>
      <c r="AA117">
        <v>0.76470588235294112</v>
      </c>
      <c r="AB117">
        <v>2.1721524520566051</v>
      </c>
      <c r="AC117">
        <f t="shared" si="15"/>
        <v>75.60172725447147</v>
      </c>
      <c r="AD117" t="s">
        <v>57</v>
      </c>
    </row>
    <row r="118" spans="1:30" x14ac:dyDescent="0.25">
      <c r="A118">
        <v>1500</v>
      </c>
      <c r="B118">
        <v>0.01</v>
      </c>
      <c r="C118">
        <v>100</v>
      </c>
      <c r="D118">
        <v>8</v>
      </c>
      <c r="E118">
        <v>20</v>
      </c>
      <c r="F118">
        <v>35</v>
      </c>
      <c r="G118">
        <v>25</v>
      </c>
      <c r="H118">
        <v>0</v>
      </c>
      <c r="I118">
        <v>0</v>
      </c>
      <c r="J118" t="b">
        <v>0</v>
      </c>
      <c r="K118" t="s">
        <v>26</v>
      </c>
      <c r="L118" t="s">
        <v>27</v>
      </c>
      <c r="M118">
        <v>753</v>
      </c>
      <c r="N118">
        <v>207</v>
      </c>
      <c r="O118">
        <v>0.19277108433734941</v>
      </c>
      <c r="P118">
        <v>2.0271121810925661</v>
      </c>
      <c r="Q118" s="3">
        <f t="shared" si="12"/>
        <v>18.466263561297914</v>
      </c>
      <c r="R118">
        <v>0.9</v>
      </c>
      <c r="S118">
        <v>2.0393495740482011</v>
      </c>
      <c r="T118" s="3">
        <f t="shared" si="13"/>
        <v>89.184260170380725</v>
      </c>
      <c r="U118" t="s">
        <v>76</v>
      </c>
      <c r="V118">
        <v>2042</v>
      </c>
      <c r="W118">
        <v>980</v>
      </c>
      <c r="X118">
        <v>0.25510204081632648</v>
      </c>
      <c r="Y118">
        <v>1.9548309975634599</v>
      </c>
      <c r="Z118" s="3">
        <f t="shared" si="14"/>
        <v>24.728271682607264</v>
      </c>
      <c r="AA118">
        <v>0.77941176470588236</v>
      </c>
      <c r="AB118">
        <v>1.964685846315438</v>
      </c>
      <c r="AC118">
        <f t="shared" si="15"/>
        <v>77.155302132062062</v>
      </c>
      <c r="AD118" t="s">
        <v>77</v>
      </c>
    </row>
    <row r="119" spans="1:30" x14ac:dyDescent="0.25">
      <c r="A119">
        <v>1500</v>
      </c>
      <c r="B119">
        <v>0.01</v>
      </c>
      <c r="C119">
        <v>100</v>
      </c>
      <c r="D119">
        <v>8</v>
      </c>
      <c r="E119">
        <v>30</v>
      </c>
      <c r="F119">
        <v>35</v>
      </c>
      <c r="G119">
        <v>25</v>
      </c>
      <c r="H119">
        <v>0</v>
      </c>
      <c r="I119">
        <v>0</v>
      </c>
      <c r="J119" t="b">
        <v>0</v>
      </c>
      <c r="K119" t="s">
        <v>26</v>
      </c>
      <c r="L119" t="s">
        <v>27</v>
      </c>
      <c r="M119">
        <v>753</v>
      </c>
      <c r="N119">
        <v>217</v>
      </c>
      <c r="O119">
        <v>0.19277108433734941</v>
      </c>
      <c r="P119">
        <v>1.9056890339467769</v>
      </c>
      <c r="Q119" s="3">
        <f t="shared" si="12"/>
        <v>18.514832820156229</v>
      </c>
      <c r="R119">
        <v>0.81818181818181823</v>
      </c>
      <c r="S119">
        <v>1.866881970803014</v>
      </c>
      <c r="T119" s="3">
        <f t="shared" si="13"/>
        <v>81.071429029860624</v>
      </c>
      <c r="U119" t="s">
        <v>86</v>
      </c>
      <c r="V119">
        <v>2042</v>
      </c>
      <c r="W119">
        <v>974</v>
      </c>
      <c r="X119">
        <v>0.25364431486880468</v>
      </c>
      <c r="Y119">
        <v>1.814140619215572</v>
      </c>
      <c r="Z119" s="3">
        <f t="shared" si="14"/>
        <v>24.638775239194239</v>
      </c>
      <c r="AA119">
        <v>0.78195488721804507</v>
      </c>
      <c r="AB119">
        <v>1.8381732642582751</v>
      </c>
      <c r="AC119">
        <f t="shared" si="15"/>
        <v>77.460219416101197</v>
      </c>
      <c r="AD119" t="s">
        <v>87</v>
      </c>
    </row>
    <row r="120" spans="1:30" x14ac:dyDescent="0.25">
      <c r="A120">
        <v>1500</v>
      </c>
      <c r="B120">
        <v>0.01</v>
      </c>
      <c r="C120">
        <v>100</v>
      </c>
      <c r="D120">
        <v>8</v>
      </c>
      <c r="E120">
        <v>1</v>
      </c>
      <c r="F120">
        <v>35</v>
      </c>
      <c r="G120">
        <v>25</v>
      </c>
      <c r="H120">
        <v>0</v>
      </c>
      <c r="I120">
        <v>0</v>
      </c>
      <c r="J120" t="b">
        <v>0</v>
      </c>
      <c r="K120" t="s">
        <v>26</v>
      </c>
      <c r="L120" t="s">
        <v>27</v>
      </c>
      <c r="M120">
        <v>753</v>
      </c>
      <c r="N120">
        <v>199</v>
      </c>
      <c r="O120">
        <v>0.19277108433734941</v>
      </c>
      <c r="P120">
        <v>2.2510542728344989</v>
      </c>
      <c r="Q120" s="3">
        <f t="shared" si="12"/>
        <v>18.376686724601143</v>
      </c>
      <c r="R120">
        <v>0.94117647058823528</v>
      </c>
      <c r="S120">
        <v>2.2550929648777052</v>
      </c>
      <c r="T120" s="3">
        <f t="shared" si="13"/>
        <v>93.215609872872434</v>
      </c>
      <c r="U120" t="s">
        <v>46</v>
      </c>
      <c r="V120">
        <v>2042</v>
      </c>
      <c r="W120">
        <v>981</v>
      </c>
      <c r="X120">
        <v>0.2492711370262391</v>
      </c>
      <c r="Y120">
        <v>2.2539893669207678</v>
      </c>
      <c r="Z120" s="3">
        <f t="shared" si="14"/>
        <v>24.025517955855602</v>
      </c>
      <c r="AA120">
        <v>0.83783783783783783</v>
      </c>
      <c r="AB120">
        <v>2.2862180380154768</v>
      </c>
      <c r="AC120">
        <f t="shared" si="15"/>
        <v>82.869296568577596</v>
      </c>
      <c r="AD120" t="s">
        <v>47</v>
      </c>
    </row>
    <row r="121" spans="1:30" x14ac:dyDescent="0.25">
      <c r="A121" s="3">
        <v>1500</v>
      </c>
      <c r="B121" s="3">
        <v>0.01</v>
      </c>
      <c r="C121" s="3">
        <v>100</v>
      </c>
      <c r="D121" s="3">
        <v>8</v>
      </c>
      <c r="E121" s="3">
        <v>0.2</v>
      </c>
      <c r="F121" s="3">
        <v>35</v>
      </c>
      <c r="G121" s="3">
        <v>25</v>
      </c>
      <c r="H121" s="3">
        <v>0</v>
      </c>
      <c r="I121" s="3">
        <v>0</v>
      </c>
      <c r="J121" s="3" t="b">
        <v>0</v>
      </c>
      <c r="K121" s="3" t="s">
        <v>26</v>
      </c>
      <c r="L121" s="3" t="s">
        <v>27</v>
      </c>
      <c r="M121" s="3">
        <v>753</v>
      </c>
      <c r="N121" s="3">
        <v>199</v>
      </c>
      <c r="O121" s="3">
        <v>0.18674698795180719</v>
      </c>
      <c r="P121" s="3">
        <v>2.0205684186715351</v>
      </c>
      <c r="Q121" s="3">
        <f t="shared" si="12"/>
        <v>17.866471427712106</v>
      </c>
      <c r="R121" s="3">
        <v>0.88235294117647056</v>
      </c>
      <c r="S121" s="3">
        <v>2.047347418046515</v>
      </c>
      <c r="T121" s="3">
        <f t="shared" si="13"/>
        <v>87.416355150428458</v>
      </c>
      <c r="U121" s="3" t="s">
        <v>36</v>
      </c>
      <c r="V121" s="3">
        <v>2042</v>
      </c>
      <c r="W121" s="3">
        <v>976</v>
      </c>
      <c r="X121" s="3">
        <v>0.2317784256559767</v>
      </c>
      <c r="Y121" s="3">
        <v>2.0512539430587911</v>
      </c>
      <c r="Z121" s="3">
        <f t="shared" si="14"/>
        <v>22.357340988374151</v>
      </c>
      <c r="AA121" s="3">
        <v>0.85245901639344257</v>
      </c>
      <c r="AB121" s="3">
        <v>2.122186151781825</v>
      </c>
      <c r="AC121" s="3">
        <f t="shared" si="15"/>
        <v>84.397027178631518</v>
      </c>
      <c r="AD121" s="3" t="s">
        <v>37</v>
      </c>
    </row>
  </sheetData>
  <autoFilter ref="A1:AD121" xr:uid="{39CF25C3-B599-44BC-BE1C-458BA155861C}">
    <sortState xmlns:xlrd2="http://schemas.microsoft.com/office/spreadsheetml/2017/richdata2" ref="A2:AD121">
      <sortCondition descending="1" ref="Z1:Z121"/>
    </sortState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Sheet1</vt:lpstr>
      <vt:lpstr>far</vt:lpstr>
      <vt:lpstr>sensi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Janosch Hagenbeck</cp:lastModifiedBy>
  <dcterms:created xsi:type="dcterms:W3CDTF">2025-08-25T00:22:23Z</dcterms:created>
  <dcterms:modified xsi:type="dcterms:W3CDTF">2025-09-09T14:54:17Z</dcterms:modified>
</cp:coreProperties>
</file>