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codeName="ThisWorkbook"/>
  <xr:revisionPtr revIDLastSave="0" documentId="8_{F5BE6031-E804-4716-BD0F-8370058F2C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eekly Schedule Planner" sheetId="6" r:id="rId1"/>
    <sheet name="Weekly Schedule Planner (2)" sheetId="7" r:id="rId2"/>
  </sheets>
  <definedNames>
    <definedName name="StartDate" localSheetId="1">'Weekly Schedule Planner (2)'!$V$4</definedName>
    <definedName name="StartDate">'Weekly Schedule Planner'!$V$4</definedName>
    <definedName name="WeekStart" localSheetId="1">'Weekly Schedule Planner (2)'!#REF!</definedName>
    <definedName name="WeekStart">'Weekly Schedule Planner'!#REF!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7" l="1"/>
  <c r="AJ16" i="7" s="1"/>
  <c r="V4" i="6"/>
  <c r="P15" i="7" l="1"/>
  <c r="AJ15" i="7"/>
  <c r="S15" i="7"/>
  <c r="E16" i="7"/>
  <c r="U15" i="7"/>
  <c r="K16" i="7"/>
  <c r="C15" i="7"/>
  <c r="X15" i="7"/>
  <c r="P16" i="7"/>
  <c r="E15" i="7"/>
  <c r="Z15" i="7"/>
  <c r="U16" i="7"/>
  <c r="I15" i="7"/>
  <c r="AC15" i="7"/>
  <c r="Z16" i="7"/>
  <c r="K15" i="7"/>
  <c r="AE15" i="7"/>
  <c r="AE16" i="7"/>
  <c r="N15" i="7"/>
  <c r="AH15" i="7"/>
  <c r="AJ15" i="6"/>
  <c r="AJ16" i="6"/>
  <c r="AE15" i="6"/>
  <c r="AE16" i="6"/>
  <c r="Z15" i="6"/>
  <c r="Z16" i="6"/>
  <c r="U15" i="6"/>
  <c r="U16" i="6"/>
  <c r="P15" i="6"/>
  <c r="P16" i="6"/>
  <c r="K15" i="6"/>
  <c r="K16" i="6"/>
  <c r="E15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<sst xmlns="http://schemas.openxmlformats.org/spreadsheetml/2006/main" count="24" uniqueCount="9">
  <si>
    <t>Weekly Schedule Planner</t>
  </si>
  <si>
    <t>Week of:</t>
  </si>
  <si>
    <t>Weekly Objectives</t>
  </si>
  <si>
    <t>To Do Items</t>
  </si>
  <si>
    <t>Deadlines This Week</t>
  </si>
  <si>
    <t>✔</t>
  </si>
  <si>
    <t>This is a sample text</t>
  </si>
  <si>
    <t>✖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</si>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</sst>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3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95">
    <xf numFmtId="0" fontId="0" fillId="0" borderId="0" xfId="0"/>
    <xf numFmtId="0" fontId="11" fillId="0" borderId="0" xfId="0" applyFont="1" applyFill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31" xfId="0" applyFont="1" applyBorder="1" applyAlignment="1" applyProtection="1">
      <alignment horizontal="center"/>
      <protection locked="0"/>
    </xf>
    <xf numFmtId="0" fontId="0" fillId="0" borderId="34" xfId="0" applyFont="1" applyBorder="1" applyAlignment="1" applyProtection="1">
      <alignment horizontal="center"/>
      <protection locked="0"/>
    </xf>
    <xf numFmtId="0" fontId="0" fillId="0" borderId="35" xfId="0" applyFont="1" applyBorder="1" applyAlignment="1" applyProtection="1">
      <alignment horizontal="center"/>
      <protection locked="0"/>
    </xf>
    <xf numFmtId="0" fontId="0" fillId="0" borderId="36" xfId="0" applyFont="1" applyBorder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vertical="center"/>
    </xf>
    <xf numFmtId="0" fontId="11" fillId="10" borderId="0" xfId="0" applyFont="1" applyFill="1" applyAlignment="1" applyProtection="1">
      <alignment vertical="center"/>
    </xf>
    <xf numFmtId="0" fontId="13" fillId="1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0" fillId="10" borderId="0" xfId="0" applyFill="1" applyProtection="1"/>
    <xf numFmtId="0" fontId="12" fillId="10" borderId="0" xfId="0" applyFont="1" applyFill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1" fillId="1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0" fillId="10" borderId="0" xfId="0" applyFill="1" applyAlignment="1" applyProtection="1"/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 applyFill="1" applyAlignment="1" applyProtection="1"/>
    <xf numFmtId="0" fontId="11" fillId="10" borderId="0" xfId="0" applyFont="1" applyFill="1" applyAlignment="1" applyProtection="1"/>
    <xf numFmtId="0" fontId="14" fillId="12" borderId="26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left" vertical="center"/>
    </xf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</xf>
    <xf numFmtId="0" fontId="12" fillId="10" borderId="0" xfId="0" applyFont="1" applyFill="1" applyAlignment="1" applyProtection="1">
      <alignment vertical="center"/>
    </xf>
    <xf numFmtId="0" fontId="22" fillId="10" borderId="0" xfId="0" applyFont="1" applyFill="1" applyProtection="1"/>
    <xf numFmtId="0" fontId="22" fillId="0" borderId="0" xfId="0" applyFont="1" applyProtection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21" fillId="6" borderId="0" xfId="0" applyFont="1" applyFill="1" applyAlignment="1" applyProtection="1">
      <alignment horizontal="center" vertical="center" wrapText="1"/>
    </xf>
    <xf numFmtId="0" fontId="21" fillId="6" borderId="0" xfId="0" applyFont="1" applyFill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8" fillId="6" borderId="40" xfId="0" applyFont="1" applyFill="1" applyBorder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left" vertical="center" indent="1"/>
    </xf>
    <xf numFmtId="0" fontId="18" fillId="6" borderId="39" xfId="0" applyFont="1" applyFill="1" applyBorder="1" applyAlignment="1" applyProtection="1">
      <alignment horizontal="left" vertical="center" indent="1"/>
    </xf>
    <xf numFmtId="0" fontId="18" fillId="6" borderId="40" xfId="0" applyFont="1" applyFill="1" applyBorder="1" applyAlignment="1" applyProtection="1">
      <alignment horizontal="left" vertical="center" indent="1"/>
    </xf>
    <xf numFmtId="0" fontId="12" fillId="13" borderId="16" xfId="0" applyFont="1" applyFill="1" applyBorder="1" applyAlignment="1" applyProtection="1">
      <alignment horizontal="left" indent="1"/>
      <protection locked="0"/>
    </xf>
    <xf numFmtId="0" fontId="12" fillId="13" borderId="17" xfId="0" applyFont="1" applyFill="1" applyBorder="1" applyAlignment="1" applyProtection="1">
      <alignment horizontal="left" indent="1"/>
      <protection locked="0"/>
    </xf>
    <xf numFmtId="0" fontId="12" fillId="13" borderId="18" xfId="0" applyFont="1" applyFill="1" applyBorder="1" applyAlignment="1" applyProtection="1">
      <alignment horizontal="left" indent="1"/>
      <protection locked="0"/>
    </xf>
    <xf numFmtId="0" fontId="12" fillId="13" borderId="19" xfId="0" applyFont="1" applyFill="1" applyBorder="1" applyAlignment="1" applyProtection="1">
      <alignment horizontal="left" vertical="center" indent="1"/>
      <protection locked="0"/>
    </xf>
    <xf numFmtId="0" fontId="12" fillId="13" borderId="20" xfId="0" applyFont="1" applyFill="1" applyBorder="1" applyAlignment="1" applyProtection="1">
      <alignment horizontal="left" vertical="center" indent="1"/>
      <protection locked="0"/>
    </xf>
    <xf numFmtId="0" fontId="12" fillId="13" borderId="21" xfId="0" applyFont="1" applyFill="1" applyBorder="1" applyAlignment="1" applyProtection="1">
      <alignment horizontal="left" vertical="center" indent="1"/>
      <protection locked="0"/>
    </xf>
    <xf numFmtId="0" fontId="12" fillId="13" borderId="22" xfId="0" applyFont="1" applyFill="1" applyBorder="1" applyAlignment="1" applyProtection="1">
      <alignment horizontal="left" vertical="center" indent="1"/>
      <protection locked="0"/>
    </xf>
    <xf numFmtId="0" fontId="12" fillId="13" borderId="23" xfId="0" applyFont="1" applyFill="1" applyBorder="1" applyAlignment="1" applyProtection="1">
      <alignment horizontal="left" vertical="center" indent="1"/>
      <protection locked="0"/>
    </xf>
    <xf numFmtId="0" fontId="12" fillId="13" borderId="24" xfId="0" applyFont="1" applyFill="1" applyBorder="1" applyAlignment="1" applyProtection="1">
      <alignment horizontal="left" vertical="center" indent="1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24" xfId="0" applyFont="1" applyBorder="1" applyAlignment="1" applyProtection="1">
      <alignment horizontal="left" vertical="center"/>
      <protection locked="0"/>
    </xf>
    <xf numFmtId="0" fontId="12" fillId="0" borderId="20" xfId="0" applyFont="1" applyBorder="1" applyAlignment="1" applyProtection="1">
      <alignment horizontal="left" vertical="center"/>
      <protection locked="0"/>
    </xf>
    <xf numFmtId="0" fontId="0" fillId="0" borderId="32" xfId="0" applyFont="1" applyBorder="1" applyAlignment="1" applyProtection="1">
      <alignment horizontal="left"/>
      <protection locked="0"/>
    </xf>
    <xf numFmtId="0" fontId="0" fillId="0" borderId="33" xfId="0" applyFont="1" applyBorder="1" applyAlignment="1" applyProtection="1">
      <alignment horizontal="left"/>
      <protection locked="0"/>
    </xf>
    <xf numFmtId="0" fontId="0" fillId="0" borderId="20" xfId="0" applyFont="1" applyBorder="1" applyAlignment="1" applyProtection="1">
      <alignment horizontal="left"/>
      <protection locked="0"/>
    </xf>
    <xf numFmtId="0" fontId="0" fillId="0" borderId="21" xfId="0" applyFont="1" applyBorder="1" applyAlignment="1" applyProtection="1">
      <alignment horizontal="left"/>
      <protection locked="0"/>
    </xf>
    <xf numFmtId="0" fontId="12" fillId="0" borderId="21" xfId="0" applyFont="1" applyBorder="1" applyAlignment="1" applyProtection="1">
      <alignment horizontal="left" vertical="center"/>
      <protection locked="0"/>
    </xf>
    <xf numFmtId="0" fontId="0" fillId="0" borderId="37" xfId="0" applyFont="1" applyBorder="1" applyAlignment="1" applyProtection="1">
      <alignment horizontal="left"/>
      <protection locked="0"/>
    </xf>
    <xf numFmtId="14" fontId="16" fillId="10" borderId="0" xfId="0" applyNumberFormat="1" applyFont="1" applyFill="1" applyBorder="1" applyAlignment="1" applyProtection="1">
      <alignment horizontal="left" vertical="center" indent="1"/>
      <protection locked="0"/>
    </xf>
    <xf numFmtId="0" fontId="12" fillId="13" borderId="6" xfId="0" applyFont="1" applyFill="1" applyBorder="1" applyAlignment="1" applyProtection="1">
      <alignment horizontal="left" indent="1"/>
      <protection locked="0"/>
    </xf>
    <xf numFmtId="0" fontId="12" fillId="13" borderId="7" xfId="0" applyFont="1" applyFill="1" applyBorder="1" applyAlignment="1" applyProtection="1">
      <alignment horizontal="left" indent="1"/>
      <protection locked="0"/>
    </xf>
    <xf numFmtId="0" fontId="12" fillId="13" borderId="8" xfId="0" applyFont="1" applyFill="1" applyBorder="1" applyAlignment="1" applyProtection="1">
      <alignment horizontal="left" indent="1"/>
      <protection locked="0"/>
    </xf>
    <xf numFmtId="0" fontId="12" fillId="13" borderId="10" xfId="0" applyFont="1" applyFill="1" applyBorder="1" applyAlignment="1" applyProtection="1">
      <alignment horizontal="left" vertical="center" indent="1"/>
      <protection locked="0"/>
    </xf>
    <xf numFmtId="0" fontId="12" fillId="13" borderId="5" xfId="0" applyFont="1" applyFill="1" applyBorder="1" applyAlignment="1" applyProtection="1">
      <alignment horizontal="left" vertical="center" indent="1"/>
      <protection locked="0"/>
    </xf>
    <xf numFmtId="0" fontId="12" fillId="13" borderId="9" xfId="0" applyFont="1" applyFill="1" applyBorder="1" applyAlignment="1" applyProtection="1">
      <alignment horizontal="left" vertical="center" indent="1"/>
      <protection locked="0"/>
    </xf>
    <xf numFmtId="0" fontId="15" fillId="10" borderId="0" xfId="0" applyFont="1" applyFill="1" applyAlignment="1" applyProtection="1">
      <alignment horizontal="right" vertical="center"/>
    </xf>
    <xf numFmtId="0" fontId="17" fillId="11" borderId="15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8" fillId="12" borderId="15" xfId="0" applyFont="1" applyFill="1" applyBorder="1" applyAlignment="1" applyProtection="1">
      <alignment horizontal="left" vertical="center"/>
    </xf>
    <xf numFmtId="0" fontId="18" fillId="12" borderId="28" xfId="0" applyFont="1" applyFill="1" applyBorder="1" applyAlignment="1" applyProtection="1">
      <alignment horizontal="left" vertical="center"/>
    </xf>
    <xf numFmtId="0" fontId="12" fillId="13" borderId="19" xfId="0" applyFont="1" applyFill="1" applyBorder="1" applyAlignment="1" applyProtection="1">
      <alignment horizontal="left" indent="1"/>
      <protection locked="0"/>
    </xf>
    <xf numFmtId="0" fontId="12" fillId="13" borderId="20" xfId="0" applyFont="1" applyFill="1" applyBorder="1" applyAlignment="1" applyProtection="1">
      <alignment horizontal="left" indent="1"/>
      <protection locked="0"/>
    </xf>
    <xf numFmtId="0" fontId="12" fillId="13" borderId="21" xfId="0" applyFont="1" applyFill="1" applyBorder="1" applyAlignment="1" applyProtection="1">
      <alignment horizontal="left" indent="1"/>
      <protection locked="0"/>
    </xf>
    <xf numFmtId="0" fontId="12" fillId="13" borderId="11" xfId="0" applyFont="1" applyFill="1" applyBorder="1" applyAlignment="1" applyProtection="1">
      <alignment horizontal="left" vertical="center" indent="1"/>
      <protection locked="0"/>
    </xf>
    <xf numFmtId="0" fontId="12" fillId="13" borderId="12" xfId="0" applyFont="1" applyFill="1" applyBorder="1" applyAlignment="1" applyProtection="1">
      <alignment horizontal="left" vertical="center" indent="1"/>
      <protection locked="0"/>
    </xf>
    <xf numFmtId="0" fontId="12" fillId="13" borderId="13" xfId="0" applyFont="1" applyFill="1" applyBorder="1" applyAlignment="1" applyProtection="1">
      <alignment horizontal="left" vertical="center" indent="1"/>
      <protection locked="0"/>
    </xf>
    <xf numFmtId="0" fontId="17" fillId="11" borderId="25" xfId="0" applyFont="1" applyFill="1" applyBorder="1" applyAlignment="1" applyProtection="1">
      <alignment horizontal="center" vertical="top"/>
    </xf>
    <xf numFmtId="0" fontId="17" fillId="11" borderId="15" xfId="0" applyFont="1" applyFill="1" applyBorder="1" applyAlignment="1" applyProtection="1">
      <alignment horizontal="center" vertical="top"/>
    </xf>
    <xf numFmtId="0" fontId="17" fillId="11" borderId="27" xfId="0" applyFont="1" applyFill="1" applyBorder="1" applyAlignment="1" applyProtection="1">
      <alignment horizontal="center" vertical="top"/>
    </xf>
    <xf numFmtId="0" fontId="17" fillId="11" borderId="28" xfId="0" applyFont="1" applyFill="1" applyBorder="1" applyAlignment="1" applyProtection="1">
      <alignment horizontal="center" vertical="top"/>
    </xf>
    <xf numFmtId="0" fontId="18" fillId="12" borderId="14" xfId="0" applyFont="1" applyFill="1" applyBorder="1" applyAlignment="1" applyProtection="1">
      <alignment horizontal="left" vertical="center"/>
    </xf>
    <xf numFmtId="0" fontId="18" fillId="12" borderId="29" xfId="0" applyFont="1" applyFill="1" applyBorder="1" applyAlignment="1" applyProtection="1">
      <alignment horizontal="left" vertical="center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147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146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l" descr="Spiral Shape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60861" y="8354485"/>
          <a:ext cx="11193014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Ribbon: Tilted Up 36" descr="Section Header (Shape 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222FD0C3-F96C-4DD6-B562-DE7CFFA34174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D11D56BF-C4A1-4D7E-88D6-404A31F2D2FB}"/>
            </a:ext>
          </a:extLst>
        </xdr:cNvPr>
        <xdr:cNvGrpSpPr/>
      </xdr:nvGrpSpPr>
      <xdr:grpSpPr>
        <a:xfrm>
          <a:off x="760861" y="8354485"/>
          <a:ext cx="11193014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1CA28E10-1015-41F2-B7FB-46437FF1F3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327EF92B-9F43-423A-B942-392F32C1BA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9D84F263-CB1B-4DF0-9D9B-99C68E9552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28184F51-2825-4F40-B40D-4C34D4EB51D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C096C8DC-29D4-425F-9A9A-8F16F19F47A7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8CBF3B19-6BC0-4B73-9684-7D12BAF87774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D3709CDB-FC93-4811-A454-3E36AB3E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16F88721-F062-4953-8B78-321BF520E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6780" y="1712595"/>
          <a:ext cx="317100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F2F52B1E-82A0-4390-95F9-E8F464F1B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712595"/>
          <a:ext cx="3172909" cy="23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2"/>
  <sheetViews>
    <sheetView showGridLines="0" tabSelected="1" zoomScaleNormal="100" workbookViewId="0">
      <selection activeCell="AO15" sqref="AO15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6" width="4.44140625" style="14" customWidth="1"/>
    <col min="17" max="17" width="5.6640625" style="14" customWidth="1"/>
    <col min="18" max="39" width="4.44140625" style="14" customWidth="1"/>
    <col min="40" max="40" width="3.6640625" style="1" customWidth="1"/>
    <col min="41" max="41" width="16.5546875" style="3" customWidth="1"/>
    <col min="42" max="42" width="8.6640625" style="3" customWidth="1"/>
    <col min="43" max="16384" width="9.109375" style="4"/>
  </cols>
  <sheetData>
    <row r="1" spans="1:42" ht="18" customHeight="1" x14ac:dyDescent="0.3">
      <c r="B1" s="1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5"/>
      <c r="AO1" s="19"/>
      <c r="AP1" s="19"/>
    </row>
    <row r="2" spans="1:42" s="35" customFormat="1" ht="24.9" customHeight="1" x14ac:dyDescent="0.4">
      <c r="A2" s="33"/>
      <c r="B2" s="41"/>
      <c r="C2" s="42"/>
      <c r="D2" s="41"/>
      <c r="E2" s="41"/>
      <c r="F2" s="41"/>
      <c r="G2" s="41"/>
      <c r="H2" s="41"/>
      <c r="I2" s="41"/>
      <c r="J2" s="41"/>
      <c r="K2" s="43"/>
      <c r="L2" s="44"/>
      <c r="M2" s="44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  <c r="AD2" s="44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34"/>
      <c r="AP2" s="33"/>
    </row>
    <row r="3" spans="1:42" s="15" customFormat="1" ht="36" customHeight="1" x14ac:dyDescent="0.3">
      <c r="C3" s="45" t="s">
        <v>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42" ht="18" customHeight="1" x14ac:dyDescent="0.3">
      <c r="A4" s="15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7"/>
      <c r="P4" s="17"/>
      <c r="Q4" s="78" t="s">
        <v>1</v>
      </c>
      <c r="R4" s="78"/>
      <c r="S4" s="78"/>
      <c r="T4" s="78"/>
      <c r="U4" s="78"/>
      <c r="V4" s="71">
        <f ca="1">TODAY()-WEEKDAY(TODAY(),2)+1</f>
        <v>44298</v>
      </c>
      <c r="W4" s="71"/>
      <c r="X4" s="71"/>
      <c r="Y4" s="71"/>
      <c r="Z4" s="71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20"/>
      <c r="AO4" s="19"/>
      <c r="AP4" s="19"/>
    </row>
    <row r="5" spans="1:42" ht="18" customHeight="1" thickBot="1" x14ac:dyDescent="0.35">
      <c r="A5" s="15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20"/>
      <c r="AO5" s="19"/>
      <c r="AP5" s="19"/>
    </row>
    <row r="6" spans="1:42" s="40" customFormat="1" ht="30" customHeight="1" thickBot="1" x14ac:dyDescent="0.35">
      <c r="A6" s="36"/>
      <c r="B6" s="37"/>
      <c r="C6" s="47" t="s">
        <v>2</v>
      </c>
      <c r="D6" s="48"/>
      <c r="E6" s="48"/>
      <c r="F6" s="48"/>
      <c r="G6" s="48"/>
      <c r="H6" s="48"/>
      <c r="I6" s="48"/>
      <c r="J6" s="48"/>
      <c r="K6" s="48"/>
      <c r="L6" s="48"/>
      <c r="M6" s="49"/>
      <c r="N6" s="21"/>
      <c r="O6" s="17"/>
      <c r="P6" s="47" t="s">
        <v>3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7"/>
      <c r="AB6" s="17"/>
      <c r="AC6" s="47" t="s">
        <v>4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38"/>
      <c r="AO6" s="39"/>
      <c r="AP6" s="39"/>
    </row>
    <row r="7" spans="1:42" s="28" customFormat="1" ht="20.100000000000001" customHeight="1" x14ac:dyDescent="0.35">
      <c r="A7" s="24"/>
      <c r="B7" s="25"/>
      <c r="C7" s="72"/>
      <c r="D7" s="73"/>
      <c r="E7" s="73"/>
      <c r="F7" s="73"/>
      <c r="G7" s="73"/>
      <c r="H7" s="73"/>
      <c r="I7" s="73"/>
      <c r="J7" s="73"/>
      <c r="K7" s="73"/>
      <c r="L7" s="73"/>
      <c r="M7" s="74"/>
      <c r="N7" s="26"/>
      <c r="O7" s="27"/>
      <c r="P7" s="7"/>
      <c r="Q7" s="54"/>
      <c r="R7" s="54"/>
      <c r="S7" s="54"/>
      <c r="T7" s="54"/>
      <c r="U7" s="54"/>
      <c r="V7" s="54"/>
      <c r="W7" s="54"/>
      <c r="X7" s="54"/>
      <c r="Y7" s="54"/>
      <c r="Z7" s="55"/>
      <c r="AA7" s="27"/>
      <c r="AB7" s="27"/>
      <c r="AC7" s="72"/>
      <c r="AD7" s="73"/>
      <c r="AE7" s="73"/>
      <c r="AF7" s="73"/>
      <c r="AG7" s="73"/>
      <c r="AH7" s="73"/>
      <c r="AI7" s="73"/>
      <c r="AJ7" s="73"/>
      <c r="AK7" s="73"/>
      <c r="AL7" s="73"/>
      <c r="AM7" s="74"/>
      <c r="AN7" s="25"/>
      <c r="AO7" s="24"/>
      <c r="AP7" s="24"/>
    </row>
    <row r="8" spans="1:42" ht="18" customHeight="1" x14ac:dyDescent="0.3">
      <c r="A8" s="15"/>
      <c r="B8" s="16"/>
      <c r="C8" s="75"/>
      <c r="D8" s="76"/>
      <c r="E8" s="76"/>
      <c r="F8" s="76"/>
      <c r="G8" s="76"/>
      <c r="H8" s="76"/>
      <c r="I8" s="76"/>
      <c r="J8" s="76"/>
      <c r="K8" s="76"/>
      <c r="L8" s="76"/>
      <c r="M8" s="77"/>
      <c r="N8" s="6"/>
      <c r="O8" s="5"/>
      <c r="P8" s="8"/>
      <c r="Q8" s="57"/>
      <c r="R8" s="57"/>
      <c r="S8" s="57"/>
      <c r="T8" s="57"/>
      <c r="U8" s="57"/>
      <c r="V8" s="57"/>
      <c r="W8" s="57"/>
      <c r="X8" s="57"/>
      <c r="Y8" s="57"/>
      <c r="Z8" s="58"/>
      <c r="AA8" s="5"/>
      <c r="AB8" s="5"/>
      <c r="AC8" s="75"/>
      <c r="AD8" s="76"/>
      <c r="AE8" s="76"/>
      <c r="AF8" s="76"/>
      <c r="AG8" s="76"/>
      <c r="AH8" s="76"/>
      <c r="AI8" s="76"/>
      <c r="AJ8" s="76"/>
      <c r="AK8" s="76"/>
      <c r="AL8" s="76"/>
      <c r="AM8" s="77"/>
      <c r="AN8" s="20"/>
      <c r="AO8" s="19"/>
      <c r="AP8" s="19"/>
    </row>
    <row r="9" spans="1:42" ht="18" customHeight="1" x14ac:dyDescent="0.3">
      <c r="A9" s="15"/>
      <c r="B9" s="16"/>
      <c r="C9" s="75"/>
      <c r="D9" s="76"/>
      <c r="E9" s="76"/>
      <c r="F9" s="76"/>
      <c r="G9" s="76"/>
      <c r="H9" s="76"/>
      <c r="I9" s="76"/>
      <c r="J9" s="76"/>
      <c r="K9" s="76"/>
      <c r="L9" s="76"/>
      <c r="M9" s="77"/>
      <c r="N9" s="6"/>
      <c r="O9" s="5"/>
      <c r="P9" s="8"/>
      <c r="Q9" s="57"/>
      <c r="R9" s="57"/>
      <c r="S9" s="57"/>
      <c r="T9" s="57"/>
      <c r="U9" s="57"/>
      <c r="V9" s="57"/>
      <c r="W9" s="57"/>
      <c r="X9" s="57"/>
      <c r="Y9" s="57"/>
      <c r="Z9" s="58"/>
      <c r="AA9" s="5"/>
      <c r="AB9" s="5"/>
      <c r="AC9" s="75"/>
      <c r="AD9" s="76"/>
      <c r="AE9" s="76"/>
      <c r="AF9" s="76"/>
      <c r="AG9" s="76"/>
      <c r="AH9" s="76"/>
      <c r="AI9" s="76"/>
      <c r="AJ9" s="76"/>
      <c r="AK9" s="76"/>
      <c r="AL9" s="76"/>
      <c r="AM9" s="77"/>
      <c r="AN9" s="20"/>
      <c r="AO9" s="19"/>
      <c r="AP9" s="19"/>
    </row>
    <row r="10" spans="1:42" ht="18" customHeight="1" x14ac:dyDescent="0.3">
      <c r="A10" s="15"/>
      <c r="B10" s="16"/>
      <c r="C10" s="75"/>
      <c r="D10" s="76"/>
      <c r="E10" s="76"/>
      <c r="F10" s="76"/>
      <c r="G10" s="76"/>
      <c r="H10" s="76"/>
      <c r="I10" s="76"/>
      <c r="J10" s="76"/>
      <c r="K10" s="76"/>
      <c r="L10" s="76"/>
      <c r="M10" s="77"/>
      <c r="N10" s="6"/>
      <c r="O10" s="5"/>
      <c r="P10" s="8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5"/>
      <c r="AB10" s="5"/>
      <c r="AC10" s="75"/>
      <c r="AD10" s="76"/>
      <c r="AE10" s="76"/>
      <c r="AF10" s="76"/>
      <c r="AG10" s="76"/>
      <c r="AH10" s="76"/>
      <c r="AI10" s="76"/>
      <c r="AJ10" s="76"/>
      <c r="AK10" s="76"/>
      <c r="AL10" s="76"/>
      <c r="AM10" s="77"/>
      <c r="AN10" s="20"/>
      <c r="AO10" s="19"/>
      <c r="AP10" s="19"/>
    </row>
    <row r="11" spans="1:42" ht="18" customHeight="1" x14ac:dyDescent="0.3">
      <c r="A11" s="15"/>
      <c r="B11" s="16"/>
      <c r="C11" s="75"/>
      <c r="D11" s="76"/>
      <c r="E11" s="76"/>
      <c r="F11" s="76"/>
      <c r="G11" s="76"/>
      <c r="H11" s="76"/>
      <c r="I11" s="76"/>
      <c r="J11" s="76"/>
      <c r="K11" s="76"/>
      <c r="L11" s="76"/>
      <c r="M11" s="77"/>
      <c r="N11" s="6"/>
      <c r="O11" s="5"/>
      <c r="P11" s="8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5"/>
      <c r="AB11" s="5"/>
      <c r="AC11" s="75"/>
      <c r="AD11" s="76"/>
      <c r="AE11" s="76"/>
      <c r="AF11" s="76"/>
      <c r="AG11" s="76"/>
      <c r="AH11" s="76"/>
      <c r="AI11" s="76"/>
      <c r="AJ11" s="76"/>
      <c r="AK11" s="76"/>
      <c r="AL11" s="76"/>
      <c r="AM11" s="77"/>
      <c r="AN11" s="20"/>
      <c r="AO11" s="19"/>
      <c r="AP11" s="19"/>
    </row>
    <row r="12" spans="1:42" ht="18" customHeight="1" thickBot="1" x14ac:dyDescent="0.35">
      <c r="A12" s="15"/>
      <c r="B12" s="16"/>
      <c r="C12" s="86"/>
      <c r="D12" s="87"/>
      <c r="E12" s="87"/>
      <c r="F12" s="87"/>
      <c r="G12" s="87"/>
      <c r="H12" s="87"/>
      <c r="I12" s="87"/>
      <c r="J12" s="87"/>
      <c r="K12" s="87"/>
      <c r="L12" s="87"/>
      <c r="M12" s="88"/>
      <c r="N12" s="6"/>
      <c r="O12" s="5"/>
      <c r="P12" s="9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5"/>
      <c r="AB12" s="5"/>
      <c r="AC12" s="86"/>
      <c r="AD12" s="87"/>
      <c r="AE12" s="87"/>
      <c r="AF12" s="87"/>
      <c r="AG12" s="87"/>
      <c r="AH12" s="87"/>
      <c r="AI12" s="87"/>
      <c r="AJ12" s="87"/>
      <c r="AK12" s="87"/>
      <c r="AL12" s="87"/>
      <c r="AM12" s="88"/>
      <c r="AN12" s="20"/>
      <c r="AO12" s="19"/>
      <c r="AP12" s="19"/>
    </row>
    <row r="13" spans="1:42" ht="18" customHeight="1" x14ac:dyDescent="0.3">
      <c r="A13" s="15"/>
      <c r="B13" s="1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20"/>
      <c r="AO13" s="19"/>
      <c r="AP13" s="19"/>
    </row>
    <row r="14" spans="1:42" ht="18" customHeight="1" x14ac:dyDescent="0.3">
      <c r="A14" s="15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0"/>
      <c r="AN14" s="20"/>
      <c r="AO14" s="19"/>
      <c r="AP14" s="19"/>
    </row>
    <row r="15" spans="1:42" ht="18" customHeight="1" x14ac:dyDescent="0.3">
      <c r="A15" s="15"/>
      <c r="B15" s="16"/>
      <c r="C15" s="89" t="str">
        <f ca="1">TEXT(StartDate+0,"dd")</f>
        <v>12</v>
      </c>
      <c r="D15" s="90"/>
      <c r="E15" s="81" t="str">
        <f ca="1">(TEXT(StartDate+0,"aaaa"))</f>
        <v>Monday</v>
      </c>
      <c r="F15" s="81"/>
      <c r="G15" s="81"/>
      <c r="H15" s="93"/>
      <c r="I15" s="79" t="str">
        <f ca="1">TEXT(StartDate+1,"dd")</f>
        <v>13</v>
      </c>
      <c r="J15" s="79"/>
      <c r="K15" s="81" t="str">
        <f ca="1">(TEXT(StartDate+1,"aaaa"))</f>
        <v>Tuesday</v>
      </c>
      <c r="L15" s="81"/>
      <c r="M15" s="81"/>
      <c r="N15" s="79" t="str">
        <f ca="1">TEXT(StartDate+2,"dd")</f>
        <v>14</v>
      </c>
      <c r="O15" s="79"/>
      <c r="P15" s="81" t="str">
        <f ca="1">(TEXT(StartDate+2,"aaaa"))</f>
        <v>Wednesday</v>
      </c>
      <c r="Q15" s="81"/>
      <c r="R15" s="81"/>
      <c r="S15" s="79" t="str">
        <f ca="1">TEXT(StartDate+3,"dd")</f>
        <v>15</v>
      </c>
      <c r="T15" s="79"/>
      <c r="U15" s="81" t="str">
        <f ca="1">(TEXT(StartDate+3,"aaaa"))</f>
        <v>Thursday</v>
      </c>
      <c r="V15" s="81"/>
      <c r="W15" s="81"/>
      <c r="X15" s="79" t="str">
        <f ca="1">TEXT(StartDate+4,"dd")</f>
        <v>16</v>
      </c>
      <c r="Y15" s="79"/>
      <c r="Z15" s="81" t="str">
        <f ca="1">(TEXT(StartDate+4,"aaaa"))</f>
        <v>Friday</v>
      </c>
      <c r="AA15" s="81"/>
      <c r="AB15" s="81"/>
      <c r="AC15" s="79" t="str">
        <f ca="1">TEXT(StartDate+5,"dd")</f>
        <v>17</v>
      </c>
      <c r="AD15" s="79"/>
      <c r="AE15" s="81" t="str">
        <f ca="1">(TEXT(StartDate+5,"aaaa"))</f>
        <v>Saturday</v>
      </c>
      <c r="AF15" s="81"/>
      <c r="AG15" s="81"/>
      <c r="AH15" s="79" t="str">
        <f ca="1">TEXT(StartDate+6,"dd")</f>
        <v>18</v>
      </c>
      <c r="AI15" s="79"/>
      <c r="AJ15" s="81" t="str">
        <f ca="1">(TEXT(StartDate+6,"aaaa"))</f>
        <v>Sunday</v>
      </c>
      <c r="AK15" s="81"/>
      <c r="AL15" s="81"/>
      <c r="AM15" s="31"/>
      <c r="AN15" s="20"/>
      <c r="AO15" s="19"/>
      <c r="AP15" s="19"/>
    </row>
    <row r="16" spans="1:42" ht="20.100000000000001" customHeight="1" x14ac:dyDescent="0.3">
      <c r="A16" s="15"/>
      <c r="B16" s="16"/>
      <c r="C16" s="91"/>
      <c r="D16" s="92"/>
      <c r="E16" s="82" t="str">
        <f ca="1">(TEXT(StartDate+0,"mmmm"))</f>
        <v>April</v>
      </c>
      <c r="F16" s="82"/>
      <c r="G16" s="82"/>
      <c r="H16" s="94"/>
      <c r="I16" s="80"/>
      <c r="J16" s="80"/>
      <c r="K16" s="82" t="str">
        <f ca="1">(TEXT(StartDate+1,"mmmm"))</f>
        <v>April</v>
      </c>
      <c r="L16" s="82"/>
      <c r="M16" s="82"/>
      <c r="N16" s="80"/>
      <c r="O16" s="80"/>
      <c r="P16" s="82" t="str">
        <f ca="1">(TEXT(StartDate+2,"mmmm"))</f>
        <v>April</v>
      </c>
      <c r="Q16" s="82"/>
      <c r="R16" s="82"/>
      <c r="S16" s="80"/>
      <c r="T16" s="80"/>
      <c r="U16" s="82" t="str">
        <f ca="1">(TEXT(StartDate+3,"mmmm"))</f>
        <v>April</v>
      </c>
      <c r="V16" s="82"/>
      <c r="W16" s="82"/>
      <c r="X16" s="80"/>
      <c r="Y16" s="80"/>
      <c r="Z16" s="82" t="str">
        <f ca="1">(TEXT(StartDate+4,"mmmm"))</f>
        <v>April</v>
      </c>
      <c r="AA16" s="82"/>
      <c r="AB16" s="82"/>
      <c r="AC16" s="80"/>
      <c r="AD16" s="80"/>
      <c r="AE16" s="82" t="str">
        <f ca="1">(TEXT(StartDate+5,"mmmm"))</f>
        <v>April</v>
      </c>
      <c r="AF16" s="82"/>
      <c r="AG16" s="82"/>
      <c r="AH16" s="80"/>
      <c r="AI16" s="80"/>
      <c r="AJ16" s="82" t="str">
        <f ca="1">(TEXT(StartDate+6,"mmmm"))</f>
        <v>April</v>
      </c>
      <c r="AK16" s="82"/>
      <c r="AL16" s="82"/>
      <c r="AM16" s="32"/>
      <c r="AN16" s="20"/>
      <c r="AO16" s="19"/>
      <c r="AP16" s="19"/>
    </row>
    <row r="17" spans="1:42" ht="20.100000000000001" customHeight="1" x14ac:dyDescent="0.3">
      <c r="A17" s="22"/>
      <c r="B17" s="23"/>
      <c r="C17" s="10" t="s">
        <v>5</v>
      </c>
      <c r="D17" s="65" t="s">
        <v>6</v>
      </c>
      <c r="E17" s="65"/>
      <c r="F17" s="65"/>
      <c r="G17" s="65"/>
      <c r="H17" s="65"/>
      <c r="I17" s="11"/>
      <c r="J17" s="65"/>
      <c r="K17" s="65"/>
      <c r="L17" s="65"/>
      <c r="M17" s="65"/>
      <c r="N17" s="11"/>
      <c r="O17" s="65"/>
      <c r="P17" s="65"/>
      <c r="Q17" s="65"/>
      <c r="R17" s="65"/>
      <c r="S17" s="11"/>
      <c r="T17" s="65"/>
      <c r="U17" s="65"/>
      <c r="V17" s="65"/>
      <c r="W17" s="65"/>
      <c r="X17" s="11"/>
      <c r="Y17" s="65"/>
      <c r="Z17" s="65"/>
      <c r="AA17" s="65"/>
      <c r="AB17" s="65"/>
      <c r="AC17" s="11"/>
      <c r="AD17" s="65"/>
      <c r="AE17" s="65"/>
      <c r="AF17" s="65"/>
      <c r="AG17" s="65"/>
      <c r="AH17" s="11"/>
      <c r="AI17" s="65"/>
      <c r="AJ17" s="65"/>
      <c r="AK17" s="65"/>
      <c r="AL17" s="65"/>
      <c r="AM17" s="66"/>
      <c r="AN17" s="20"/>
      <c r="AO17" s="19"/>
      <c r="AP17" s="19"/>
    </row>
    <row r="18" spans="1:42" ht="20.100000000000001" customHeight="1" x14ac:dyDescent="0.3">
      <c r="A18" s="22"/>
      <c r="B18" s="23"/>
      <c r="C18" s="8" t="s">
        <v>7</v>
      </c>
      <c r="D18" s="67" t="s">
        <v>6</v>
      </c>
      <c r="E18" s="67"/>
      <c r="F18" s="67"/>
      <c r="G18" s="67"/>
      <c r="H18" s="70"/>
      <c r="I18" s="12"/>
      <c r="J18" s="67"/>
      <c r="K18" s="67"/>
      <c r="L18" s="67"/>
      <c r="M18" s="67"/>
      <c r="N18" s="12"/>
      <c r="O18" s="67"/>
      <c r="P18" s="67"/>
      <c r="Q18" s="67"/>
      <c r="R18" s="67"/>
      <c r="S18" s="12"/>
      <c r="T18" s="67"/>
      <c r="U18" s="67"/>
      <c r="V18" s="67"/>
      <c r="W18" s="67"/>
      <c r="X18" s="12"/>
      <c r="Y18" s="67"/>
      <c r="Z18" s="67"/>
      <c r="AA18" s="67"/>
      <c r="AB18" s="67"/>
      <c r="AC18" s="12"/>
      <c r="AD18" s="67"/>
      <c r="AE18" s="67"/>
      <c r="AF18" s="67"/>
      <c r="AG18" s="67"/>
      <c r="AH18" s="12"/>
      <c r="AI18" s="67"/>
      <c r="AJ18" s="67"/>
      <c r="AK18" s="67"/>
      <c r="AL18" s="67"/>
      <c r="AM18" s="68"/>
      <c r="AN18" s="20"/>
      <c r="AO18" s="19"/>
      <c r="AP18" s="19"/>
    </row>
    <row r="19" spans="1:42" ht="18" customHeight="1" x14ac:dyDescent="0.3">
      <c r="A19" s="15"/>
      <c r="B19" s="16"/>
      <c r="C19" s="8" t="s">
        <v>5</v>
      </c>
      <c r="D19" s="67" t="s">
        <v>6</v>
      </c>
      <c r="E19" s="67"/>
      <c r="F19" s="67"/>
      <c r="G19" s="67"/>
      <c r="H19" s="70"/>
      <c r="I19" s="12"/>
      <c r="J19" s="67"/>
      <c r="K19" s="67"/>
      <c r="L19" s="67"/>
      <c r="M19" s="67"/>
      <c r="N19" s="12"/>
      <c r="O19" s="67"/>
      <c r="P19" s="67"/>
      <c r="Q19" s="67"/>
      <c r="R19" s="67"/>
      <c r="S19" s="12"/>
      <c r="T19" s="67"/>
      <c r="U19" s="67"/>
      <c r="V19" s="67"/>
      <c r="W19" s="67"/>
      <c r="X19" s="12"/>
      <c r="Y19" s="67"/>
      <c r="Z19" s="67"/>
      <c r="AA19" s="67"/>
      <c r="AB19" s="67"/>
      <c r="AC19" s="12"/>
      <c r="AD19" s="67"/>
      <c r="AE19" s="67"/>
      <c r="AF19" s="67"/>
      <c r="AG19" s="67"/>
      <c r="AH19" s="12"/>
      <c r="AI19" s="67"/>
      <c r="AJ19" s="67"/>
      <c r="AK19" s="67"/>
      <c r="AL19" s="67"/>
      <c r="AM19" s="68"/>
      <c r="AN19" s="20"/>
      <c r="AO19" s="19"/>
      <c r="AP19" s="19"/>
    </row>
    <row r="20" spans="1:42" ht="18" customHeight="1" x14ac:dyDescent="0.3">
      <c r="A20" s="15"/>
      <c r="B20" s="16"/>
      <c r="C20" s="8"/>
      <c r="D20" s="67"/>
      <c r="E20" s="67"/>
      <c r="F20" s="67"/>
      <c r="G20" s="67"/>
      <c r="H20" s="70"/>
      <c r="I20" s="12"/>
      <c r="J20" s="67"/>
      <c r="K20" s="67"/>
      <c r="L20" s="67"/>
      <c r="M20" s="67"/>
      <c r="N20" s="12"/>
      <c r="O20" s="67"/>
      <c r="P20" s="67"/>
      <c r="Q20" s="67"/>
      <c r="R20" s="67"/>
      <c r="S20" s="12"/>
      <c r="T20" s="67"/>
      <c r="U20" s="67"/>
      <c r="V20" s="67"/>
      <c r="W20" s="67"/>
      <c r="X20" s="12"/>
      <c r="Y20" s="67"/>
      <c r="Z20" s="67"/>
      <c r="AA20" s="67"/>
      <c r="AB20" s="67"/>
      <c r="AC20" s="12"/>
      <c r="AD20" s="67"/>
      <c r="AE20" s="67"/>
      <c r="AF20" s="67"/>
      <c r="AG20" s="67"/>
      <c r="AH20" s="12"/>
      <c r="AI20" s="67"/>
      <c r="AJ20" s="67"/>
      <c r="AK20" s="67"/>
      <c r="AL20" s="67"/>
      <c r="AM20" s="68"/>
      <c r="AN20" s="20"/>
      <c r="AO20" s="19"/>
      <c r="AP20" s="19"/>
    </row>
    <row r="21" spans="1:42" ht="18" customHeight="1" x14ac:dyDescent="0.3">
      <c r="A21" s="15"/>
      <c r="B21" s="16"/>
      <c r="C21" s="8"/>
      <c r="D21" s="67"/>
      <c r="E21" s="67"/>
      <c r="F21" s="67"/>
      <c r="G21" s="67"/>
      <c r="H21" s="70"/>
      <c r="I21" s="12"/>
      <c r="J21" s="67"/>
      <c r="K21" s="67"/>
      <c r="L21" s="67"/>
      <c r="M21" s="67"/>
      <c r="N21" s="12"/>
      <c r="O21" s="67"/>
      <c r="P21" s="67"/>
      <c r="Q21" s="67"/>
      <c r="R21" s="67"/>
      <c r="S21" s="12"/>
      <c r="T21" s="67"/>
      <c r="U21" s="67"/>
      <c r="V21" s="67"/>
      <c r="W21" s="67"/>
      <c r="X21" s="12"/>
      <c r="Y21" s="67"/>
      <c r="Z21" s="67"/>
      <c r="AA21" s="67"/>
      <c r="AB21" s="67"/>
      <c r="AC21" s="12"/>
      <c r="AD21" s="67"/>
      <c r="AE21" s="67"/>
      <c r="AF21" s="67"/>
      <c r="AG21" s="67"/>
      <c r="AH21" s="12"/>
      <c r="AI21" s="67"/>
      <c r="AJ21" s="67"/>
      <c r="AK21" s="67"/>
      <c r="AL21" s="67"/>
      <c r="AM21" s="68"/>
      <c r="AN21" s="20"/>
      <c r="AO21" s="19"/>
      <c r="AP21" s="19"/>
    </row>
    <row r="22" spans="1:42" ht="18" customHeight="1" x14ac:dyDescent="0.3">
      <c r="A22" s="15"/>
      <c r="B22" s="16"/>
      <c r="C22" s="8"/>
      <c r="D22" s="67"/>
      <c r="E22" s="67"/>
      <c r="F22" s="67"/>
      <c r="G22" s="67"/>
      <c r="H22" s="67"/>
      <c r="I22" s="12"/>
      <c r="J22" s="67"/>
      <c r="K22" s="67"/>
      <c r="L22" s="67"/>
      <c r="M22" s="67"/>
      <c r="N22" s="12"/>
      <c r="O22" s="67"/>
      <c r="P22" s="67"/>
      <c r="Q22" s="67"/>
      <c r="R22" s="67"/>
      <c r="S22" s="12"/>
      <c r="T22" s="67"/>
      <c r="U22" s="67"/>
      <c r="V22" s="67"/>
      <c r="W22" s="67"/>
      <c r="X22" s="12"/>
      <c r="Y22" s="67"/>
      <c r="Z22" s="67"/>
      <c r="AA22" s="67"/>
      <c r="AB22" s="67"/>
      <c r="AC22" s="12"/>
      <c r="AD22" s="67"/>
      <c r="AE22" s="67"/>
      <c r="AF22" s="67"/>
      <c r="AG22" s="67"/>
      <c r="AH22" s="12"/>
      <c r="AI22" s="67"/>
      <c r="AJ22" s="67"/>
      <c r="AK22" s="67"/>
      <c r="AL22" s="67"/>
      <c r="AM22" s="68"/>
      <c r="AN22" s="20"/>
      <c r="AO22" s="19"/>
      <c r="AP22" s="19"/>
    </row>
    <row r="23" spans="1:42" ht="18" customHeight="1" x14ac:dyDescent="0.3">
      <c r="A23" s="15"/>
      <c r="B23" s="16"/>
      <c r="C23" s="8"/>
      <c r="D23" s="67"/>
      <c r="E23" s="67"/>
      <c r="F23" s="67"/>
      <c r="G23" s="67"/>
      <c r="H23" s="67"/>
      <c r="I23" s="12"/>
      <c r="J23" s="67"/>
      <c r="K23" s="67"/>
      <c r="L23" s="67"/>
      <c r="M23" s="67"/>
      <c r="N23" s="12"/>
      <c r="O23" s="67"/>
      <c r="P23" s="67"/>
      <c r="Q23" s="67"/>
      <c r="R23" s="67"/>
      <c r="S23" s="12"/>
      <c r="T23" s="67"/>
      <c r="U23" s="67"/>
      <c r="V23" s="67"/>
      <c r="W23" s="67"/>
      <c r="X23" s="12"/>
      <c r="Y23" s="67"/>
      <c r="Z23" s="67"/>
      <c r="AA23" s="67"/>
      <c r="AB23" s="67"/>
      <c r="AC23" s="12"/>
      <c r="AD23" s="67"/>
      <c r="AE23" s="67"/>
      <c r="AF23" s="67"/>
      <c r="AG23" s="67"/>
      <c r="AH23" s="12"/>
      <c r="AI23" s="67"/>
      <c r="AJ23" s="67"/>
      <c r="AK23" s="67"/>
      <c r="AL23" s="67"/>
      <c r="AM23" s="68"/>
      <c r="AN23" s="20"/>
      <c r="AO23" s="19"/>
      <c r="AP23" s="19"/>
    </row>
    <row r="24" spans="1:42" ht="18" customHeight="1" x14ac:dyDescent="0.3">
      <c r="A24" s="15"/>
      <c r="B24" s="16"/>
      <c r="C24" s="8"/>
      <c r="D24" s="67"/>
      <c r="E24" s="67"/>
      <c r="F24" s="67"/>
      <c r="G24" s="67"/>
      <c r="H24" s="67"/>
      <c r="I24" s="12"/>
      <c r="J24" s="67"/>
      <c r="K24" s="67"/>
      <c r="L24" s="67"/>
      <c r="M24" s="67"/>
      <c r="N24" s="12"/>
      <c r="O24" s="67"/>
      <c r="P24" s="67"/>
      <c r="Q24" s="67"/>
      <c r="R24" s="67"/>
      <c r="S24" s="12"/>
      <c r="T24" s="67"/>
      <c r="U24" s="67"/>
      <c r="V24" s="67"/>
      <c r="W24" s="67"/>
      <c r="X24" s="12"/>
      <c r="Y24" s="67"/>
      <c r="Z24" s="67"/>
      <c r="AA24" s="67"/>
      <c r="AB24" s="67"/>
      <c r="AC24" s="12"/>
      <c r="AD24" s="67"/>
      <c r="AE24" s="67"/>
      <c r="AF24" s="67"/>
      <c r="AG24" s="67"/>
      <c r="AH24" s="12"/>
      <c r="AI24" s="67"/>
      <c r="AJ24" s="67"/>
      <c r="AK24" s="67"/>
      <c r="AL24" s="67"/>
      <c r="AM24" s="68"/>
      <c r="AN24" s="20"/>
      <c r="AO24" s="19"/>
      <c r="AP24" s="19"/>
    </row>
    <row r="25" spans="1:42" ht="18" customHeight="1" x14ac:dyDescent="0.3">
      <c r="A25" s="15"/>
      <c r="B25" s="16"/>
      <c r="C25" s="8"/>
      <c r="D25" s="67"/>
      <c r="E25" s="67"/>
      <c r="F25" s="67"/>
      <c r="G25" s="67"/>
      <c r="H25" s="67"/>
      <c r="I25" s="12"/>
      <c r="J25" s="67"/>
      <c r="K25" s="67"/>
      <c r="L25" s="67"/>
      <c r="M25" s="67"/>
      <c r="N25" s="12"/>
      <c r="O25" s="67"/>
      <c r="P25" s="67"/>
      <c r="Q25" s="67"/>
      <c r="R25" s="67"/>
      <c r="S25" s="12"/>
      <c r="T25" s="67"/>
      <c r="U25" s="67"/>
      <c r="V25" s="67"/>
      <c r="W25" s="67"/>
      <c r="X25" s="12"/>
      <c r="Y25" s="67"/>
      <c r="Z25" s="67"/>
      <c r="AA25" s="67"/>
      <c r="AB25" s="67"/>
      <c r="AC25" s="12"/>
      <c r="AD25" s="67"/>
      <c r="AE25" s="67"/>
      <c r="AF25" s="67"/>
      <c r="AG25" s="67"/>
      <c r="AH25" s="12"/>
      <c r="AI25" s="67"/>
      <c r="AJ25" s="67"/>
      <c r="AK25" s="67"/>
      <c r="AL25" s="67"/>
      <c r="AM25" s="68"/>
      <c r="AN25" s="20"/>
      <c r="AO25" s="19"/>
      <c r="AP25" s="19"/>
    </row>
    <row r="26" spans="1:42" ht="18" customHeight="1" x14ac:dyDescent="0.3">
      <c r="A26" s="15"/>
      <c r="B26" s="16"/>
      <c r="C26" s="8"/>
      <c r="D26" s="67"/>
      <c r="E26" s="67"/>
      <c r="F26" s="67"/>
      <c r="G26" s="67"/>
      <c r="H26" s="67"/>
      <c r="I26" s="12"/>
      <c r="J26" s="67"/>
      <c r="K26" s="67"/>
      <c r="L26" s="67"/>
      <c r="M26" s="67"/>
      <c r="N26" s="12"/>
      <c r="O26" s="67"/>
      <c r="P26" s="67"/>
      <c r="Q26" s="67"/>
      <c r="R26" s="67"/>
      <c r="S26" s="12"/>
      <c r="T26" s="67"/>
      <c r="U26" s="67"/>
      <c r="V26" s="67"/>
      <c r="W26" s="67"/>
      <c r="X26" s="12"/>
      <c r="Y26" s="67"/>
      <c r="Z26" s="67"/>
      <c r="AA26" s="67"/>
      <c r="AB26" s="67"/>
      <c r="AC26" s="12"/>
      <c r="AD26" s="67"/>
      <c r="AE26" s="67"/>
      <c r="AF26" s="67"/>
      <c r="AG26" s="67"/>
      <c r="AH26" s="12"/>
      <c r="AI26" s="67"/>
      <c r="AJ26" s="67"/>
      <c r="AK26" s="67"/>
      <c r="AL26" s="67"/>
      <c r="AM26" s="68"/>
      <c r="AN26" s="20"/>
      <c r="AO26" s="19"/>
      <c r="AP26" s="19"/>
    </row>
    <row r="27" spans="1:42" ht="18" customHeight="1" x14ac:dyDescent="0.3">
      <c r="A27" s="15"/>
      <c r="B27" s="16"/>
      <c r="C27" s="8"/>
      <c r="D27" s="67"/>
      <c r="E27" s="67"/>
      <c r="F27" s="67"/>
      <c r="G27" s="67"/>
      <c r="H27" s="67"/>
      <c r="I27" s="12"/>
      <c r="J27" s="67"/>
      <c r="K27" s="67"/>
      <c r="L27" s="67"/>
      <c r="M27" s="67"/>
      <c r="N27" s="12"/>
      <c r="O27" s="67"/>
      <c r="P27" s="67"/>
      <c r="Q27" s="67"/>
      <c r="R27" s="67"/>
      <c r="S27" s="12"/>
      <c r="T27" s="67"/>
      <c r="U27" s="67"/>
      <c r="V27" s="67"/>
      <c r="W27" s="67"/>
      <c r="X27" s="12"/>
      <c r="Y27" s="67"/>
      <c r="Z27" s="67"/>
      <c r="AA27" s="67"/>
      <c r="AB27" s="67"/>
      <c r="AC27" s="12"/>
      <c r="AD27" s="67"/>
      <c r="AE27" s="67"/>
      <c r="AF27" s="67"/>
      <c r="AG27" s="67"/>
      <c r="AH27" s="12"/>
      <c r="AI27" s="67"/>
      <c r="AJ27" s="67"/>
      <c r="AK27" s="67"/>
      <c r="AL27" s="67"/>
      <c r="AM27" s="68"/>
      <c r="AN27" s="20"/>
      <c r="AO27" s="19"/>
      <c r="AP27" s="19"/>
    </row>
    <row r="28" spans="1:42" ht="18" customHeight="1" x14ac:dyDescent="0.3">
      <c r="A28" s="15"/>
      <c r="B28" s="16"/>
      <c r="C28" s="8"/>
      <c r="D28" s="67"/>
      <c r="E28" s="67"/>
      <c r="F28" s="67"/>
      <c r="G28" s="67"/>
      <c r="H28" s="67"/>
      <c r="I28" s="12"/>
      <c r="J28" s="67"/>
      <c r="K28" s="67"/>
      <c r="L28" s="67"/>
      <c r="M28" s="67"/>
      <c r="N28" s="12"/>
      <c r="O28" s="67"/>
      <c r="P28" s="67"/>
      <c r="Q28" s="67"/>
      <c r="R28" s="67"/>
      <c r="S28" s="12"/>
      <c r="T28" s="67"/>
      <c r="U28" s="67"/>
      <c r="V28" s="67"/>
      <c r="W28" s="67"/>
      <c r="X28" s="12"/>
      <c r="Y28" s="67"/>
      <c r="Z28" s="67"/>
      <c r="AA28" s="67"/>
      <c r="AB28" s="67"/>
      <c r="AC28" s="12"/>
      <c r="AD28" s="67"/>
      <c r="AE28" s="67"/>
      <c r="AF28" s="67"/>
      <c r="AG28" s="67"/>
      <c r="AH28" s="12"/>
      <c r="AI28" s="67"/>
      <c r="AJ28" s="67"/>
      <c r="AK28" s="67"/>
      <c r="AL28" s="67"/>
      <c r="AM28" s="68"/>
      <c r="AN28" s="20"/>
      <c r="AO28" s="19"/>
      <c r="AP28" s="19"/>
    </row>
    <row r="29" spans="1:42" ht="18" customHeight="1" x14ac:dyDescent="0.3">
      <c r="A29" s="15"/>
      <c r="B29" s="16"/>
      <c r="C29" s="8"/>
      <c r="D29" s="67"/>
      <c r="E29" s="67"/>
      <c r="F29" s="67"/>
      <c r="G29" s="67"/>
      <c r="H29" s="67"/>
      <c r="I29" s="12"/>
      <c r="J29" s="67"/>
      <c r="K29" s="67"/>
      <c r="L29" s="67"/>
      <c r="M29" s="67"/>
      <c r="N29" s="12"/>
      <c r="O29" s="67"/>
      <c r="P29" s="67"/>
      <c r="Q29" s="67"/>
      <c r="R29" s="67"/>
      <c r="S29" s="12"/>
      <c r="T29" s="67"/>
      <c r="U29" s="67"/>
      <c r="V29" s="67"/>
      <c r="W29" s="67"/>
      <c r="X29" s="12"/>
      <c r="Y29" s="67"/>
      <c r="Z29" s="67"/>
      <c r="AA29" s="67"/>
      <c r="AB29" s="67"/>
      <c r="AC29" s="12"/>
      <c r="AD29" s="67"/>
      <c r="AE29" s="67"/>
      <c r="AF29" s="67"/>
      <c r="AG29" s="67"/>
      <c r="AH29" s="12"/>
      <c r="AI29" s="67"/>
      <c r="AJ29" s="67"/>
      <c r="AK29" s="67"/>
      <c r="AL29" s="67"/>
      <c r="AM29" s="68"/>
      <c r="AN29" s="20"/>
      <c r="AO29" s="19"/>
      <c r="AP29" s="19"/>
    </row>
    <row r="30" spans="1:42" ht="18" customHeight="1" x14ac:dyDescent="0.3">
      <c r="A30" s="15"/>
      <c r="B30" s="16"/>
      <c r="C30" s="8"/>
      <c r="D30" s="64"/>
      <c r="E30" s="64"/>
      <c r="F30" s="64"/>
      <c r="G30" s="64"/>
      <c r="H30" s="64"/>
      <c r="I30" s="12"/>
      <c r="J30" s="64"/>
      <c r="K30" s="64"/>
      <c r="L30" s="64"/>
      <c r="M30" s="64"/>
      <c r="N30" s="12"/>
      <c r="O30" s="64"/>
      <c r="P30" s="64"/>
      <c r="Q30" s="64"/>
      <c r="R30" s="64"/>
      <c r="S30" s="12"/>
      <c r="T30" s="64"/>
      <c r="U30" s="64"/>
      <c r="V30" s="64"/>
      <c r="W30" s="64"/>
      <c r="X30" s="12"/>
      <c r="Y30" s="64"/>
      <c r="Z30" s="64"/>
      <c r="AA30" s="64"/>
      <c r="AB30" s="64"/>
      <c r="AC30" s="12"/>
      <c r="AD30" s="64"/>
      <c r="AE30" s="64"/>
      <c r="AF30" s="64"/>
      <c r="AG30" s="64"/>
      <c r="AH30" s="12"/>
      <c r="AI30" s="64"/>
      <c r="AJ30" s="64"/>
      <c r="AK30" s="64"/>
      <c r="AL30" s="64"/>
      <c r="AM30" s="69"/>
      <c r="AN30" s="20"/>
      <c r="AO30" s="19"/>
      <c r="AP30" s="19"/>
    </row>
    <row r="31" spans="1:42" ht="18" customHeight="1" thickBot="1" x14ac:dyDescent="0.35">
      <c r="A31" s="15"/>
      <c r="B31" s="16"/>
      <c r="C31" s="9"/>
      <c r="D31" s="62"/>
      <c r="E31" s="62"/>
      <c r="F31" s="62"/>
      <c r="G31" s="62"/>
      <c r="H31" s="62"/>
      <c r="I31" s="13"/>
      <c r="J31" s="62"/>
      <c r="K31" s="62"/>
      <c r="L31" s="62"/>
      <c r="M31" s="62"/>
      <c r="N31" s="13"/>
      <c r="O31" s="62"/>
      <c r="P31" s="62"/>
      <c r="Q31" s="62"/>
      <c r="R31" s="62"/>
      <c r="S31" s="13"/>
      <c r="T31" s="62"/>
      <c r="U31" s="62"/>
      <c r="V31" s="62"/>
      <c r="W31" s="62"/>
      <c r="X31" s="13"/>
      <c r="Y31" s="62"/>
      <c r="Z31" s="62"/>
      <c r="AA31" s="62"/>
      <c r="AB31" s="62"/>
      <c r="AC31" s="13"/>
      <c r="AD31" s="62"/>
      <c r="AE31" s="62"/>
      <c r="AF31" s="62"/>
      <c r="AG31" s="62"/>
      <c r="AH31" s="13"/>
      <c r="AI31" s="62"/>
      <c r="AJ31" s="62"/>
      <c r="AK31" s="62"/>
      <c r="AL31" s="62"/>
      <c r="AM31" s="63"/>
      <c r="AN31" s="20"/>
      <c r="AO31" s="19"/>
      <c r="AP31" s="19"/>
    </row>
    <row r="32" spans="1:42" ht="18" customHeight="1" x14ac:dyDescent="0.3">
      <c r="A32" s="15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0"/>
      <c r="AO32" s="19"/>
      <c r="AP32" s="19"/>
    </row>
    <row r="33" spans="1:42" ht="18" customHeight="1" thickBot="1" x14ac:dyDescent="0.35">
      <c r="A33" s="15"/>
      <c r="B33" s="16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19"/>
      <c r="AP33" s="19"/>
    </row>
    <row r="34" spans="1:42" ht="30" customHeight="1" thickBot="1" x14ac:dyDescent="0.35">
      <c r="A34" s="15"/>
      <c r="B34" s="16"/>
      <c r="C34" s="50" t="s">
        <v>8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20"/>
      <c r="AO34" s="19"/>
      <c r="AP34" s="19"/>
    </row>
    <row r="35" spans="1:42" s="28" customFormat="1" ht="21" customHeight="1" x14ac:dyDescent="0.35">
      <c r="A35" s="29"/>
      <c r="B35" s="3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25"/>
      <c r="AO35" s="24"/>
      <c r="AP35" s="24"/>
    </row>
    <row r="36" spans="1:42" s="28" customFormat="1" ht="21" customHeight="1" x14ac:dyDescent="0.35">
      <c r="A36" s="29"/>
      <c r="B36" s="30"/>
      <c r="C36" s="83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5"/>
      <c r="AN36" s="25"/>
      <c r="AO36" s="24"/>
      <c r="AP36" s="24"/>
    </row>
    <row r="37" spans="1:42" ht="18" customHeight="1" x14ac:dyDescent="0.3">
      <c r="A37" s="15"/>
      <c r="B37" s="16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20"/>
      <c r="AO37" s="19"/>
      <c r="AP37" s="19"/>
    </row>
    <row r="38" spans="1:42" ht="18" customHeight="1" thickBot="1" x14ac:dyDescent="0.35">
      <c r="A38" s="15"/>
      <c r="B38" s="16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20"/>
      <c r="AO38" s="19"/>
      <c r="AP38" s="19"/>
    </row>
    <row r="39" spans="1:42" ht="18" customHeight="1" x14ac:dyDescent="0.3">
      <c r="A39" s="15"/>
      <c r="B39" s="1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19"/>
    </row>
    <row r="40" spans="1:42" customFormat="1" ht="18" customHeight="1" x14ac:dyDescent="0.3"/>
    <row r="41" spans="1:42" ht="18" customHeight="1" x14ac:dyDescent="0.3">
      <c r="A41" s="15"/>
      <c r="B41" s="15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5"/>
      <c r="AO41" s="19"/>
    </row>
    <row r="42" spans="1:42" ht="18" customHeight="1" x14ac:dyDescent="0.3">
      <c r="A42" s="15"/>
      <c r="B42" s="1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5"/>
      <c r="AO42" s="19"/>
    </row>
  </sheetData>
  <sheetProtection selectLockedCells="1"/>
  <mergeCells count="155"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AI30:AM30"/>
    <mergeCell ref="Y29:AB29"/>
    <mergeCell ref="Y30:AB30"/>
    <mergeCell ref="Y31:AB31"/>
    <mergeCell ref="AD17:AG17"/>
    <mergeCell ref="AD27:AG27"/>
    <mergeCell ref="AD28:AG28"/>
    <mergeCell ref="AD29:AG29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C3:AM3"/>
    <mergeCell ref="C6:M6"/>
    <mergeCell ref="P6:Z6"/>
    <mergeCell ref="AC6:AM6"/>
    <mergeCell ref="C34:AM34"/>
    <mergeCell ref="C35:AM35"/>
    <mergeCell ref="C37:AM37"/>
    <mergeCell ref="C38:AM38"/>
    <mergeCell ref="AI31:AM31"/>
    <mergeCell ref="AD30:AG30"/>
    <mergeCell ref="AD31:AG31"/>
    <mergeCell ref="AI17:AM17"/>
    <mergeCell ref="AI18:AM18"/>
    <mergeCell ref="AI19:AM19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</mergeCells>
  <conditionalFormatting sqref="C6:C12 C15 E15:E16 O13:AM13 C1:AM1 C17:D31 J17:J31 C35:C38 C43:AM1048576 C4:AM5 O6:O12 AA6:AB12">
    <cfRule type="cellIs" dxfId="145" priority="99" operator="equal">
      <formula>"✖"</formula>
    </cfRule>
  </conditionalFormatting>
  <conditionalFormatting sqref="C6:C12 C15 E15:E16 O13:AM13 C1:AM1 C17:D31 J17:J31 C35:C38 C43:AM1048576 C4:AM5 O6:O12 AA6:AB12">
    <cfRule type="cellIs" dxfId="144" priority="98" operator="equal">
      <formula>"✔"</formula>
    </cfRule>
  </conditionalFormatting>
  <conditionalFormatting sqref="P8">
    <cfRule type="cellIs" dxfId="143" priority="65" operator="equal">
      <formula>"✖"</formula>
    </cfRule>
  </conditionalFormatting>
  <conditionalFormatting sqref="P8">
    <cfRule type="cellIs" dxfId="142" priority="64" operator="equal">
      <formula>"✔"</formula>
    </cfRule>
  </conditionalFormatting>
  <conditionalFormatting sqref="P12">
    <cfRule type="cellIs" dxfId="141" priority="57" operator="equal">
      <formula>"✖"</formula>
    </cfRule>
  </conditionalFormatting>
  <conditionalFormatting sqref="P12">
    <cfRule type="cellIs" dxfId="140" priority="56" operator="equal">
      <formula>"✔"</formula>
    </cfRule>
  </conditionalFormatting>
  <conditionalFormatting sqref="P10">
    <cfRule type="cellIs" dxfId="139" priority="61" operator="equal">
      <formula>"✖"</formula>
    </cfRule>
  </conditionalFormatting>
  <conditionalFormatting sqref="P10">
    <cfRule type="cellIs" dxfId="138" priority="60" operator="equal">
      <formula>"✔"</formula>
    </cfRule>
  </conditionalFormatting>
  <conditionalFormatting sqref="P11">
    <cfRule type="cellIs" dxfId="137" priority="59" operator="equal">
      <formula>"✖"</formula>
    </cfRule>
  </conditionalFormatting>
  <conditionalFormatting sqref="P11">
    <cfRule type="cellIs" dxfId="136" priority="58" operator="equal">
      <formula>"✔"</formula>
    </cfRule>
  </conditionalFormatting>
  <conditionalFormatting sqref="N6:N13">
    <cfRule type="cellIs" dxfId="135" priority="85" operator="equal">
      <formula>"✖"</formula>
    </cfRule>
  </conditionalFormatting>
  <conditionalFormatting sqref="N6:N13">
    <cfRule type="cellIs" dxfId="134" priority="84" operator="equal">
      <formula>"✔"</formula>
    </cfRule>
  </conditionalFormatting>
  <conditionalFormatting sqref="AC7:AC12">
    <cfRule type="cellIs" dxfId="133" priority="68" operator="equal">
      <formula>"✔"</formula>
    </cfRule>
  </conditionalFormatting>
  <conditionalFormatting sqref="I15">
    <cfRule type="cellIs" dxfId="132" priority="83" operator="equal">
      <formula>"✖"</formula>
    </cfRule>
  </conditionalFormatting>
  <conditionalFormatting sqref="I15">
    <cfRule type="cellIs" dxfId="131" priority="82" operator="equal">
      <formula>"✔"</formula>
    </cfRule>
  </conditionalFormatting>
  <conditionalFormatting sqref="N15">
    <cfRule type="cellIs" dxfId="130" priority="81" operator="equal">
      <formula>"✖"</formula>
    </cfRule>
  </conditionalFormatting>
  <conditionalFormatting sqref="N15">
    <cfRule type="cellIs" dxfId="129" priority="80" operator="equal">
      <formula>"✔"</formula>
    </cfRule>
  </conditionalFormatting>
  <conditionalFormatting sqref="S15">
    <cfRule type="cellIs" dxfId="128" priority="79" operator="equal">
      <formula>"✖"</formula>
    </cfRule>
  </conditionalFormatting>
  <conditionalFormatting sqref="S15">
    <cfRule type="cellIs" dxfId="127" priority="78" operator="equal">
      <formula>"✔"</formula>
    </cfRule>
  </conditionalFormatting>
  <conditionalFormatting sqref="X15">
    <cfRule type="cellIs" dxfId="126" priority="77" operator="equal">
      <formula>"✖"</formula>
    </cfRule>
  </conditionalFormatting>
  <conditionalFormatting sqref="X15">
    <cfRule type="cellIs" dxfId="125" priority="76" operator="equal">
      <formula>"✔"</formula>
    </cfRule>
  </conditionalFormatting>
  <conditionalFormatting sqref="AC15">
    <cfRule type="cellIs" dxfId="124" priority="75" operator="equal">
      <formula>"✖"</formula>
    </cfRule>
  </conditionalFormatting>
  <conditionalFormatting sqref="AC15">
    <cfRule type="cellIs" dxfId="123" priority="74" operator="equal">
      <formula>"✔"</formula>
    </cfRule>
  </conditionalFormatting>
  <conditionalFormatting sqref="AH15">
    <cfRule type="cellIs" dxfId="122" priority="73" operator="equal">
      <formula>"✖"</formula>
    </cfRule>
  </conditionalFormatting>
  <conditionalFormatting sqref="AH15">
    <cfRule type="cellIs" dxfId="121" priority="72" operator="equal">
      <formula>"✔"</formula>
    </cfRule>
  </conditionalFormatting>
  <conditionalFormatting sqref="AC7:AC12">
    <cfRule type="cellIs" dxfId="120" priority="69" operator="equal">
      <formula>"✖"</formula>
    </cfRule>
  </conditionalFormatting>
  <conditionalFormatting sqref="P7">
    <cfRule type="cellIs" dxfId="119" priority="67" operator="equal">
      <formula>"✖"</formula>
    </cfRule>
  </conditionalFormatting>
  <conditionalFormatting sqref="P7">
    <cfRule type="cellIs" dxfId="118" priority="66" operator="equal">
      <formula>"✔"</formula>
    </cfRule>
  </conditionalFormatting>
  <conditionalFormatting sqref="P9">
    <cfRule type="cellIs" dxfId="117" priority="63" operator="equal">
      <formula>"✖"</formula>
    </cfRule>
  </conditionalFormatting>
  <conditionalFormatting sqref="P9">
    <cfRule type="cellIs" dxfId="116" priority="62" operator="equal">
      <formula>"✔"</formula>
    </cfRule>
  </conditionalFormatting>
  <conditionalFormatting sqref="I17:I31">
    <cfRule type="cellIs" dxfId="115" priority="26" operator="equal">
      <formula>"✔"</formula>
    </cfRule>
  </conditionalFormatting>
  <conditionalFormatting sqref="O17:O31">
    <cfRule type="cellIs" dxfId="114" priority="55" operator="equal">
      <formula>"✖"</formula>
    </cfRule>
  </conditionalFormatting>
  <conditionalFormatting sqref="O17:O31">
    <cfRule type="cellIs" dxfId="113" priority="54" operator="equal">
      <formula>"✔"</formula>
    </cfRule>
  </conditionalFormatting>
  <conditionalFormatting sqref="T17:T31">
    <cfRule type="cellIs" dxfId="112" priority="53" operator="equal">
      <formula>"✖"</formula>
    </cfRule>
  </conditionalFormatting>
  <conditionalFormatting sqref="T17:T31">
    <cfRule type="cellIs" dxfId="111" priority="52" operator="equal">
      <formula>"✔"</formula>
    </cfRule>
  </conditionalFormatting>
  <conditionalFormatting sqref="Y17:Y31">
    <cfRule type="cellIs" dxfId="110" priority="51" operator="equal">
      <formula>"✖"</formula>
    </cfRule>
  </conditionalFormatting>
  <conditionalFormatting sqref="Y17:Y31">
    <cfRule type="cellIs" dxfId="109" priority="50" operator="equal">
      <formula>"✔"</formula>
    </cfRule>
  </conditionalFormatting>
  <conditionalFormatting sqref="AD17:AD31">
    <cfRule type="cellIs" dxfId="108" priority="49" operator="equal">
      <formula>"✖"</formula>
    </cfRule>
  </conditionalFormatting>
  <conditionalFormatting sqref="AD17:AD31">
    <cfRule type="cellIs" dxfId="107" priority="48" operator="equal">
      <formula>"✔"</formula>
    </cfRule>
  </conditionalFormatting>
  <conditionalFormatting sqref="AH17:AI31">
    <cfRule type="cellIs" dxfId="106" priority="47" operator="equal">
      <formula>"✖"</formula>
    </cfRule>
  </conditionalFormatting>
  <conditionalFormatting sqref="AH17:AI31">
    <cfRule type="cellIs" dxfId="105" priority="46" operator="equal">
      <formula>"✔"</formula>
    </cfRule>
  </conditionalFormatting>
  <conditionalFormatting sqref="AC17:AC31">
    <cfRule type="cellIs" dxfId="104" priority="35" operator="equal">
      <formula>"✖"</formula>
    </cfRule>
  </conditionalFormatting>
  <conditionalFormatting sqref="AC17:AC31">
    <cfRule type="cellIs" dxfId="103" priority="34" operator="equal">
      <formula>"✔"</formula>
    </cfRule>
  </conditionalFormatting>
  <conditionalFormatting sqref="X17:X31">
    <cfRule type="cellIs" dxfId="102" priority="33" operator="equal">
      <formula>"✖"</formula>
    </cfRule>
  </conditionalFormatting>
  <conditionalFormatting sqref="X17:X31">
    <cfRule type="cellIs" dxfId="101" priority="32" operator="equal">
      <formula>"✔"</formula>
    </cfRule>
  </conditionalFormatting>
  <conditionalFormatting sqref="S17:S31">
    <cfRule type="cellIs" dxfId="100" priority="31" operator="equal">
      <formula>"✖"</formula>
    </cfRule>
  </conditionalFormatting>
  <conditionalFormatting sqref="S17:S31">
    <cfRule type="cellIs" dxfId="99" priority="30" operator="equal">
      <formula>"✔"</formula>
    </cfRule>
  </conditionalFormatting>
  <conditionalFormatting sqref="N17:N31">
    <cfRule type="cellIs" dxfId="98" priority="29" operator="equal">
      <formula>"✖"</formula>
    </cfRule>
  </conditionalFormatting>
  <conditionalFormatting sqref="N17:N31">
    <cfRule type="cellIs" dxfId="97" priority="28" operator="equal">
      <formula>"✔"</formula>
    </cfRule>
  </conditionalFormatting>
  <conditionalFormatting sqref="I17:I31">
    <cfRule type="cellIs" dxfId="96" priority="27" operator="equal">
      <formula>"✖"</formula>
    </cfRule>
  </conditionalFormatting>
  <conditionalFormatting sqref="C17:H31">
    <cfRule type="expression" dxfId="95" priority="23">
      <formula>StartDate+0=TODAY()</formula>
    </cfRule>
  </conditionalFormatting>
  <conditionalFormatting sqref="I17:M31">
    <cfRule type="expression" dxfId="94" priority="22">
      <formula>StartDate+1=TODAY()</formula>
    </cfRule>
  </conditionalFormatting>
  <conditionalFormatting sqref="N17:R31">
    <cfRule type="expression" dxfId="93" priority="21">
      <formula>StartDate+2=TODAY()</formula>
    </cfRule>
  </conditionalFormatting>
  <conditionalFormatting sqref="S17:W31">
    <cfRule type="expression" dxfId="92" priority="20">
      <formula>StartDate+3=TODAY()</formula>
    </cfRule>
  </conditionalFormatting>
  <conditionalFormatting sqref="X17:AB31">
    <cfRule type="expression" dxfId="91" priority="19">
      <formula>StartDate+4=TODAY()</formula>
    </cfRule>
  </conditionalFormatting>
  <conditionalFormatting sqref="AC17:AG31">
    <cfRule type="expression" dxfId="90" priority="18">
      <formula>StartDate+5=TODAY()</formula>
    </cfRule>
  </conditionalFormatting>
  <conditionalFormatting sqref="AH17:AM31">
    <cfRule type="expression" dxfId="89" priority="17">
      <formula>StartDate+6=TODAY()</formula>
    </cfRule>
  </conditionalFormatting>
  <conditionalFormatting sqref="K15:K16">
    <cfRule type="cellIs" dxfId="88" priority="16" operator="equal">
      <formula>"✖"</formula>
    </cfRule>
  </conditionalFormatting>
  <conditionalFormatting sqref="K15:K16">
    <cfRule type="cellIs" dxfId="87" priority="15" operator="equal">
      <formula>"✔"</formula>
    </cfRule>
  </conditionalFormatting>
  <conditionalFormatting sqref="P15:P16">
    <cfRule type="cellIs" dxfId="86" priority="14" operator="equal">
      <formula>"✖"</formula>
    </cfRule>
  </conditionalFormatting>
  <conditionalFormatting sqref="P15:P16">
    <cfRule type="cellIs" dxfId="85" priority="13" operator="equal">
      <formula>"✔"</formula>
    </cfRule>
  </conditionalFormatting>
  <conditionalFormatting sqref="U15:U16">
    <cfRule type="cellIs" dxfId="84" priority="12" operator="equal">
      <formula>"✖"</formula>
    </cfRule>
  </conditionalFormatting>
  <conditionalFormatting sqref="U15:U16">
    <cfRule type="cellIs" dxfId="83" priority="11" operator="equal">
      <formula>"✔"</formula>
    </cfRule>
  </conditionalFormatting>
  <conditionalFormatting sqref="Z15:Z16">
    <cfRule type="cellIs" dxfId="82" priority="10" operator="equal">
      <formula>"✖"</formula>
    </cfRule>
  </conditionalFormatting>
  <conditionalFormatting sqref="Z15:Z16">
    <cfRule type="cellIs" dxfId="81" priority="9" operator="equal">
      <formula>"✔"</formula>
    </cfRule>
  </conditionalFormatting>
  <conditionalFormatting sqref="AE15:AE16">
    <cfRule type="cellIs" dxfId="80" priority="8" operator="equal">
      <formula>"✖"</formula>
    </cfRule>
  </conditionalFormatting>
  <conditionalFormatting sqref="AE15:AE16">
    <cfRule type="cellIs" dxfId="79" priority="7" operator="equal">
      <formula>"✔"</formula>
    </cfRule>
  </conditionalFormatting>
  <conditionalFormatting sqref="AJ15:AJ16 AM15:AM16">
    <cfRule type="cellIs" dxfId="78" priority="6" operator="equal">
      <formula>"✖"</formula>
    </cfRule>
  </conditionalFormatting>
  <conditionalFormatting sqref="AJ15:AJ16 AM15:AM16">
    <cfRule type="cellIs" dxfId="77" priority="5" operator="equal">
      <formula>"✔"</formula>
    </cfRule>
  </conditionalFormatting>
  <conditionalFormatting sqref="P6">
    <cfRule type="cellIs" dxfId="76" priority="4" operator="equal">
      <formula>"✖"</formula>
    </cfRule>
  </conditionalFormatting>
  <conditionalFormatting sqref="P6">
    <cfRule type="cellIs" dxfId="75" priority="3" operator="equal">
      <formula>"✔"</formula>
    </cfRule>
  </conditionalFormatting>
  <conditionalFormatting sqref="AC6">
    <cfRule type="cellIs" dxfId="74" priority="2" operator="equal">
      <formula>"✖"</formula>
    </cfRule>
  </conditionalFormatting>
  <conditionalFormatting sqref="AC6">
    <cfRule type="cellIs" dxfId="73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Select Week Start Date in this Cell" sqref="V4:Z4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7914566-402F-4A8D-971E-471C2F2F7D5B}"/>
  </dataValidations>
  <pageMargins left="0.7" right="0.7" top="0.75" bottom="0.75" header="0.3" footer="0.3"/>
  <pageSetup scale="5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0F8F-D3E9-4CE2-ADEC-808B42DDC555}">
  <dimension ref="A1:AP42"/>
  <sheetViews>
    <sheetView showGridLines="0" zoomScaleNormal="100" workbookViewId="0">
      <selection activeCell="D17" sqref="D17:H1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6" width="4.44140625" style="14" customWidth="1"/>
    <col min="17" max="17" width="5.6640625" style="14" customWidth="1"/>
    <col min="18" max="39" width="4.44140625" style="14" customWidth="1"/>
    <col min="40" max="40" width="3.6640625" style="1" customWidth="1"/>
    <col min="41" max="41" width="16.5546875" style="3" customWidth="1"/>
    <col min="42" max="42" width="8.6640625" style="3" customWidth="1"/>
    <col min="43" max="16384" width="9.109375" style="4"/>
  </cols>
  <sheetData>
    <row r="1" spans="1:42" ht="18" customHeight="1" x14ac:dyDescent="0.3">
      <c r="B1" s="1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5"/>
      <c r="AO1" s="19"/>
      <c r="AP1" s="19"/>
    </row>
    <row r="2" spans="1:42" s="35" customFormat="1" ht="24.9" customHeight="1" x14ac:dyDescent="0.45">
      <c r="A2" s="33"/>
      <c r="B2" s="41"/>
      <c r="C2" s="42"/>
      <c r="D2" s="41"/>
      <c r="E2" s="41"/>
      <c r="F2" s="41"/>
      <c r="G2" s="41"/>
      <c r="H2" s="41"/>
      <c r="I2" s="41"/>
      <c r="J2" s="41"/>
      <c r="K2" s="43"/>
      <c r="L2" s="44"/>
      <c r="M2" s="44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  <c r="AD2" s="44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34"/>
      <c r="AP2" s="33"/>
    </row>
    <row r="3" spans="1:42" s="15" customFormat="1" ht="36" customHeight="1" x14ac:dyDescent="0.3">
      <c r="C3" s="45" t="s">
        <v>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42" ht="18" customHeight="1" x14ac:dyDescent="0.3">
      <c r="A4" s="15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7"/>
      <c r="P4" s="17"/>
      <c r="Q4" s="78" t="s">
        <v>1</v>
      </c>
      <c r="R4" s="78"/>
      <c r="S4" s="78"/>
      <c r="T4" s="78"/>
      <c r="U4" s="78"/>
      <c r="V4" s="71">
        <f ca="1">TODAY()-WEEKDAY(TODAY(),2)+1</f>
        <v>44298</v>
      </c>
      <c r="W4" s="71"/>
      <c r="X4" s="71"/>
      <c r="Y4" s="71"/>
      <c r="Z4" s="71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20"/>
      <c r="AO4" s="19"/>
      <c r="AP4" s="19"/>
    </row>
    <row r="5" spans="1:42" ht="18" customHeight="1" thickBot="1" x14ac:dyDescent="0.35">
      <c r="A5" s="15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20"/>
      <c r="AO5" s="19"/>
      <c r="AP5" s="19"/>
    </row>
    <row r="6" spans="1:42" s="40" customFormat="1" ht="30" customHeight="1" thickBot="1" x14ac:dyDescent="0.35">
      <c r="A6" s="36"/>
      <c r="B6" s="37"/>
      <c r="C6" s="47" t="s">
        <v>2</v>
      </c>
      <c r="D6" s="48"/>
      <c r="E6" s="48"/>
      <c r="F6" s="48"/>
      <c r="G6" s="48"/>
      <c r="H6" s="48"/>
      <c r="I6" s="48"/>
      <c r="J6" s="48"/>
      <c r="K6" s="48"/>
      <c r="L6" s="48"/>
      <c r="M6" s="49"/>
      <c r="N6" s="21"/>
      <c r="O6" s="17"/>
      <c r="P6" s="47" t="s">
        <v>3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7"/>
      <c r="AB6" s="17"/>
      <c r="AC6" s="47" t="s">
        <v>4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38"/>
      <c r="AO6" s="39"/>
      <c r="AP6" s="39"/>
    </row>
    <row r="7" spans="1:42" s="28" customFormat="1" ht="20.100000000000001" customHeight="1" x14ac:dyDescent="0.35">
      <c r="A7" s="24"/>
      <c r="B7" s="25"/>
      <c r="C7" s="72"/>
      <c r="D7" s="73"/>
      <c r="E7" s="73"/>
      <c r="F7" s="73"/>
      <c r="G7" s="73"/>
      <c r="H7" s="73"/>
      <c r="I7" s="73"/>
      <c r="J7" s="73"/>
      <c r="K7" s="73"/>
      <c r="L7" s="73"/>
      <c r="M7" s="74"/>
      <c r="N7" s="26"/>
      <c r="O7" s="27"/>
      <c r="P7" s="7"/>
      <c r="Q7" s="54"/>
      <c r="R7" s="54"/>
      <c r="S7" s="54"/>
      <c r="T7" s="54"/>
      <c r="U7" s="54"/>
      <c r="V7" s="54"/>
      <c r="W7" s="54"/>
      <c r="X7" s="54"/>
      <c r="Y7" s="54"/>
      <c r="Z7" s="55"/>
      <c r="AA7" s="27"/>
      <c r="AB7" s="27"/>
      <c r="AC7" s="72"/>
      <c r="AD7" s="73"/>
      <c r="AE7" s="73"/>
      <c r="AF7" s="73"/>
      <c r="AG7" s="73"/>
      <c r="AH7" s="73"/>
      <c r="AI7" s="73"/>
      <c r="AJ7" s="73"/>
      <c r="AK7" s="73"/>
      <c r="AL7" s="73"/>
      <c r="AM7" s="74"/>
      <c r="AN7" s="25"/>
      <c r="AO7" s="24"/>
      <c r="AP7" s="24"/>
    </row>
    <row r="8" spans="1:42" ht="18" customHeight="1" x14ac:dyDescent="0.3">
      <c r="A8" s="15"/>
      <c r="B8" s="16"/>
      <c r="C8" s="75"/>
      <c r="D8" s="76"/>
      <c r="E8" s="76"/>
      <c r="F8" s="76"/>
      <c r="G8" s="76"/>
      <c r="H8" s="76"/>
      <c r="I8" s="76"/>
      <c r="J8" s="76"/>
      <c r="K8" s="76"/>
      <c r="L8" s="76"/>
      <c r="M8" s="77"/>
      <c r="N8" s="6"/>
      <c r="O8" s="5"/>
      <c r="P8" s="8"/>
      <c r="Q8" s="57"/>
      <c r="R8" s="57"/>
      <c r="S8" s="57"/>
      <c r="T8" s="57"/>
      <c r="U8" s="57"/>
      <c r="V8" s="57"/>
      <c r="W8" s="57"/>
      <c r="X8" s="57"/>
      <c r="Y8" s="57"/>
      <c r="Z8" s="58"/>
      <c r="AA8" s="5"/>
      <c r="AB8" s="5"/>
      <c r="AC8" s="75"/>
      <c r="AD8" s="76"/>
      <c r="AE8" s="76"/>
      <c r="AF8" s="76"/>
      <c r="AG8" s="76"/>
      <c r="AH8" s="76"/>
      <c r="AI8" s="76"/>
      <c r="AJ8" s="76"/>
      <c r="AK8" s="76"/>
      <c r="AL8" s="76"/>
      <c r="AM8" s="77"/>
      <c r="AN8" s="20"/>
      <c r="AO8" s="19"/>
      <c r="AP8" s="19"/>
    </row>
    <row r="9" spans="1:42" ht="18" customHeight="1" x14ac:dyDescent="0.3">
      <c r="A9" s="15"/>
      <c r="B9" s="16"/>
      <c r="C9" s="75"/>
      <c r="D9" s="76"/>
      <c r="E9" s="76"/>
      <c r="F9" s="76"/>
      <c r="G9" s="76"/>
      <c r="H9" s="76"/>
      <c r="I9" s="76"/>
      <c r="J9" s="76"/>
      <c r="K9" s="76"/>
      <c r="L9" s="76"/>
      <c r="M9" s="77"/>
      <c r="N9" s="6"/>
      <c r="O9" s="5"/>
      <c r="P9" s="8"/>
      <c r="Q9" s="57"/>
      <c r="R9" s="57"/>
      <c r="S9" s="57"/>
      <c r="T9" s="57"/>
      <c r="U9" s="57"/>
      <c r="V9" s="57"/>
      <c r="W9" s="57"/>
      <c r="X9" s="57"/>
      <c r="Y9" s="57"/>
      <c r="Z9" s="58"/>
      <c r="AA9" s="5"/>
      <c r="AB9" s="5"/>
      <c r="AC9" s="75"/>
      <c r="AD9" s="76"/>
      <c r="AE9" s="76"/>
      <c r="AF9" s="76"/>
      <c r="AG9" s="76"/>
      <c r="AH9" s="76"/>
      <c r="AI9" s="76"/>
      <c r="AJ9" s="76"/>
      <c r="AK9" s="76"/>
      <c r="AL9" s="76"/>
      <c r="AM9" s="77"/>
      <c r="AN9" s="20"/>
      <c r="AO9" s="19"/>
      <c r="AP9" s="19"/>
    </row>
    <row r="10" spans="1:42" ht="18" customHeight="1" x14ac:dyDescent="0.3">
      <c r="A10" s="15"/>
      <c r="B10" s="16"/>
      <c r="C10" s="75"/>
      <c r="D10" s="76"/>
      <c r="E10" s="76"/>
      <c r="F10" s="76"/>
      <c r="G10" s="76"/>
      <c r="H10" s="76"/>
      <c r="I10" s="76"/>
      <c r="J10" s="76"/>
      <c r="K10" s="76"/>
      <c r="L10" s="76"/>
      <c r="M10" s="77"/>
      <c r="N10" s="6"/>
      <c r="O10" s="5"/>
      <c r="P10" s="8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5"/>
      <c r="AB10" s="5"/>
      <c r="AC10" s="75"/>
      <c r="AD10" s="76"/>
      <c r="AE10" s="76"/>
      <c r="AF10" s="76"/>
      <c r="AG10" s="76"/>
      <c r="AH10" s="76"/>
      <c r="AI10" s="76"/>
      <c r="AJ10" s="76"/>
      <c r="AK10" s="76"/>
      <c r="AL10" s="76"/>
      <c r="AM10" s="77"/>
      <c r="AN10" s="20"/>
      <c r="AO10" s="19"/>
      <c r="AP10" s="19"/>
    </row>
    <row r="11" spans="1:42" ht="18" customHeight="1" x14ac:dyDescent="0.3">
      <c r="A11" s="15"/>
      <c r="B11" s="16"/>
      <c r="C11" s="75"/>
      <c r="D11" s="76"/>
      <c r="E11" s="76"/>
      <c r="F11" s="76"/>
      <c r="G11" s="76"/>
      <c r="H11" s="76"/>
      <c r="I11" s="76"/>
      <c r="J11" s="76"/>
      <c r="K11" s="76"/>
      <c r="L11" s="76"/>
      <c r="M11" s="77"/>
      <c r="N11" s="6"/>
      <c r="O11" s="5"/>
      <c r="P11" s="8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5"/>
      <c r="AB11" s="5"/>
      <c r="AC11" s="75"/>
      <c r="AD11" s="76"/>
      <c r="AE11" s="76"/>
      <c r="AF11" s="76"/>
      <c r="AG11" s="76"/>
      <c r="AH11" s="76"/>
      <c r="AI11" s="76"/>
      <c r="AJ11" s="76"/>
      <c r="AK11" s="76"/>
      <c r="AL11" s="76"/>
      <c r="AM11" s="77"/>
      <c r="AN11" s="20"/>
      <c r="AO11" s="19"/>
      <c r="AP11" s="19"/>
    </row>
    <row r="12" spans="1:42" ht="18" customHeight="1" thickBot="1" x14ac:dyDescent="0.35">
      <c r="A12" s="15"/>
      <c r="B12" s="16"/>
      <c r="C12" s="86"/>
      <c r="D12" s="87"/>
      <c r="E12" s="87"/>
      <c r="F12" s="87"/>
      <c r="G12" s="87"/>
      <c r="H12" s="87"/>
      <c r="I12" s="87"/>
      <c r="J12" s="87"/>
      <c r="K12" s="87"/>
      <c r="L12" s="87"/>
      <c r="M12" s="88"/>
      <c r="N12" s="6"/>
      <c r="O12" s="5"/>
      <c r="P12" s="9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5"/>
      <c r="AB12" s="5"/>
      <c r="AC12" s="86"/>
      <c r="AD12" s="87"/>
      <c r="AE12" s="87"/>
      <c r="AF12" s="87"/>
      <c r="AG12" s="87"/>
      <c r="AH12" s="87"/>
      <c r="AI12" s="87"/>
      <c r="AJ12" s="87"/>
      <c r="AK12" s="87"/>
      <c r="AL12" s="87"/>
      <c r="AM12" s="88"/>
      <c r="AN12" s="20"/>
      <c r="AO12" s="19"/>
      <c r="AP12" s="19"/>
    </row>
    <row r="13" spans="1:42" ht="18" customHeight="1" x14ac:dyDescent="0.3">
      <c r="A13" s="15"/>
      <c r="B13" s="1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20"/>
      <c r="AO13" s="19"/>
      <c r="AP13" s="19"/>
    </row>
    <row r="14" spans="1:42" ht="18" customHeight="1" thickBot="1" x14ac:dyDescent="0.35">
      <c r="A14" s="15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0"/>
      <c r="AN14" s="20"/>
      <c r="AO14" s="19"/>
      <c r="AP14" s="19"/>
    </row>
    <row r="15" spans="1:42" ht="18" customHeight="1" x14ac:dyDescent="0.3">
      <c r="A15" s="15"/>
      <c r="B15" s="16"/>
      <c r="C15" s="89" t="str">
        <f ca="1">TEXT(StartDate+0,"dd")</f>
        <v>12</v>
      </c>
      <c r="D15" s="90"/>
      <c r="E15" s="81" t="str">
        <f ca="1">(TEXT(StartDate+0,"aaaa"))</f>
        <v>Monday</v>
      </c>
      <c r="F15" s="81"/>
      <c r="G15" s="81"/>
      <c r="H15" s="93"/>
      <c r="I15" s="79" t="str">
        <f ca="1">TEXT(StartDate+1,"dd")</f>
        <v>13</v>
      </c>
      <c r="J15" s="79"/>
      <c r="K15" s="81" t="str">
        <f ca="1">(TEXT(StartDate+1,"aaaa"))</f>
        <v>Tuesday</v>
      </c>
      <c r="L15" s="81"/>
      <c r="M15" s="81"/>
      <c r="N15" s="79" t="str">
        <f ca="1">TEXT(StartDate+2,"dd")</f>
        <v>14</v>
      </c>
      <c r="O15" s="79"/>
      <c r="P15" s="81" t="str">
        <f ca="1">(TEXT(StartDate+2,"aaaa"))</f>
        <v>Wednesday</v>
      </c>
      <c r="Q15" s="81"/>
      <c r="R15" s="81"/>
      <c r="S15" s="79" t="str">
        <f ca="1">TEXT(StartDate+3,"dd")</f>
        <v>15</v>
      </c>
      <c r="T15" s="79"/>
      <c r="U15" s="81" t="str">
        <f ca="1">(TEXT(StartDate+3,"aaaa"))</f>
        <v>Thursday</v>
      </c>
      <c r="V15" s="81"/>
      <c r="W15" s="81"/>
      <c r="X15" s="79" t="str">
        <f ca="1">TEXT(StartDate+4,"dd")</f>
        <v>16</v>
      </c>
      <c r="Y15" s="79"/>
      <c r="Z15" s="81" t="str">
        <f ca="1">(TEXT(StartDate+4,"aaaa"))</f>
        <v>Friday</v>
      </c>
      <c r="AA15" s="81"/>
      <c r="AB15" s="81"/>
      <c r="AC15" s="79" t="str">
        <f ca="1">TEXT(StartDate+5,"dd")</f>
        <v>17</v>
      </c>
      <c r="AD15" s="79"/>
      <c r="AE15" s="81" t="str">
        <f ca="1">(TEXT(StartDate+5,"aaaa"))</f>
        <v>Saturday</v>
      </c>
      <c r="AF15" s="81"/>
      <c r="AG15" s="81"/>
      <c r="AH15" s="79" t="str">
        <f ca="1">TEXT(StartDate+6,"dd")</f>
        <v>18</v>
      </c>
      <c r="AI15" s="79"/>
      <c r="AJ15" s="81" t="str">
        <f ca="1">(TEXT(StartDate+6,"aaaa"))</f>
        <v>Sunday</v>
      </c>
      <c r="AK15" s="81"/>
      <c r="AL15" s="81"/>
      <c r="AM15" s="31"/>
      <c r="AN15" s="20"/>
      <c r="AO15" s="19"/>
      <c r="AP15" s="19"/>
    </row>
    <row r="16" spans="1:42" ht="20.100000000000001" customHeight="1" thickBot="1" x14ac:dyDescent="0.35">
      <c r="A16" s="15"/>
      <c r="B16" s="16"/>
      <c r="C16" s="91"/>
      <c r="D16" s="92"/>
      <c r="E16" s="82" t="str">
        <f ca="1">(TEXT(StartDate+0,"mmmm"))</f>
        <v>April</v>
      </c>
      <c r="F16" s="82"/>
      <c r="G16" s="82"/>
      <c r="H16" s="94"/>
      <c r="I16" s="80"/>
      <c r="J16" s="80"/>
      <c r="K16" s="82" t="str">
        <f ca="1">(TEXT(StartDate+1,"mmmm"))</f>
        <v>April</v>
      </c>
      <c r="L16" s="82"/>
      <c r="M16" s="82"/>
      <c r="N16" s="80"/>
      <c r="O16" s="80"/>
      <c r="P16" s="82" t="str">
        <f ca="1">(TEXT(StartDate+2,"mmmm"))</f>
        <v>April</v>
      </c>
      <c r="Q16" s="82"/>
      <c r="R16" s="82"/>
      <c r="S16" s="80"/>
      <c r="T16" s="80"/>
      <c r="U16" s="82" t="str">
        <f ca="1">(TEXT(StartDate+3,"mmmm"))</f>
        <v>April</v>
      </c>
      <c r="V16" s="82"/>
      <c r="W16" s="82"/>
      <c r="X16" s="80"/>
      <c r="Y16" s="80"/>
      <c r="Z16" s="82" t="str">
        <f ca="1">(TEXT(StartDate+4,"mmmm"))</f>
        <v>April</v>
      </c>
      <c r="AA16" s="82"/>
      <c r="AB16" s="82"/>
      <c r="AC16" s="80"/>
      <c r="AD16" s="80"/>
      <c r="AE16" s="82" t="str">
        <f ca="1">(TEXT(StartDate+5,"mmmm"))</f>
        <v>April</v>
      </c>
      <c r="AF16" s="82"/>
      <c r="AG16" s="82"/>
      <c r="AH16" s="80"/>
      <c r="AI16" s="80"/>
      <c r="AJ16" s="82" t="str">
        <f ca="1">(TEXT(StartDate+6,"mmmm"))</f>
        <v>April</v>
      </c>
      <c r="AK16" s="82"/>
      <c r="AL16" s="82"/>
      <c r="AM16" s="32"/>
      <c r="AN16" s="20"/>
      <c r="AO16" s="19"/>
      <c r="AP16" s="19"/>
    </row>
    <row r="17" spans="1:42" ht="20.100000000000001" customHeight="1" x14ac:dyDescent="0.3">
      <c r="A17" s="22"/>
      <c r="B17" s="23"/>
      <c r="C17" s="10" t="s">
        <v>5</v>
      </c>
      <c r="D17" s="65" t="s">
        <v>6</v>
      </c>
      <c r="E17" s="65"/>
      <c r="F17" s="65"/>
      <c r="G17" s="65"/>
      <c r="H17" s="65"/>
      <c r="I17" s="11"/>
      <c r="J17" s="65"/>
      <c r="K17" s="65"/>
      <c r="L17" s="65"/>
      <c r="M17" s="65"/>
      <c r="N17" s="11"/>
      <c r="O17" s="65"/>
      <c r="P17" s="65"/>
      <c r="Q17" s="65"/>
      <c r="R17" s="65"/>
      <c r="S17" s="11"/>
      <c r="T17" s="65"/>
      <c r="U17" s="65"/>
      <c r="V17" s="65"/>
      <c r="W17" s="65"/>
      <c r="X17" s="11"/>
      <c r="Y17" s="65"/>
      <c r="Z17" s="65"/>
      <c r="AA17" s="65"/>
      <c r="AB17" s="65"/>
      <c r="AC17" s="11"/>
      <c r="AD17" s="65"/>
      <c r="AE17" s="65"/>
      <c r="AF17" s="65"/>
      <c r="AG17" s="65"/>
      <c r="AH17" s="11"/>
      <c r="AI17" s="65"/>
      <c r="AJ17" s="65"/>
      <c r="AK17" s="65"/>
      <c r="AL17" s="65"/>
      <c r="AM17" s="66"/>
      <c r="AN17" s="20"/>
      <c r="AO17" s="19"/>
      <c r="AP17" s="19"/>
    </row>
    <row r="18" spans="1:42" ht="20.100000000000001" customHeight="1" x14ac:dyDescent="0.3">
      <c r="A18" s="22"/>
      <c r="B18" s="23"/>
      <c r="C18" s="8" t="s">
        <v>7</v>
      </c>
      <c r="D18" s="67" t="s">
        <v>6</v>
      </c>
      <c r="E18" s="67"/>
      <c r="F18" s="67"/>
      <c r="G18" s="67"/>
      <c r="H18" s="70"/>
      <c r="I18" s="12"/>
      <c r="J18" s="67"/>
      <c r="K18" s="67"/>
      <c r="L18" s="67"/>
      <c r="M18" s="67"/>
      <c r="N18" s="12"/>
      <c r="O18" s="67"/>
      <c r="P18" s="67"/>
      <c r="Q18" s="67"/>
      <c r="R18" s="67"/>
      <c r="S18" s="12"/>
      <c r="T18" s="67"/>
      <c r="U18" s="67"/>
      <c r="V18" s="67"/>
      <c r="W18" s="67"/>
      <c r="X18" s="12"/>
      <c r="Y18" s="67"/>
      <c r="Z18" s="67"/>
      <c r="AA18" s="67"/>
      <c r="AB18" s="67"/>
      <c r="AC18" s="12"/>
      <c r="AD18" s="67"/>
      <c r="AE18" s="67"/>
      <c r="AF18" s="67"/>
      <c r="AG18" s="67"/>
      <c r="AH18" s="12"/>
      <c r="AI18" s="67"/>
      <c r="AJ18" s="67"/>
      <c r="AK18" s="67"/>
      <c r="AL18" s="67"/>
      <c r="AM18" s="68"/>
      <c r="AN18" s="20"/>
      <c r="AO18" s="19"/>
      <c r="AP18" s="19"/>
    </row>
    <row r="19" spans="1:42" ht="18" customHeight="1" x14ac:dyDescent="0.3">
      <c r="A19" s="15"/>
      <c r="B19" s="16"/>
      <c r="C19" s="8" t="s">
        <v>5</v>
      </c>
      <c r="D19" s="67" t="s">
        <v>6</v>
      </c>
      <c r="E19" s="67"/>
      <c r="F19" s="67"/>
      <c r="G19" s="67"/>
      <c r="H19" s="70"/>
      <c r="I19" s="12"/>
      <c r="J19" s="67"/>
      <c r="K19" s="67"/>
      <c r="L19" s="67"/>
      <c r="M19" s="67"/>
      <c r="N19" s="12"/>
      <c r="O19" s="67"/>
      <c r="P19" s="67"/>
      <c r="Q19" s="67"/>
      <c r="R19" s="67"/>
      <c r="S19" s="12"/>
      <c r="T19" s="67"/>
      <c r="U19" s="67"/>
      <c r="V19" s="67"/>
      <c r="W19" s="67"/>
      <c r="X19" s="12"/>
      <c r="Y19" s="67"/>
      <c r="Z19" s="67"/>
      <c r="AA19" s="67"/>
      <c r="AB19" s="67"/>
      <c r="AC19" s="12"/>
      <c r="AD19" s="67"/>
      <c r="AE19" s="67"/>
      <c r="AF19" s="67"/>
      <c r="AG19" s="67"/>
      <c r="AH19" s="12"/>
      <c r="AI19" s="67"/>
      <c r="AJ19" s="67"/>
      <c r="AK19" s="67"/>
      <c r="AL19" s="67"/>
      <c r="AM19" s="68"/>
      <c r="AN19" s="20"/>
      <c r="AO19" s="19"/>
      <c r="AP19" s="19"/>
    </row>
    <row r="20" spans="1:42" ht="18" customHeight="1" x14ac:dyDescent="0.3">
      <c r="A20" s="15"/>
      <c r="B20" s="16"/>
      <c r="C20" s="8"/>
      <c r="D20" s="67"/>
      <c r="E20" s="67"/>
      <c r="F20" s="67"/>
      <c r="G20" s="67"/>
      <c r="H20" s="70"/>
      <c r="I20" s="12"/>
      <c r="J20" s="67"/>
      <c r="K20" s="67"/>
      <c r="L20" s="67"/>
      <c r="M20" s="67"/>
      <c r="N20" s="12"/>
      <c r="O20" s="67"/>
      <c r="P20" s="67"/>
      <c r="Q20" s="67"/>
      <c r="R20" s="67"/>
      <c r="S20" s="12"/>
      <c r="T20" s="67"/>
      <c r="U20" s="67"/>
      <c r="V20" s="67"/>
      <c r="W20" s="67"/>
      <c r="X20" s="12"/>
      <c r="Y20" s="67"/>
      <c r="Z20" s="67"/>
      <c r="AA20" s="67"/>
      <c r="AB20" s="67"/>
      <c r="AC20" s="12"/>
      <c r="AD20" s="67"/>
      <c r="AE20" s="67"/>
      <c r="AF20" s="67"/>
      <c r="AG20" s="67"/>
      <c r="AH20" s="12"/>
      <c r="AI20" s="67"/>
      <c r="AJ20" s="67"/>
      <c r="AK20" s="67"/>
      <c r="AL20" s="67"/>
      <c r="AM20" s="68"/>
      <c r="AN20" s="20"/>
      <c r="AO20" s="19"/>
      <c r="AP20" s="19"/>
    </row>
    <row r="21" spans="1:42" ht="18" customHeight="1" x14ac:dyDescent="0.3">
      <c r="A21" s="15"/>
      <c r="B21" s="16"/>
      <c r="C21" s="8"/>
      <c r="D21" s="67"/>
      <c r="E21" s="67"/>
      <c r="F21" s="67"/>
      <c r="G21" s="67"/>
      <c r="H21" s="70"/>
      <c r="I21" s="12"/>
      <c r="J21" s="67"/>
      <c r="K21" s="67"/>
      <c r="L21" s="67"/>
      <c r="M21" s="67"/>
      <c r="N21" s="12"/>
      <c r="O21" s="67"/>
      <c r="P21" s="67"/>
      <c r="Q21" s="67"/>
      <c r="R21" s="67"/>
      <c r="S21" s="12"/>
      <c r="T21" s="67"/>
      <c r="U21" s="67"/>
      <c r="V21" s="67"/>
      <c r="W21" s="67"/>
      <c r="X21" s="12"/>
      <c r="Y21" s="67"/>
      <c r="Z21" s="67"/>
      <c r="AA21" s="67"/>
      <c r="AB21" s="67"/>
      <c r="AC21" s="12"/>
      <c r="AD21" s="67"/>
      <c r="AE21" s="67"/>
      <c r="AF21" s="67"/>
      <c r="AG21" s="67"/>
      <c r="AH21" s="12"/>
      <c r="AI21" s="67"/>
      <c r="AJ21" s="67"/>
      <c r="AK21" s="67"/>
      <c r="AL21" s="67"/>
      <c r="AM21" s="68"/>
      <c r="AN21" s="20"/>
      <c r="AO21" s="19"/>
      <c r="AP21" s="19"/>
    </row>
    <row r="22" spans="1:42" ht="18" customHeight="1" x14ac:dyDescent="0.3">
      <c r="A22" s="15"/>
      <c r="B22" s="16"/>
      <c r="C22" s="8"/>
      <c r="D22" s="67"/>
      <c r="E22" s="67"/>
      <c r="F22" s="67"/>
      <c r="G22" s="67"/>
      <c r="H22" s="67"/>
      <c r="I22" s="12"/>
      <c r="J22" s="67"/>
      <c r="K22" s="67"/>
      <c r="L22" s="67"/>
      <c r="M22" s="67"/>
      <c r="N22" s="12"/>
      <c r="O22" s="67"/>
      <c r="P22" s="67"/>
      <c r="Q22" s="67"/>
      <c r="R22" s="67"/>
      <c r="S22" s="12"/>
      <c r="T22" s="67"/>
      <c r="U22" s="67"/>
      <c r="V22" s="67"/>
      <c r="W22" s="67"/>
      <c r="X22" s="12"/>
      <c r="Y22" s="67"/>
      <c r="Z22" s="67"/>
      <c r="AA22" s="67"/>
      <c r="AB22" s="67"/>
      <c r="AC22" s="12"/>
      <c r="AD22" s="67"/>
      <c r="AE22" s="67"/>
      <c r="AF22" s="67"/>
      <c r="AG22" s="67"/>
      <c r="AH22" s="12"/>
      <c r="AI22" s="67"/>
      <c r="AJ22" s="67"/>
      <c r="AK22" s="67"/>
      <c r="AL22" s="67"/>
      <c r="AM22" s="68"/>
      <c r="AN22" s="20"/>
      <c r="AO22" s="19"/>
      <c r="AP22" s="19"/>
    </row>
    <row r="23" spans="1:42" ht="18" customHeight="1" x14ac:dyDescent="0.3">
      <c r="A23" s="15"/>
      <c r="B23" s="16"/>
      <c r="C23" s="8"/>
      <c r="D23" s="67"/>
      <c r="E23" s="67"/>
      <c r="F23" s="67"/>
      <c r="G23" s="67"/>
      <c r="H23" s="67"/>
      <c r="I23" s="12"/>
      <c r="J23" s="67"/>
      <c r="K23" s="67"/>
      <c r="L23" s="67"/>
      <c r="M23" s="67"/>
      <c r="N23" s="12"/>
      <c r="O23" s="67"/>
      <c r="P23" s="67"/>
      <c r="Q23" s="67"/>
      <c r="R23" s="67"/>
      <c r="S23" s="12"/>
      <c r="T23" s="67"/>
      <c r="U23" s="67"/>
      <c r="V23" s="67"/>
      <c r="W23" s="67"/>
      <c r="X23" s="12"/>
      <c r="Y23" s="67"/>
      <c r="Z23" s="67"/>
      <c r="AA23" s="67"/>
      <c r="AB23" s="67"/>
      <c r="AC23" s="12"/>
      <c r="AD23" s="67"/>
      <c r="AE23" s="67"/>
      <c r="AF23" s="67"/>
      <c r="AG23" s="67"/>
      <c r="AH23" s="12"/>
      <c r="AI23" s="67"/>
      <c r="AJ23" s="67"/>
      <c r="AK23" s="67"/>
      <c r="AL23" s="67"/>
      <c r="AM23" s="68"/>
      <c r="AN23" s="20"/>
      <c r="AO23" s="19"/>
      <c r="AP23" s="19"/>
    </row>
    <row r="24" spans="1:42" ht="18" customHeight="1" x14ac:dyDescent="0.3">
      <c r="A24" s="15"/>
      <c r="B24" s="16"/>
      <c r="C24" s="8"/>
      <c r="D24" s="67"/>
      <c r="E24" s="67"/>
      <c r="F24" s="67"/>
      <c r="G24" s="67"/>
      <c r="H24" s="67"/>
      <c r="I24" s="12"/>
      <c r="J24" s="67"/>
      <c r="K24" s="67"/>
      <c r="L24" s="67"/>
      <c r="M24" s="67"/>
      <c r="N24" s="12"/>
      <c r="O24" s="67"/>
      <c r="P24" s="67"/>
      <c r="Q24" s="67"/>
      <c r="R24" s="67"/>
      <c r="S24" s="12"/>
      <c r="T24" s="67"/>
      <c r="U24" s="67"/>
      <c r="V24" s="67"/>
      <c r="W24" s="67"/>
      <c r="X24" s="12"/>
      <c r="Y24" s="67"/>
      <c r="Z24" s="67"/>
      <c r="AA24" s="67"/>
      <c r="AB24" s="67"/>
      <c r="AC24" s="12"/>
      <c r="AD24" s="67"/>
      <c r="AE24" s="67"/>
      <c r="AF24" s="67"/>
      <c r="AG24" s="67"/>
      <c r="AH24" s="12"/>
      <c r="AI24" s="67"/>
      <c r="AJ24" s="67"/>
      <c r="AK24" s="67"/>
      <c r="AL24" s="67"/>
      <c r="AM24" s="68"/>
      <c r="AN24" s="20"/>
      <c r="AO24" s="19"/>
      <c r="AP24" s="19"/>
    </row>
    <row r="25" spans="1:42" ht="18" customHeight="1" x14ac:dyDescent="0.3">
      <c r="A25" s="15"/>
      <c r="B25" s="16"/>
      <c r="C25" s="8"/>
      <c r="D25" s="67"/>
      <c r="E25" s="67"/>
      <c r="F25" s="67"/>
      <c r="G25" s="67"/>
      <c r="H25" s="67"/>
      <c r="I25" s="12"/>
      <c r="J25" s="67"/>
      <c r="K25" s="67"/>
      <c r="L25" s="67"/>
      <c r="M25" s="67"/>
      <c r="N25" s="12"/>
      <c r="O25" s="67"/>
      <c r="P25" s="67"/>
      <c r="Q25" s="67"/>
      <c r="R25" s="67"/>
      <c r="S25" s="12"/>
      <c r="T25" s="67"/>
      <c r="U25" s="67"/>
      <c r="V25" s="67"/>
      <c r="W25" s="67"/>
      <c r="X25" s="12"/>
      <c r="Y25" s="67"/>
      <c r="Z25" s="67"/>
      <c r="AA25" s="67"/>
      <c r="AB25" s="67"/>
      <c r="AC25" s="12"/>
      <c r="AD25" s="67"/>
      <c r="AE25" s="67"/>
      <c r="AF25" s="67"/>
      <c r="AG25" s="67"/>
      <c r="AH25" s="12"/>
      <c r="AI25" s="67"/>
      <c r="AJ25" s="67"/>
      <c r="AK25" s="67"/>
      <c r="AL25" s="67"/>
      <c r="AM25" s="68"/>
      <c r="AN25" s="20"/>
      <c r="AO25" s="19"/>
      <c r="AP25" s="19"/>
    </row>
    <row r="26" spans="1:42" ht="18" customHeight="1" x14ac:dyDescent="0.3">
      <c r="A26" s="15"/>
      <c r="B26" s="16"/>
      <c r="C26" s="8"/>
      <c r="D26" s="67"/>
      <c r="E26" s="67"/>
      <c r="F26" s="67"/>
      <c r="G26" s="67"/>
      <c r="H26" s="67"/>
      <c r="I26" s="12"/>
      <c r="J26" s="67"/>
      <c r="K26" s="67"/>
      <c r="L26" s="67"/>
      <c r="M26" s="67"/>
      <c r="N26" s="12"/>
      <c r="O26" s="67"/>
      <c r="P26" s="67"/>
      <c r="Q26" s="67"/>
      <c r="R26" s="67"/>
      <c r="S26" s="12"/>
      <c r="T26" s="67"/>
      <c r="U26" s="67"/>
      <c r="V26" s="67"/>
      <c r="W26" s="67"/>
      <c r="X26" s="12"/>
      <c r="Y26" s="67"/>
      <c r="Z26" s="67"/>
      <c r="AA26" s="67"/>
      <c r="AB26" s="67"/>
      <c r="AC26" s="12"/>
      <c r="AD26" s="67"/>
      <c r="AE26" s="67"/>
      <c r="AF26" s="67"/>
      <c r="AG26" s="67"/>
      <c r="AH26" s="12"/>
      <c r="AI26" s="67"/>
      <c r="AJ26" s="67"/>
      <c r="AK26" s="67"/>
      <c r="AL26" s="67"/>
      <c r="AM26" s="68"/>
      <c r="AN26" s="20"/>
      <c r="AO26" s="19"/>
      <c r="AP26" s="19"/>
    </row>
    <row r="27" spans="1:42" ht="18" customHeight="1" x14ac:dyDescent="0.3">
      <c r="A27" s="15"/>
      <c r="B27" s="16"/>
      <c r="C27" s="8"/>
      <c r="D27" s="67"/>
      <c r="E27" s="67"/>
      <c r="F27" s="67"/>
      <c r="G27" s="67"/>
      <c r="H27" s="67"/>
      <c r="I27" s="12"/>
      <c r="J27" s="67"/>
      <c r="K27" s="67"/>
      <c r="L27" s="67"/>
      <c r="M27" s="67"/>
      <c r="N27" s="12"/>
      <c r="O27" s="67"/>
      <c r="P27" s="67"/>
      <c r="Q27" s="67"/>
      <c r="R27" s="67"/>
      <c r="S27" s="12"/>
      <c r="T27" s="67"/>
      <c r="U27" s="67"/>
      <c r="V27" s="67"/>
      <c r="W27" s="67"/>
      <c r="X27" s="12"/>
      <c r="Y27" s="67"/>
      <c r="Z27" s="67"/>
      <c r="AA27" s="67"/>
      <c r="AB27" s="67"/>
      <c r="AC27" s="12"/>
      <c r="AD27" s="67"/>
      <c r="AE27" s="67"/>
      <c r="AF27" s="67"/>
      <c r="AG27" s="67"/>
      <c r="AH27" s="12"/>
      <c r="AI27" s="67"/>
      <c r="AJ27" s="67"/>
      <c r="AK27" s="67"/>
      <c r="AL27" s="67"/>
      <c r="AM27" s="68"/>
      <c r="AN27" s="20"/>
      <c r="AO27" s="19"/>
      <c r="AP27" s="19"/>
    </row>
    <row r="28" spans="1:42" ht="18" customHeight="1" x14ac:dyDescent="0.3">
      <c r="A28" s="15"/>
      <c r="B28" s="16"/>
      <c r="C28" s="8"/>
      <c r="D28" s="67"/>
      <c r="E28" s="67"/>
      <c r="F28" s="67"/>
      <c r="G28" s="67"/>
      <c r="H28" s="67"/>
      <c r="I28" s="12"/>
      <c r="J28" s="67"/>
      <c r="K28" s="67"/>
      <c r="L28" s="67"/>
      <c r="M28" s="67"/>
      <c r="N28" s="12"/>
      <c r="O28" s="67"/>
      <c r="P28" s="67"/>
      <c r="Q28" s="67"/>
      <c r="R28" s="67"/>
      <c r="S28" s="12"/>
      <c r="T28" s="67"/>
      <c r="U28" s="67"/>
      <c r="V28" s="67"/>
      <c r="W28" s="67"/>
      <c r="X28" s="12"/>
      <c r="Y28" s="67"/>
      <c r="Z28" s="67"/>
      <c r="AA28" s="67"/>
      <c r="AB28" s="67"/>
      <c r="AC28" s="12"/>
      <c r="AD28" s="67"/>
      <c r="AE28" s="67"/>
      <c r="AF28" s="67"/>
      <c r="AG28" s="67"/>
      <c r="AH28" s="12"/>
      <c r="AI28" s="67"/>
      <c r="AJ28" s="67"/>
      <c r="AK28" s="67"/>
      <c r="AL28" s="67"/>
      <c r="AM28" s="68"/>
      <c r="AN28" s="20"/>
      <c r="AO28" s="19"/>
      <c r="AP28" s="19"/>
    </row>
    <row r="29" spans="1:42" ht="18" customHeight="1" x14ac:dyDescent="0.3">
      <c r="A29" s="15"/>
      <c r="B29" s="16"/>
      <c r="C29" s="8"/>
      <c r="D29" s="67"/>
      <c r="E29" s="67"/>
      <c r="F29" s="67"/>
      <c r="G29" s="67"/>
      <c r="H29" s="67"/>
      <c r="I29" s="12"/>
      <c r="J29" s="67"/>
      <c r="K29" s="67"/>
      <c r="L29" s="67"/>
      <c r="M29" s="67"/>
      <c r="N29" s="12"/>
      <c r="O29" s="67"/>
      <c r="P29" s="67"/>
      <c r="Q29" s="67"/>
      <c r="R29" s="67"/>
      <c r="S29" s="12"/>
      <c r="T29" s="67"/>
      <c r="U29" s="67"/>
      <c r="V29" s="67"/>
      <c r="W29" s="67"/>
      <c r="X29" s="12"/>
      <c r="Y29" s="67"/>
      <c r="Z29" s="67"/>
      <c r="AA29" s="67"/>
      <c r="AB29" s="67"/>
      <c r="AC29" s="12"/>
      <c r="AD29" s="67"/>
      <c r="AE29" s="67"/>
      <c r="AF29" s="67"/>
      <c r="AG29" s="67"/>
      <c r="AH29" s="12"/>
      <c r="AI29" s="67"/>
      <c r="AJ29" s="67"/>
      <c r="AK29" s="67"/>
      <c r="AL29" s="67"/>
      <c r="AM29" s="68"/>
      <c r="AN29" s="20"/>
      <c r="AO29" s="19"/>
      <c r="AP29" s="19"/>
    </row>
    <row r="30" spans="1:42" ht="18" customHeight="1" x14ac:dyDescent="0.3">
      <c r="A30" s="15"/>
      <c r="B30" s="16"/>
      <c r="C30" s="8"/>
      <c r="D30" s="64"/>
      <c r="E30" s="64"/>
      <c r="F30" s="64"/>
      <c r="G30" s="64"/>
      <c r="H30" s="64"/>
      <c r="I30" s="12"/>
      <c r="J30" s="64"/>
      <c r="K30" s="64"/>
      <c r="L30" s="64"/>
      <c r="M30" s="64"/>
      <c r="N30" s="12"/>
      <c r="O30" s="64"/>
      <c r="P30" s="64"/>
      <c r="Q30" s="64"/>
      <c r="R30" s="64"/>
      <c r="S30" s="12"/>
      <c r="T30" s="64"/>
      <c r="U30" s="64"/>
      <c r="V30" s="64"/>
      <c r="W30" s="64"/>
      <c r="X30" s="12"/>
      <c r="Y30" s="64"/>
      <c r="Z30" s="64"/>
      <c r="AA30" s="64"/>
      <c r="AB30" s="64"/>
      <c r="AC30" s="12"/>
      <c r="AD30" s="64"/>
      <c r="AE30" s="64"/>
      <c r="AF30" s="64"/>
      <c r="AG30" s="64"/>
      <c r="AH30" s="12"/>
      <c r="AI30" s="64"/>
      <c r="AJ30" s="64"/>
      <c r="AK30" s="64"/>
      <c r="AL30" s="64"/>
      <c r="AM30" s="69"/>
      <c r="AN30" s="20"/>
      <c r="AO30" s="19"/>
      <c r="AP30" s="19"/>
    </row>
    <row r="31" spans="1:42" ht="18" customHeight="1" thickBot="1" x14ac:dyDescent="0.35">
      <c r="A31" s="15"/>
      <c r="B31" s="16"/>
      <c r="C31" s="9"/>
      <c r="D31" s="62"/>
      <c r="E31" s="62"/>
      <c r="F31" s="62"/>
      <c r="G31" s="62"/>
      <c r="H31" s="62"/>
      <c r="I31" s="13"/>
      <c r="J31" s="62"/>
      <c r="K31" s="62"/>
      <c r="L31" s="62"/>
      <c r="M31" s="62"/>
      <c r="N31" s="13"/>
      <c r="O31" s="62"/>
      <c r="P31" s="62"/>
      <c r="Q31" s="62"/>
      <c r="R31" s="62"/>
      <c r="S31" s="13"/>
      <c r="T31" s="62"/>
      <c r="U31" s="62"/>
      <c r="V31" s="62"/>
      <c r="W31" s="62"/>
      <c r="X31" s="13"/>
      <c r="Y31" s="62"/>
      <c r="Z31" s="62"/>
      <c r="AA31" s="62"/>
      <c r="AB31" s="62"/>
      <c r="AC31" s="13"/>
      <c r="AD31" s="62"/>
      <c r="AE31" s="62"/>
      <c r="AF31" s="62"/>
      <c r="AG31" s="62"/>
      <c r="AH31" s="13"/>
      <c r="AI31" s="62"/>
      <c r="AJ31" s="62"/>
      <c r="AK31" s="62"/>
      <c r="AL31" s="62"/>
      <c r="AM31" s="63"/>
      <c r="AN31" s="20"/>
      <c r="AO31" s="19"/>
      <c r="AP31" s="19"/>
    </row>
    <row r="32" spans="1:42" ht="18" customHeight="1" x14ac:dyDescent="0.3">
      <c r="A32" s="15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0"/>
      <c r="AO32" s="19"/>
      <c r="AP32" s="19"/>
    </row>
    <row r="33" spans="1:42" ht="18" customHeight="1" thickBot="1" x14ac:dyDescent="0.35">
      <c r="A33" s="15"/>
      <c r="B33" s="16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19"/>
      <c r="AP33" s="19"/>
    </row>
    <row r="34" spans="1:42" ht="30" customHeight="1" thickBot="1" x14ac:dyDescent="0.35">
      <c r="A34" s="15"/>
      <c r="B34" s="16"/>
      <c r="C34" s="50" t="s">
        <v>8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20"/>
      <c r="AO34" s="19"/>
      <c r="AP34" s="19"/>
    </row>
    <row r="35" spans="1:42" s="28" customFormat="1" ht="21" customHeight="1" x14ac:dyDescent="0.35">
      <c r="A35" s="29"/>
      <c r="B35" s="3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25"/>
      <c r="AO35" s="24"/>
      <c r="AP35" s="24"/>
    </row>
    <row r="36" spans="1:42" s="28" customFormat="1" ht="21" customHeight="1" x14ac:dyDescent="0.35">
      <c r="A36" s="29"/>
      <c r="B36" s="30"/>
      <c r="C36" s="83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5"/>
      <c r="AN36" s="25"/>
      <c r="AO36" s="24"/>
      <c r="AP36" s="24"/>
    </row>
    <row r="37" spans="1:42" ht="18" customHeight="1" x14ac:dyDescent="0.3">
      <c r="A37" s="15"/>
      <c r="B37" s="16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20"/>
      <c r="AO37" s="19"/>
      <c r="AP37" s="19"/>
    </row>
    <row r="38" spans="1:42" ht="18" customHeight="1" thickBot="1" x14ac:dyDescent="0.35">
      <c r="A38" s="15"/>
      <c r="B38" s="16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20"/>
      <c r="AO38" s="19"/>
      <c r="AP38" s="19"/>
    </row>
    <row r="39" spans="1:42" ht="18" customHeight="1" x14ac:dyDescent="0.3">
      <c r="A39" s="15"/>
      <c r="B39" s="1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19"/>
    </row>
    <row r="40" spans="1:42" customFormat="1" ht="18" customHeight="1" x14ac:dyDescent="0.3"/>
    <row r="41" spans="1:42" ht="18" customHeight="1" x14ac:dyDescent="0.3">
      <c r="A41" s="15"/>
      <c r="B41" s="15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5"/>
      <c r="AO41" s="19"/>
    </row>
    <row r="42" spans="1:42" ht="18" customHeight="1" x14ac:dyDescent="0.3">
      <c r="A42" s="15"/>
      <c r="B42" s="1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5"/>
      <c r="AO42" s="19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conditionalFormatting sqref="C6:C12 C15 E15:E16 O13:AM13 C1:AM1 C17:D31 J17:J31 C35:C38 C43:AM1048576 C4:AM5 O6:O12 AA6:AB12">
    <cfRule type="cellIs" dxfId="72" priority="73" operator="equal">
      <formula>"✖"</formula>
    </cfRule>
  </conditionalFormatting>
  <conditionalFormatting sqref="C6:C12 C15 E15:E16 O13:AM13 C1:AM1 C17:D31 J17:J31 C35:C38 C43:AM1048576 C4:AM5 O6:O12 AA6:AB12">
    <cfRule type="cellIs" dxfId="71" priority="72" operator="equal">
      <formula>"✔"</formula>
    </cfRule>
  </conditionalFormatting>
  <conditionalFormatting sqref="P8">
    <cfRule type="cellIs" dxfId="70" priority="53" operator="equal">
      <formula>"✖"</formula>
    </cfRule>
  </conditionalFormatting>
  <conditionalFormatting sqref="P8">
    <cfRule type="cellIs" dxfId="69" priority="52" operator="equal">
      <formula>"✔"</formula>
    </cfRule>
  </conditionalFormatting>
  <conditionalFormatting sqref="P12">
    <cfRule type="cellIs" dxfId="68" priority="45" operator="equal">
      <formula>"✖"</formula>
    </cfRule>
  </conditionalFormatting>
  <conditionalFormatting sqref="P12">
    <cfRule type="cellIs" dxfId="67" priority="44" operator="equal">
      <formula>"✔"</formula>
    </cfRule>
  </conditionalFormatting>
  <conditionalFormatting sqref="P10">
    <cfRule type="cellIs" dxfId="66" priority="49" operator="equal">
      <formula>"✖"</formula>
    </cfRule>
  </conditionalFormatting>
  <conditionalFormatting sqref="P10">
    <cfRule type="cellIs" dxfId="65" priority="48" operator="equal">
      <formula>"✔"</formula>
    </cfRule>
  </conditionalFormatting>
  <conditionalFormatting sqref="P11">
    <cfRule type="cellIs" dxfId="64" priority="47" operator="equal">
      <formula>"✖"</formula>
    </cfRule>
  </conditionalFormatting>
  <conditionalFormatting sqref="P11">
    <cfRule type="cellIs" dxfId="63" priority="46" operator="equal">
      <formula>"✔"</formula>
    </cfRule>
  </conditionalFormatting>
  <conditionalFormatting sqref="N6:N13">
    <cfRule type="cellIs" dxfId="62" priority="71" operator="equal">
      <formula>"✖"</formula>
    </cfRule>
  </conditionalFormatting>
  <conditionalFormatting sqref="N6:N13">
    <cfRule type="cellIs" dxfId="61" priority="70" operator="equal">
      <formula>"✔"</formula>
    </cfRule>
  </conditionalFormatting>
  <conditionalFormatting sqref="AC7:AC12">
    <cfRule type="cellIs" dxfId="60" priority="56" operator="equal">
      <formula>"✔"</formula>
    </cfRule>
  </conditionalFormatting>
  <conditionalFormatting sqref="I15">
    <cfRule type="cellIs" dxfId="59" priority="69" operator="equal">
      <formula>"✖"</formula>
    </cfRule>
  </conditionalFormatting>
  <conditionalFormatting sqref="I15">
    <cfRule type="cellIs" dxfId="58" priority="68" operator="equal">
      <formula>"✔"</formula>
    </cfRule>
  </conditionalFormatting>
  <conditionalFormatting sqref="N15">
    <cfRule type="cellIs" dxfId="57" priority="67" operator="equal">
      <formula>"✖"</formula>
    </cfRule>
  </conditionalFormatting>
  <conditionalFormatting sqref="N15">
    <cfRule type="cellIs" dxfId="56" priority="66" operator="equal">
      <formula>"✔"</formula>
    </cfRule>
  </conditionalFormatting>
  <conditionalFormatting sqref="S15">
    <cfRule type="cellIs" dxfId="55" priority="65" operator="equal">
      <formula>"✖"</formula>
    </cfRule>
  </conditionalFormatting>
  <conditionalFormatting sqref="S15">
    <cfRule type="cellIs" dxfId="54" priority="64" operator="equal">
      <formula>"✔"</formula>
    </cfRule>
  </conditionalFormatting>
  <conditionalFormatting sqref="X15">
    <cfRule type="cellIs" dxfId="53" priority="63" operator="equal">
      <formula>"✖"</formula>
    </cfRule>
  </conditionalFormatting>
  <conditionalFormatting sqref="X15">
    <cfRule type="cellIs" dxfId="52" priority="62" operator="equal">
      <formula>"✔"</formula>
    </cfRule>
  </conditionalFormatting>
  <conditionalFormatting sqref="AC15">
    <cfRule type="cellIs" dxfId="51" priority="61" operator="equal">
      <formula>"✖"</formula>
    </cfRule>
  </conditionalFormatting>
  <conditionalFormatting sqref="AC15">
    <cfRule type="cellIs" dxfId="50" priority="60" operator="equal">
      <formula>"✔"</formula>
    </cfRule>
  </conditionalFormatting>
  <conditionalFormatting sqref="AH15">
    <cfRule type="cellIs" dxfId="49" priority="59" operator="equal">
      <formula>"✖"</formula>
    </cfRule>
  </conditionalFormatting>
  <conditionalFormatting sqref="AH15">
    <cfRule type="cellIs" dxfId="48" priority="58" operator="equal">
      <formula>"✔"</formula>
    </cfRule>
  </conditionalFormatting>
  <conditionalFormatting sqref="AC7:AC12">
    <cfRule type="cellIs" dxfId="47" priority="57" operator="equal">
      <formula>"✖"</formula>
    </cfRule>
  </conditionalFormatting>
  <conditionalFormatting sqref="P7">
    <cfRule type="cellIs" dxfId="46" priority="55" operator="equal">
      <formula>"✖"</formula>
    </cfRule>
  </conditionalFormatting>
  <conditionalFormatting sqref="P7">
    <cfRule type="cellIs" dxfId="45" priority="54" operator="equal">
      <formula>"✔"</formula>
    </cfRule>
  </conditionalFormatting>
  <conditionalFormatting sqref="P9">
    <cfRule type="cellIs" dxfId="44" priority="51" operator="equal">
      <formula>"✖"</formula>
    </cfRule>
  </conditionalFormatting>
  <conditionalFormatting sqref="P9">
    <cfRule type="cellIs" dxfId="43" priority="50" operator="equal">
      <formula>"✔"</formula>
    </cfRule>
  </conditionalFormatting>
  <conditionalFormatting sqref="I17:I31">
    <cfRule type="cellIs" dxfId="42" priority="24" operator="equal">
      <formula>"✔"</formula>
    </cfRule>
  </conditionalFormatting>
  <conditionalFormatting sqref="O17:O31">
    <cfRule type="cellIs" dxfId="41" priority="43" operator="equal">
      <formula>"✖"</formula>
    </cfRule>
  </conditionalFormatting>
  <conditionalFormatting sqref="O17:O31">
    <cfRule type="cellIs" dxfId="40" priority="42" operator="equal">
      <formula>"✔"</formula>
    </cfRule>
  </conditionalFormatting>
  <conditionalFormatting sqref="T17:T31">
    <cfRule type="cellIs" dxfId="39" priority="41" operator="equal">
      <formula>"✖"</formula>
    </cfRule>
  </conditionalFormatting>
  <conditionalFormatting sqref="T17:T31">
    <cfRule type="cellIs" dxfId="38" priority="40" operator="equal">
      <formula>"✔"</formula>
    </cfRule>
  </conditionalFormatting>
  <conditionalFormatting sqref="Y17:Y31">
    <cfRule type="cellIs" dxfId="37" priority="39" operator="equal">
      <formula>"✖"</formula>
    </cfRule>
  </conditionalFormatting>
  <conditionalFormatting sqref="Y17:Y31">
    <cfRule type="cellIs" dxfId="36" priority="38" operator="equal">
      <formula>"✔"</formula>
    </cfRule>
  </conditionalFormatting>
  <conditionalFormatting sqref="AD17:AD31">
    <cfRule type="cellIs" dxfId="35" priority="37" operator="equal">
      <formula>"✖"</formula>
    </cfRule>
  </conditionalFormatting>
  <conditionalFormatting sqref="AD17:AD31">
    <cfRule type="cellIs" dxfId="34" priority="36" operator="equal">
      <formula>"✔"</formula>
    </cfRule>
  </conditionalFormatting>
  <conditionalFormatting sqref="AH17:AI31">
    <cfRule type="cellIs" dxfId="33" priority="35" operator="equal">
      <formula>"✖"</formula>
    </cfRule>
  </conditionalFormatting>
  <conditionalFormatting sqref="AH17:AI31">
    <cfRule type="cellIs" dxfId="32" priority="34" operator="equal">
      <formula>"✔"</formula>
    </cfRule>
  </conditionalFormatting>
  <conditionalFormatting sqref="AC17:AC31">
    <cfRule type="cellIs" dxfId="31" priority="33" operator="equal">
      <formula>"✖"</formula>
    </cfRule>
  </conditionalFormatting>
  <conditionalFormatting sqref="AC17:AC31">
    <cfRule type="cellIs" dxfId="30" priority="32" operator="equal">
      <formula>"✔"</formula>
    </cfRule>
  </conditionalFormatting>
  <conditionalFormatting sqref="X17:X31">
    <cfRule type="cellIs" dxfId="29" priority="31" operator="equal">
      <formula>"✖"</formula>
    </cfRule>
  </conditionalFormatting>
  <conditionalFormatting sqref="X17:X31">
    <cfRule type="cellIs" dxfId="28" priority="30" operator="equal">
      <formula>"✔"</formula>
    </cfRule>
  </conditionalFormatting>
  <conditionalFormatting sqref="S17:S31">
    <cfRule type="cellIs" dxfId="27" priority="29" operator="equal">
      <formula>"✖"</formula>
    </cfRule>
  </conditionalFormatting>
  <conditionalFormatting sqref="S17:S31">
    <cfRule type="cellIs" dxfId="26" priority="28" operator="equal">
      <formula>"✔"</formula>
    </cfRule>
  </conditionalFormatting>
  <conditionalFormatting sqref="N17:N31">
    <cfRule type="cellIs" dxfId="25" priority="27" operator="equal">
      <formula>"✖"</formula>
    </cfRule>
  </conditionalFormatting>
  <conditionalFormatting sqref="N17:N31">
    <cfRule type="cellIs" dxfId="24" priority="26" operator="equal">
      <formula>"✔"</formula>
    </cfRule>
  </conditionalFormatting>
  <conditionalFormatting sqref="I17:I31">
    <cfRule type="cellIs" dxfId="23" priority="25" operator="equal">
      <formula>"✖"</formula>
    </cfRule>
  </conditionalFormatting>
  <conditionalFormatting sqref="C17:H31">
    <cfRule type="expression" dxfId="22" priority="23">
      <formula>StartDate+0=TODAY()</formula>
    </cfRule>
  </conditionalFormatting>
  <conditionalFormatting sqref="I17:M31">
    <cfRule type="expression" dxfId="21" priority="22">
      <formula>StartDate+1=TODAY()</formula>
    </cfRule>
  </conditionalFormatting>
  <conditionalFormatting sqref="N17:R31">
    <cfRule type="expression" dxfId="20" priority="21">
      <formula>StartDate+2=TODAY()</formula>
    </cfRule>
  </conditionalFormatting>
  <conditionalFormatting sqref="S17:W31">
    <cfRule type="expression" dxfId="19" priority="20">
      <formula>StartDate+3=TODAY()</formula>
    </cfRule>
  </conditionalFormatting>
  <conditionalFormatting sqref="X17:AB31">
    <cfRule type="expression" dxfId="18" priority="19">
      <formula>StartDate+4=TODAY()</formula>
    </cfRule>
  </conditionalFormatting>
  <conditionalFormatting sqref="AC17:AG31">
    <cfRule type="expression" dxfId="17" priority="18">
      <formula>StartDate+5=TODAY()</formula>
    </cfRule>
  </conditionalFormatting>
  <conditionalFormatting sqref="AH17:AM31">
    <cfRule type="expression" dxfId="16" priority="17">
      <formula>StartDate+6=TODAY()</formula>
    </cfRule>
  </conditionalFormatting>
  <conditionalFormatting sqref="K15:K16">
    <cfRule type="cellIs" dxfId="15" priority="16" operator="equal">
      <formula>"✖"</formula>
    </cfRule>
  </conditionalFormatting>
  <conditionalFormatting sqref="K15:K16">
    <cfRule type="cellIs" dxfId="14" priority="15" operator="equal">
      <formula>"✔"</formula>
    </cfRule>
  </conditionalFormatting>
  <conditionalFormatting sqref="P15:P16">
    <cfRule type="cellIs" dxfId="13" priority="14" operator="equal">
      <formula>"✖"</formula>
    </cfRule>
  </conditionalFormatting>
  <conditionalFormatting sqref="P15:P16">
    <cfRule type="cellIs" dxfId="12" priority="13" operator="equal">
      <formula>"✔"</formula>
    </cfRule>
  </conditionalFormatting>
  <conditionalFormatting sqref="U15:U16">
    <cfRule type="cellIs" dxfId="11" priority="12" operator="equal">
      <formula>"✖"</formula>
    </cfRule>
  </conditionalFormatting>
  <conditionalFormatting sqref="U15:U16">
    <cfRule type="cellIs" dxfId="10" priority="11" operator="equal">
      <formula>"✔"</formula>
    </cfRule>
  </conditionalFormatting>
  <conditionalFormatting sqref="Z15:Z16">
    <cfRule type="cellIs" dxfId="9" priority="10" operator="equal">
      <formula>"✖"</formula>
    </cfRule>
  </conditionalFormatting>
  <conditionalFormatting sqref="Z15:Z16">
    <cfRule type="cellIs" dxfId="8" priority="9" operator="equal">
      <formula>"✔"</formula>
    </cfRule>
  </conditionalFormatting>
  <conditionalFormatting sqref="AE15:AE16">
    <cfRule type="cellIs" dxfId="7" priority="8" operator="equal">
      <formula>"✖"</formula>
    </cfRule>
  </conditionalFormatting>
  <conditionalFormatting sqref="AE15:AE16">
    <cfRule type="cellIs" dxfId="6" priority="7" operator="equal">
      <formula>"✔"</formula>
    </cfRule>
  </conditionalFormatting>
  <conditionalFormatting sqref="AJ15:AJ16 AM15:AM16">
    <cfRule type="cellIs" dxfId="5" priority="6" operator="equal">
      <formula>"✖"</formula>
    </cfRule>
  </conditionalFormatting>
  <conditionalFormatting sqref="AJ15:AJ16 AM15:AM16">
    <cfRule type="cellIs" dxfId="4" priority="5" operator="equal">
      <formula>"✔"</formula>
    </cfRule>
  </conditionalFormatting>
  <conditionalFormatting sqref="P6">
    <cfRule type="cellIs" dxfId="3" priority="4" operator="equal">
      <formula>"✖"</formula>
    </cfRule>
  </conditionalFormatting>
  <conditionalFormatting sqref="P6">
    <cfRule type="cellIs" dxfId="2" priority="3" operator="equal">
      <formula>"✔"</formula>
    </cfRule>
  </conditionalFormatting>
  <conditionalFormatting sqref="AC6">
    <cfRule type="cellIs" dxfId="1" priority="2" operator="equal">
      <formula>"✖"</formula>
    </cfRule>
  </conditionalFormatting>
  <conditionalFormatting sqref="AC6">
    <cfRule type="cellIs" dxfId="0" priority="1" operator="equal">
      <formula>"✔"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654EDD64-1826-465A-A5AC-91E839962A29}"/>
    <dataValidation allowBlank="1" showInputMessage="1" showErrorMessage="1" prompt="Select Week Start Date in this Cell" sqref="V4:Z4" xr:uid="{4D332F98-C073-4B26-9752-44354B07671A}"/>
    <dataValidation type="list" allowBlank="1" showInputMessage="1" showErrorMessage="1" sqref="C17:C31 P7:P12 S17:S31 X17:X31 AC17:AC31 N17:N31 AH17:AH31 I17:I31" xr:uid="{C6E241F5-A4EA-4CE7-A04C-A985EEE07FF4}">
      <formula1>"✔,✖"</formula1>
    </dataValidation>
  </dataValidations>
  <pageMargins left="0.7" right="0.7" top="0.75" bottom="0.75" header="0.3" footer="0.3"/>
  <pageSetup scale="56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Weekly Schedule Planner</vt:lpstr>
      <vt:lpstr>Weekly Schedule Planner (2)</vt:lpstr>
      <vt:lpstr>'Weekly Schedule Planner (2)'!StartDate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2021-04-17T18:16:04Z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