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kusar/Library/CloudStorage/Dropbox/Jonas -- Markus/yield_culturing/example_hplc/data/"/>
    </mc:Choice>
  </mc:AlternateContent>
  <xr:revisionPtr revIDLastSave="0" documentId="13_ncr:1_{1A6085F3-877C-CB4E-9572-E1D427E32A93}" xr6:coauthVersionLast="47" xr6:coauthVersionMax="47" xr10:uidLastSave="{00000000-0000-0000-0000-000000000000}"/>
  <bookViews>
    <workbookView xWindow="-36860" yWindow="960" windowWidth="35760" windowHeight="20960" xr2:uid="{00000000-000D-0000-FFFF-FFFF00000000}"/>
  </bookViews>
  <sheets>
    <sheet name="mai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159" i="1" l="1"/>
  <c r="AP160" i="1"/>
  <c r="AP161" i="1"/>
  <c r="AP162" i="1"/>
  <c r="AP163" i="1"/>
  <c r="AP148" i="1"/>
  <c r="AP149" i="1"/>
  <c r="AP150" i="1"/>
  <c r="AP151" i="1"/>
  <c r="AP152" i="1"/>
  <c r="AP153" i="1"/>
  <c r="AP154" i="1"/>
  <c r="AP155" i="1"/>
  <c r="AP156" i="1"/>
  <c r="AP157" i="1"/>
  <c r="AP158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10" i="1" l="1"/>
  <c r="AP111" i="1"/>
  <c r="AP112" i="1"/>
  <c r="AP113" i="1"/>
  <c r="AP114" i="1"/>
  <c r="AP115" i="1"/>
  <c r="AP116" i="1"/>
  <c r="AP109" i="1"/>
  <c r="AP106" i="1" l="1"/>
  <c r="AP107" i="1"/>
  <c r="AP108" i="1"/>
  <c r="AP105" i="1"/>
  <c r="AP96" i="1" l="1"/>
  <c r="AP97" i="1"/>
  <c r="AP98" i="1"/>
  <c r="AP99" i="1"/>
  <c r="AP100" i="1"/>
  <c r="AP101" i="1"/>
  <c r="AP102" i="1"/>
  <c r="AP103" i="1"/>
  <c r="AP104" i="1"/>
  <c r="AP88" i="1"/>
  <c r="AP89" i="1"/>
  <c r="AP90" i="1"/>
  <c r="AP91" i="1"/>
  <c r="AP92" i="1"/>
  <c r="AP93" i="1"/>
  <c r="AP94" i="1"/>
  <c r="AP95" i="1"/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2" i="1"/>
</calcChain>
</file>

<file path=xl/sharedStrings.xml><?xml version="1.0" encoding="utf-8"?>
<sst xmlns="http://schemas.openxmlformats.org/spreadsheetml/2006/main" count="3607" uniqueCount="1796">
  <si>
    <t>exp_number</t>
  </si>
  <si>
    <t>experiment</t>
  </si>
  <si>
    <t>experiment_short</t>
  </si>
  <si>
    <t>strain</t>
  </si>
  <si>
    <t>growth-rate</t>
  </si>
  <si>
    <t>y0</t>
  </si>
  <si>
    <t>acetate-turnover</t>
  </si>
  <si>
    <t>acetate_error</t>
  </si>
  <si>
    <t>acetate_val</t>
  </si>
  <si>
    <t>glucose-turnover</t>
  </si>
  <si>
    <t>glucose_error</t>
  </si>
  <si>
    <t>glucose_val</t>
  </si>
  <si>
    <t>propionate-turnover</t>
  </si>
  <si>
    <t>propinate_error</t>
  </si>
  <si>
    <t>propionate_val</t>
  </si>
  <si>
    <t>ethanol-turnover</t>
  </si>
  <si>
    <t>ethanol_error</t>
  </si>
  <si>
    <t>ethanol_val</t>
  </si>
  <si>
    <t>succinate-turnover</t>
  </si>
  <si>
    <t>succinate_error</t>
  </si>
  <si>
    <t>succinate_val</t>
  </si>
  <si>
    <t>formate-turnover</t>
  </si>
  <si>
    <t>formate_error</t>
  </si>
  <si>
    <t>formate_val</t>
  </si>
  <si>
    <t>butyrate-turnover</t>
  </si>
  <si>
    <t>butyrate_error</t>
  </si>
  <si>
    <t>butyrate_val</t>
  </si>
  <si>
    <t>lactate-turnover</t>
  </si>
  <si>
    <t>lactate_error</t>
  </si>
  <si>
    <t>lactate_val</t>
  </si>
  <si>
    <t>quality</t>
  </si>
  <si>
    <t>skip</t>
  </si>
  <si>
    <t>notes</t>
  </si>
  <si>
    <t>strain.1</t>
  </si>
  <si>
    <t>yield_expt_090622_rerun_sep2nd</t>
  </si>
  <si>
    <t>yield_expt_090222_modified_epsi</t>
  </si>
  <si>
    <t>yield_expt_090822_fecPc_woTryp</t>
  </si>
  <si>
    <t>yield_mGAM_fecal_samples_rt50</t>
  </si>
  <si>
    <t>yield_expt_modified_epsilon_rt5</t>
  </si>
  <si>
    <t>yield_expt_modified_epsilon</t>
  </si>
  <si>
    <t>yield_scfa_simple_medium</t>
  </si>
  <si>
    <t>Julien</t>
  </si>
  <si>
    <t>run3hplcrep</t>
  </si>
  <si>
    <t>run3</t>
  </si>
  <si>
    <t>fecwoTry</t>
  </si>
  <si>
    <t>fecmGAM</t>
  </si>
  <si>
    <t>run2</t>
  </si>
  <si>
    <t>run1</t>
  </si>
  <si>
    <t>simple</t>
  </si>
  <si>
    <t>B.fragilis</t>
  </si>
  <si>
    <t>B.ovatus</t>
  </si>
  <si>
    <t>B.theta</t>
  </si>
  <si>
    <t>C.aerofaciens</t>
  </si>
  <si>
    <t>E.rectale</t>
  </si>
  <si>
    <t>P.copri</t>
  </si>
  <si>
    <t>R.bromii</t>
  </si>
  <si>
    <t>R.intestinalis</t>
  </si>
  <si>
    <t>Fecal1</t>
  </si>
  <si>
    <t>Fecal2</t>
  </si>
  <si>
    <t>Fecal4</t>
  </si>
  <si>
    <t>FecalPP</t>
  </si>
  <si>
    <t>B.adolescentis</t>
  </si>
  <si>
    <t>B.longum</t>
  </si>
  <si>
    <t>F.prausnitzii</t>
  </si>
  <si>
    <t>E.coli</t>
  </si>
  <si>
    <t>E.halli</t>
  </si>
  <si>
    <t>ECOR02</t>
  </si>
  <si>
    <t>ECOR63</t>
  </si>
  <si>
    <t>NCM3722</t>
  </si>
  <si>
    <t>[[0.09, 0.238, 0.406], [12.220507951239473, 12.42776581034613, 13.788474627919424]]</t>
  </si>
  <si>
    <t>[[0.076, 0.126, 0.203, 0.504], [11.747521550583832, 11.882967511520361, 12.60684902249633, 13.451162059576301]]</t>
  </si>
  <si>
    <t>[[0.068, 0.182, 0.289, 0.653], [11.801998249217402, 12.26773629000136, 12.664414378791143, 13.335637135766728]]</t>
  </si>
  <si>
    <t>[[0.073, 0.216, 0.311, 0.452], [11.816270650461009, 12.394310661334229, 12.682914677492764, 13.232716142368076]]</t>
  </si>
  <si>
    <t>[[0.105, 0.225, 0.278, 0.502], [12.549124320787323, 13.89514199770001, 14.967350995133877, 14.294047016941006]]</t>
  </si>
  <si>
    <t>[[0.056, 0.085, 0.151, 0.254], [11.851058618129082, 12.953227599284961, 12.71302596804682, 13.828581207091842]]</t>
  </si>
  <si>
    <t>[[0.076, 0.186, 0.24, 0.474], [11.93396153826177, 12.672974051977935, 13.072998944372278, 14.687344639074215]]</t>
  </si>
  <si>
    <t>[[0.071, 0.149, 0.278, 0.401], [12.871196051177597, 14.114143252404496, 16.061617836915083, 18.07189867176325]]</t>
  </si>
  <si>
    <t>[[0.09, 0.186, 0.238, 0.406], [12.33189945161456, 12.608869095411883, 12.789226998590578, 13.998111344422057]]</t>
  </si>
  <si>
    <t>[[0.076, 0.126, 0.203, 0.504], [12.248749564661527, 12.467646120561298, 12.727964948782454, 13.861655320294116]]</t>
  </si>
  <si>
    <t>[[0.068, 0.182], [12.092897889869715, 12.469386452801697]]</t>
  </si>
  <si>
    <t>[[0.073, 0.216, 0.452], [12.26193783390182, 12.819219063503027, 13.634005111347525]]</t>
  </si>
  <si>
    <t>[[0.105, 0.225, 0.278, 0.502], [12.974826944631443, 13.554369855197718, 14.232128762485761, 16.539438607568712]]</t>
  </si>
  <si>
    <t>[[0.056, 0.085, 0.151, 0.254], [12.185481197818712, 12.25199930879302, 13.118517489404946, 13.694654415049728]]</t>
  </si>
  <si>
    <t>[[0.076, 0.186, 0.24], [12.274019822439184, 12.642015321840196, 12.929416944247452]]</t>
  </si>
  <si>
    <t>[[0.071, 0.149, 0.278, 0.401], [13.138567742966812, 14.274244891657832, 16.280208948756695, 18.29024956254765]]</t>
  </si>
  <si>
    <t>[[0.082, 0.172, 0.258, 0.473], [11.319733876965467, 11.631122336265808, 11.937189452584336, 12.189262131369759]]</t>
  </si>
  <si>
    <t>[[0.069, 0.197, 0.396, 0.428], [11.062477342319314, 12.008423848789198, 12.722988585010501, 13.097947599439697]]</t>
  </si>
  <si>
    <t>[[0.071, 0.194, 0.253, 0.548], [10.949806366708525, 11.578111864030731, 11.965731825874572, 12.57056157191153]]</t>
  </si>
  <si>
    <t>[[0.078, 0.16, 0.237, 0.524], [10.994661204816392, 11.809387635297611, 12.58060912814881, 13.178597088021]]</t>
  </si>
  <si>
    <t>[[0.093, 0.138, 0.27, 0.29], [11.100495088698848, 11.250862425695045, 11.48812891272767, 11.602500820276166]]</t>
  </si>
  <si>
    <t>[[0.08, 0.181, 0.38], [2.021739580104843, 2.8872646715304917, 2.486573587619481]]</t>
  </si>
  <si>
    <t>[[0.157, 0.318, 0.379, 0.44], [6.059580707095548, 7.746332459415363, 8.072308046677064, 17.05579861716393]]</t>
  </si>
  <si>
    <t>[[0.067, 0.17, 0.268, 0.395], [6.378582410823064, 6.371624989974442, 8.150419864411012, 8.578644977556237]]</t>
  </si>
  <si>
    <t>[[0.086, 0.16, 0.27, 0.35], [7.41615993136412, 5.122918647385795, 7.207045237788191, 8.057403876827046]]</t>
  </si>
  <si>
    <t>[[0.081, 0.099, 0.146, 0.31], [13.090673780198308, 13.352671922002363, 13.763401103658754, 15.383220288580842]]</t>
  </si>
  <si>
    <t>[[0.097, 0.125], [12.494514621309555, 12.787410325402899]]</t>
  </si>
  <si>
    <t>[[0.082, 0.122, 0.177, 0.33], [13.413309787390144, 13.722932513091255, 14.393771503733875, 16.701764377916113]]</t>
  </si>
  <si>
    <t>[[0.058, 0.077, 0.084, 0.101], [12.23459146956127, 12.235145012029696, 12.313932964658319, 12.374422424068094]]</t>
  </si>
  <si>
    <t>[[0.054, 0.09], [12.4891355748568, 12.63813691954599]]</t>
  </si>
  <si>
    <t>[[0.093, 0.235, 0.412], [12.469240347473582, 12.5880034173491, 13.128629977807215]]</t>
  </si>
  <si>
    <t>[[0.094, 0.119, 0.2, 0.311], [12.149079029217365, 12.276768213182944, 12.434949947022265, 12.318908120183453]]</t>
  </si>
  <si>
    <t>[[0.272, 0.46], [15.12809433294559, 16.77190630017506]]</t>
  </si>
  <si>
    <t>[[0.103, 0.152, 0.194, 0.485], [12.14449790380195, 12.243562357928605, 12.365895399015718, 12.744710556459424]]</t>
  </si>
  <si>
    <t>[[0.091, 0.137, 0.274, 0.418], [12.066771688490446, 12.11699011932511, 12.477543247499822, 12.926031882669863]]</t>
  </si>
  <si>
    <t>[[0.107, 0.145, 0.22, 0.363], [13.310421941699296, 13.801844233223054, 14.538613309074472, 16.228163588756978]]</t>
  </si>
  <si>
    <t>[[0.174, 0.36], [12.812880784866106, 13.964501195224267]]</t>
  </si>
  <si>
    <t>[[0.12, 0.246, 0.505], [11.501857190041992, 12.066687433323978, 13.099234743279744]]</t>
  </si>
  <si>
    <t>[[0.138, 0.483], [12.802529262306848, 15.426049399781517]]</t>
  </si>
  <si>
    <t>[[0.085, 0.198, 0.386], [11.403870012349918, 12.643347266402676, 14.695118014006123]]</t>
  </si>
  <si>
    <t>[[0.087, 0.199, 0.582], [12.34321435770826, 13.548677579026418, 19.00426058104688]]</t>
  </si>
  <si>
    <t>[[0.156, 0.215, 0.365], [12.539637148208136, 12.562648997569267, 13.158924587649665]]</t>
  </si>
  <si>
    <t>[[0.062, 0.219], [12.390087133567311, 12.737378052421946]]</t>
  </si>
  <si>
    <t>[[0.107, 0.238, 0.442], [12.154438534223276, 12.266876493751951, 12.864047455098177]]</t>
  </si>
  <si>
    <t>[[0.107, 0.223, 0.58], [11.969345852113694, 12.32539054926766, 12.912938507533061]]</t>
  </si>
  <si>
    <t>[[0.105, 0.22], [11.436154870211272, 11.2812464064866]]</t>
  </si>
  <si>
    <t>[[0.254], [12.334073910320472]]</t>
  </si>
  <si>
    <t>[[0.076, 0.101], [11.358042594489962, 11.045332715528104]]</t>
  </si>
  <si>
    <t>[[0.115, 0.298], [12.174432953718817, 12.458050518181677]]</t>
  </si>
  <si>
    <t>[[0.083, 0.197, 0.39], [-0.09354315002253533, 0.8511844394390875, 2.717510475549513]]</t>
  </si>
  <si>
    <t>[[0.069, 0.077, 0.086], [0.630551978044366, 0.8336138774430639, 0.9117638128030894]]</t>
  </si>
  <si>
    <t>[[0.093, 0.27, 0.414], [1.5032718295432073, 3.537574743153154, 5.265727278799374]]</t>
  </si>
  <si>
    <t>[[0.08, 0.17, 0.368], [-0.18775361325645534, 0.013503962894688692, 0.8342129770577287]]</t>
  </si>
  <si>
    <t>[[0.087, 0.16, 0.238], [0.6656773471385578, 0.18212927907997845, 0.20954855006409379]]</t>
  </si>
  <si>
    <t>[[0.104, 0.142, 0.173], [-0.06391738825114313, 0.1216388361444477, 0.12637222028809858]]</t>
  </si>
  <si>
    <t>[[0.19, 0.33, 0.41], [0.1822842161036542, 0.4363377350380371, 1.1129223101171761]]</t>
  </si>
  <si>
    <t>[[0.10999999999999999, 0.22, 0.29, 0.39], [0.9905953901089566, 2.337552567949513, 3.149163279805469, 4.591319161974837]]</t>
  </si>
  <si>
    <t>[[0.12, 0.27, 0.4], [-0.6498703319888319, 0.5128783617057187, 1.1842457258079548]]</t>
  </si>
  <si>
    <t>[[0.09, 0.21, 0.27, 0.36000000000000004], [0.12415415925233919, 0.9719752907707728, 1.2960564832114096, 1.7111962386464654]]</t>
  </si>
  <si>
    <t>[[0.19, 0.29000000000000004, 0.39], [1.9909183697424568, 2.5653292520918765, 1.1619191254938541]]</t>
  </si>
  <si>
    <t>[[0.13, 0.25, 0.38, 0.45], [1.1820565787533872, 1.9263888101179885, 4.16514896409319, 5.501963134929377]]</t>
  </si>
  <si>
    <t>[[0.09, 0.238, 0.406], [18.292337138395997, 18.10869946929833, 17.603505844176805]]</t>
  </si>
  <si>
    <t>[[0.076, 0.126, 0.203, 0.504], [18.767292226212362, 18.51714889302585, 18.562904714969225, 16.30316071736742]]</t>
  </si>
  <si>
    <t>[[0.068, 0.182, 0.289, 0.653], [18.76027550282575, 18.26579246366179, 17.738179289961042, 16.903212622741087]]</t>
  </si>
  <si>
    <t>[[0.073, 0.216, 0.311, 0.452], [18.056532424114295, 17.56507694149653, 16.90656935216805, 15.815527112343162]]</t>
  </si>
  <si>
    <t>[[0.105, 0.225, 0.278, 0.502], [16.479543105338074, 16.704495592967987, 17.050209642018523, 16.533061927273693]]</t>
  </si>
  <si>
    <t>[[0.056, 0.085, 0.151, 0.254], [17.721667349035947, 19.80899657519326, 18.9852921862096, 19.176352419702777]]</t>
  </si>
  <si>
    <t>[[0.076, 0.186, 0.24, 0.474], [17.432435726673983, 17.281864385973623, 17.2443199435935, 17.09030904255949]]</t>
  </si>
  <si>
    <t>[[0.071, 0.149, 0.278, 0.401], [18.701097295061658, 17.929439996798276, 18.596293957053675, 18.45470329037017]]</t>
  </si>
  <si>
    <t>[[0.09, 0.186, 0.238, 0.406], [19.380272315111263, 18.750144724976295, 18.542083628663793, 17.509951379045567]]</t>
  </si>
  <si>
    <t>[[0.076, 0.126, 0.203, 0.504], [19.34902625887266, 19.00212545755698, 18.519084766452803, 16.589650214339997]]</t>
  </si>
  <si>
    <t>[[0.068, 0.182], [19.343644095452568, 18.700484781202665]]</t>
  </si>
  <si>
    <t>[[0.073, 0.216, 0.452], [18.830878822271576, 17.769642264430022, 16.099132104873092]]</t>
  </si>
  <si>
    <t>[[0.105, 0.225, 0.278, 0.502], [16.7107905344837, 15.936796869905258, 16.713313428715164, 16.41827961788495]]</t>
  </si>
  <si>
    <t>[[0.056, 0.085, 0.151, 0.254], [19.00602471508058, 19.086544398884342, 19.01189343859386, 18.887449051995603]]</t>
  </si>
  <si>
    <t>[[0.076, 0.186, 0.24], [17.787767144114536, 17.455467842388614, 17.376812138206695]]</t>
  </si>
  <si>
    <t>[[0.071, 0.149, 0.278, 0.401], [19.068460867528504, 18.924896942034643, 18.628051282747844, 18.3837289263023]]</t>
  </si>
  <si>
    <t>[[0.082, 0.172, 0.258, 0.473], [18.02985725701092, 16.58296593774216, 15.120098213050545, 13.650360790437398]]</t>
  </si>
  <si>
    <t>[[0.069, 0.197, 0.396, 0.428], [18.85553083768975, 17.48141286862615, 16.474436787592975, 15.994243381801994]]</t>
  </si>
  <si>
    <t>[[0.071, 0.194, 0.253, 0.548], [19.057847595618487, 17.716118940709812, 16.94855287318582, 16.02486163111111]]</t>
  </si>
  <si>
    <t>[[0.078, 0.16, 0.237, 0.524], [19.048174258595818, 17.98275982693493, 17.22762710742291, 16.521564342819293]]</t>
  </si>
  <si>
    <t>[[0.093, 0.138, 0.27, 0.29], [18.87673173282999, 18.386073979580317, 17.953046644422212, 17.696922272454653]]</t>
  </si>
  <si>
    <t>[[0.08, 0.181, 0.38], [1.464095319342473, 1.0795881607976032, 0.3847936909933617]]</t>
  </si>
  <si>
    <t>[[0.157, 0.318, 0.379, 0.44], [3.1294979232247324, 2.466457357055148, 2.7104552279879175, 0.15540265503927242]]</t>
  </si>
  <si>
    <t>[[0.067, 0.17, 0.268, 0.395], [2.2717114016564945, 1.8976956849540851, 1.59874854225386, 1.0501335640775618]]</t>
  </si>
  <si>
    <t>[[0.086, 0.16, 0.27, 0.35], [1.5445009908400642, 1.349496574747918, 0.9435004958872086, 0.6749915156401698]]</t>
  </si>
  <si>
    <t>[[0.081, 0.099, 0.146, 0.31], [19.028439230919517, 19.005176177071792, 18.84466063001414, 18.529760484583633]]</t>
  </si>
  <si>
    <t>[[0.097, 0.125], [19.188359405197048, 19.11776421982293]]</t>
  </si>
  <si>
    <t>[[0.082, 0.122, 0.177, 0.33], [18.717908953117558, 18.50996064179839, 17.938318396184947, 16.078950412728855]]</t>
  </si>
  <si>
    <t>[[0.058, 0.077, 0.084, 0.101], [19.40800169010168, 19.274120642973717, 19.21326818466732, 19.06077493336901]]</t>
  </si>
  <si>
    <t>[[0.054, 0.09], [17.756125937408978, 17.424295914817396]]</t>
  </si>
  <si>
    <t>[[0.093, 0.235, 0.412], [18.025866943405795, 16.07441069538197, 13.64585716152131]]</t>
  </si>
  <si>
    <t>[[0.094, 0.119, 0.2, 0.311], [19.35444156661416, 19.282587179171575, 18.838030178891703, 18.230786525070016]]</t>
  </si>
  <si>
    <t>[[0.272, 0.46], [17.770034957091454, 16.265888308772215]]</t>
  </si>
  <si>
    <t>[[0.103, 0.152, 0.194, 0.485], [18.267370449287295, 17.603198851431735, 16.922044075343546, 10.860752367626066]]</t>
  </si>
  <si>
    <t>[[0.091, 0.137, 0.274, 0.418], [18.58236558201331, 18.035167419805795, 16.279640645627325, 14.493565504787146]]</t>
  </si>
  <si>
    <t>[[0.107, 0.145, 0.22, 0.363], [19.212869872816267, 17.70129651044945, 18.976221346545078, 18.442736055082314]]</t>
  </si>
  <si>
    <t>[[0.174, 0.36], [17.467230995380543, 17.430377960514406]]</t>
  </si>
  <si>
    <t>[[0.12, 0.246, 0.505], [19.32132090695253, 18.73026818853231, 17.217348550263768]]</t>
  </si>
  <si>
    <t>[[0.138, 0.483], [19.168592789461933, 15.765371164419253]]</t>
  </si>
  <si>
    <t>[[0.085, 0.198, 0.386], [20.414123616279745, 19.901690903429273, 18.628078756549172]]</t>
  </si>
  <si>
    <t>[[0.087, 0.199, 0.582], [20.410538577919606, 20.09695017066062, 18.261504718208293]]</t>
  </si>
  <si>
    <t>[[0.156, 0.215, 0.365], [18.57500640776073, 17.699848833264916, 16.03861666935982]]</t>
  </si>
  <si>
    <t>[[0.062, 0.219], [18.064458187285002, 16.146676638251336]]</t>
  </si>
  <si>
    <t>[[0.107, 0.238, 0.442], [18.205216899675136, 16.17255540820028, 13.396993051032673]]</t>
  </si>
  <si>
    <t>[[0.107, 0.223, 0.58], [18.152092735457728, 16.17895460577147, 8.716954283574138]]</t>
  </si>
  <si>
    <t>[[0.105, 0.22], [20.344794786710995, 20.033451459154836]]</t>
  </si>
  <si>
    <t>[[0.254], [18.19321383836803]]</t>
  </si>
  <si>
    <t>[[0.076, 0.101], [19.30147649046135, 18.925834744082856]]</t>
  </si>
  <si>
    <t>[[0.115, 0.298], [18.34086343792648, 15.561268160406685]]</t>
  </si>
  <si>
    <t>[[0.083, 0.197], [9.319765727686777, 7.652019527973129]]</t>
  </si>
  <si>
    <t>[[0.069, 0.077, 0.086], [8.735977538254605, 8.459096619207623, 8.32791425112546]]</t>
  </si>
  <si>
    <t>[[0.093, 0.27, 0.414], [7.672513520461257, 4.603099634487033, 2.1043119189217556]]</t>
  </si>
  <si>
    <t>[[0.08, 0.17, 0.368], [21.212139198005378, 20.908046163360044, 19.458859486143382]]</t>
  </si>
  <si>
    <t>[[0.087, 0.16, 0.238], [20.30825386464857, 19.732041199511606, 19.341578750790823]]</t>
  </si>
  <si>
    <t>[[0.104, 0.142, 0.173], [20.49402917557803, 20.08101660340653, 19.495651880085486]]</t>
  </si>
  <si>
    <t>[[0.19, 0.33, 0.41], [16.605655403715836, 16.10506293131597, 18.15426133580179]]</t>
  </si>
  <si>
    <t>[[0.10999999999999999, 0.22, 0.29, 0.39], [16.988255791797968, 15.780719510382864, 15.175055368845127, 14.123676808008694]]</t>
  </si>
  <si>
    <t>[[0.12, 0.27, 0.4], [16.668455188563662, 15.334804139305026, 14.061655721044534]]</t>
  </si>
  <si>
    <t>[[0.09, 0.21, 0.27, 0.36000000000000004], [17.225646958718933, 16.587613168932315, 15.957808678281927, 15.262601033252329]]</t>
  </si>
  <si>
    <t>[[0.19, 0.29000000000000004, 0.39], [16.5850448476789, 15.671160303341695, 9.498960209185658]]</t>
  </si>
  <si>
    <t>[[0.13, 0.25, 0.38, 0.45], [16.443157808368156, 15.632911715473858, 14.037810781269807, 13.495555921613187]]</t>
  </si>
  <si>
    <t>[[0.09, 0.238, 0.406], [7.084951521680261, 7.119192245657732, 7.595980842365506]]</t>
  </si>
  <si>
    <t>[[0.076, 0.126, 0.203, 0.504], [7.0396871312723865, 7.034584632431863, 7.298312006539361, 7.365474761302166]]</t>
  </si>
  <si>
    <t>[[0.068, 0.182, 0.289, 0.653], [6.9699356902038545, 7.0771514949508125, 7.1751082634328025, 7.366627132783471]]</t>
  </si>
  <si>
    <t>[[0.073, 0.216, 0.311, 0.452], [6.875708439719017, 6.9370061441707245, 6.978669548861421, 7.056683618083254]]</t>
  </si>
  <si>
    <t>[[0.105, 0.225, 0.278, 0.502], [7.001594112601542, 7.228575170037968, 7.6343512303776215, 5.70831227733913]]</t>
  </si>
  <si>
    <t>[[0.056, 0.085, 0.151, 0.254], [6.880159302644251, 7.362183707078087, 7.0550594197748975, 7.353213488795397]]</t>
  </si>
  <si>
    <t>[[0.076, 0.186, 0.24, 0.474], [7.035884036400716, 7.187706353503489, 7.39104699039588, 7.83418461561697]]</t>
  </si>
  <si>
    <t>[[0.071, 0.149, 0.278, 0.401], [6.83527595257398, 7.145921758128781, 7.754586078750566, 7.7596899463531885]]</t>
  </si>
  <si>
    <t>[[0.09, 0.186, 0.238, 0.406], [7.40188815831788, 7.420637766092125, 7.423304202329564, 7.830859050569148]]</t>
  </si>
  <si>
    <t>[[0.076, 0.126, 0.203, 0.504], [7.592632053630715, 7.770334642404605, 7.633391653711896, 7.693119455840081]]</t>
  </si>
  <si>
    <t>[[0.068, 0.182], [7.271179890976549, 7.297591489228336]]</t>
  </si>
  <si>
    <t>[[0.073, 0.216, 0.452], [7.338623022444284, 7.437093947245867, 7.4688004988068775]]</t>
  </si>
  <si>
    <t>[[0.105, 0.225, 0.278, 0.502], [7.364968601922098, 6.9863888666736385, 7.264309590255458, 7.873006905974049]]</t>
  </si>
  <si>
    <t>[[0.056, 0.085, 0.151, 0.254], [7.192354789055427, 6.931734703003339, 7.423554099740343, 7.093799293746714]]</t>
  </si>
  <si>
    <t>[[0.076, 0.186, 0.24], [7.389424924033068, 7.278152683097013, 6.475997302176363]]</t>
  </si>
  <si>
    <t>[[0.071, 0.149, 0.278, 0.401], [7.274340776045304, 7.5020280565187605, 8.102401160182065, 8.07411815857197]]</t>
  </si>
  <si>
    <t>[[], []]</t>
  </si>
  <si>
    <t>[[0.237, 0.524], [-0.20982338865799272, -0.18044050132990852]]</t>
  </si>
  <si>
    <t>[[0.093, 0.138, 0.27, 0.29], [-0.11518713387066531, -0.09976797310336172, 0.028254001658699845, 0.052426253949482526]]</t>
  </si>
  <si>
    <t>[[0.08, 0.181, 0.38], [9.811478695468104, 10.885385706817008, 10.718305928011162]]</t>
  </si>
  <si>
    <t>[[0.157, 0.318, 0.379, 0.44], [10.833502821777664, 10.988501211714318, 11.115922796643392, 12.383749271797853]]</t>
  </si>
  <si>
    <t>[[0.067, 0.17, 0.268, 0.395], [10.875884779856587, 10.941169620514472, 10.874180422322905, 10.77305096909004]]</t>
  </si>
  <si>
    <t>[[0.086, 0.16, 0.27, 0.35], [10.734178358350334, 10.875397472180786, 10.81711037438431, 10.839455140868033]]</t>
  </si>
  <si>
    <t>[[0.081, 0.099, 0.146, 0.31], [7.410846538372902, 7.472071427250632, 7.485728364352184, 7.897383300020349]]</t>
  </si>
  <si>
    <t>[[0.097, 0.125], [7.734089678948512, 7.930871546442295]]</t>
  </si>
  <si>
    <t>[[0.082, 0.122, 0.177, 0.33], [7.420260139471129, 7.389417868641099, 7.391006494989021, 7.35284791027444]]</t>
  </si>
  <si>
    <t>[[0.058, 0.077, 0.084, 0.101], [7.597682308191104, 7.61222011525277, 7.658072702095943, 7.661142413764797]]</t>
  </si>
  <si>
    <t>[[0.054, 0.09], [7.45103916702072, 7.457906568845638]]</t>
  </si>
  <si>
    <t>[[0.093, 0.235, 0.412], [7.821698686402736, 7.427663235185101, 7.3624988377402705]]</t>
  </si>
  <si>
    <t>[[0.094, 0.119, 0.2, 0.311], [7.382827461773964, 7.374666332771669, 7.3884827880369075, 7.338787631667942]]</t>
  </si>
  <si>
    <t>[[0.272, 0.46], [7.275739290102699, 6.673058154979108]]</t>
  </si>
  <si>
    <t>[[0.103, 0.152, 0.194, 0.485], [7.336790075625989, 7.3433292857985215, 7.292278898027854, 6.861219273085006]]</t>
  </si>
  <si>
    <t>[[0.091, 0.137, 0.274, 0.418], [7.279449372005712, 7.27269628696916, 7.3142076878854025, 7.335136626827494]]</t>
  </si>
  <si>
    <t>[[0.107, 0.145, 0.22, 0.363], [7.521816968336466, 7.116765081316101, 8.048336431333428, 8.003852265929584]]</t>
  </si>
  <si>
    <t>[[0.174, 0.36], [6.72034761928785, 7.137431590313934]]</t>
  </si>
  <si>
    <t>[[0.12, 0.246, 0.505], [7.209454300730275, 7.5830569651284145, 7.798722102013376]]</t>
  </si>
  <si>
    <t>[[0.138, 0.483], [7.167542533788978, 6.70597753809003]]</t>
  </si>
  <si>
    <t>[[0.085, 0.198, 0.386], [5.973109411838747, 6.237433986919098, 6.497596877495643]]</t>
  </si>
  <si>
    <t>[[0.087, 0.199, 0.582], [6.586580572247895, 7.326657737776468, 7.617040891169099]]</t>
  </si>
  <si>
    <t>[[0.156, 0.215, 0.365], [7.4759130092113, 6.99958894462978, 7.083411706078132]]</t>
  </si>
  <si>
    <t>[[0.062, 0.219], [7.162998800931665, 7.0665487867003085]]</t>
  </si>
  <si>
    <t>[[0.107, 0.238, 0.442], [7.445677559437206, 7.253535583969574, 7.183676021793923]]</t>
  </si>
  <si>
    <t>[[0.107, 0.223, 0.58], [7.322696908156572, 7.354356010056332, 6.878231311105516]]</t>
  </si>
  <si>
    <t>[[0.105, 0.22, 0.467], [5.619697540407829, 5.136975861620474, 5.963997938941615]]</t>
  </si>
  <si>
    <t>[[0.254], [7.290205178943528]]</t>
  </si>
  <si>
    <t>[[0.076, 0.101], [7.297013232673671, 7.007019623652881]]</t>
  </si>
  <si>
    <t>[[0.115, 0.298], [7.5132954602213236, 7.313645977698178]]</t>
  </si>
  <si>
    <t>[[0.08, 0.17, 0.368], [-0.218210957852409, -0.12294535374025806, 0.25435276390264305]]</t>
  </si>
  <si>
    <t>[[0.087, 0.16, 0.238], [0.10589719188592578, -0.026807313169971203, -0.036588509340314046]]</t>
  </si>
  <si>
    <t>[[0.104, 0.142, 0.173], [-0.09657567447496812, 0.0161106836607931, -0.02929949424503603]]</t>
  </si>
  <si>
    <t>[[0.19, 0.33, 0.41], [2.9251078302983577, 2.8543221495765367, 1.2304566667300079]]</t>
  </si>
  <si>
    <t>[[0.10999999999999999, 0.22, 0.29, 0.39], [1.1868800340753247, 1.339431361380019, 1.6763772855171455, 1.8570877047521344]]</t>
  </si>
  <si>
    <t>[[0.12, 0.27, 0.4], [1.7910922715070545, 1.1353022623345623, 1.53462475379636]]</t>
  </si>
  <si>
    <t>[[0.09, 0.21, 0.27, 0.36000000000000004], [1.5645107148418007, 0.9982926543316739, 2.9466160252155023, 1.055315894452772]]</t>
  </si>
  <si>
    <t>[[0.19, 0.29000000000000004, 0.39], [1.3087852970594747, 1.2069186200230524, -0.0367756298594375]]</t>
  </si>
  <si>
    <t>[[0.13, 0.25, 0.38, 0.45], [2.7580564373583547, 2.928057119766949, 2.555922760847638, 2.519819971536191]]</t>
  </si>
  <si>
    <t>[[0.09, 0.238, 0.406], [8.262172690420549, 7.900626494826472, 8.132422032102065]]</t>
  </si>
  <si>
    <t>[[0.076, 0.126, 0.203, 0.504], [9.073937935129086, 8.816437884154283, 7.894809151277366, 8.537203437469952]]</t>
  </si>
  <si>
    <t>[[0.068, 0.182, 0.289, 0.653], [8.769164774235824, 8.765314052733885, 8.573309038689207, 8.64543535525825]]</t>
  </si>
  <si>
    <t>[[0.073, 0.216, 0.311, 0.452], [8.722012746752084, 9.341790559319417, 9.46072607229224, 9.722296167431708]]</t>
  </si>
  <si>
    <t>[[0.105, 0.225, 0.278, 0.502], [9.82500679181153, 10.59611740811968, 6.7799701740606, 2.306110425556205]]</t>
  </si>
  <si>
    <t>[[0.056, 0.085, 0.151, 0.254], [8.50299766580529, 2.866282265612233, 8.973530123769617, 8.956706109513922]]</t>
  </si>
  <si>
    <t>[[0.076, 0.186, 0.24, 0.474], [9.342935162230226, 10.180288448433666, 9.57291456254528, 10.49525209557838]]</t>
  </si>
  <si>
    <t>[[0.071, 0.149, 0.278, 0.401], [9.450558165788966, 9.562422420484667, 9.775256588224597, 9.67388039334513]]</t>
  </si>
  <si>
    <t>[[0.09, 0.186, 0.238, 0.406], [8.28407979243742, 8.254768732297565, 8.337823276811895, 9.675843405386432]]</t>
  </si>
  <si>
    <t>[[0.076, 0.126, 0.203, 0.504], [10.345031783713468, 12.002731989376805, 10.48216935021459, 9.294974817577486]]</t>
  </si>
  <si>
    <t>[[0.068, 0.182, 0.289, 0.653], [8.612110132773033, 8.521243704735863, 8.660891550279956, 9.784822478668172]]</t>
  </si>
  <si>
    <t>[[0.073, 0.216, 0.311, 0.452], [10.279194983189276, 11.176606365298422, 10.677969130632137, 11.292175366949435]]</t>
  </si>
  <si>
    <t>[[0.105, 0.225, 0.278, 0.502], [11.580382364048589, 11.386588686929466, 10.393786590240557, 12.959461957071856]]</t>
  </si>
  <si>
    <t>[[0.056, 0.085, 0.151, 0.254], [9.865901734765213, 8.702051907768356, 9.87762979456421, 9.924306723407126]]</t>
  </si>
  <si>
    <t>[[0.076, 0.186, 0.24, 0.474], [10.918235615202459, 11.83399810907798, 9.394977877305763, 11.675198991875067]]</t>
  </si>
  <si>
    <t>[[0.071, 0.149, 0.278, 0.401], [10.674828481372328, 10.991120989329092, 11.662357310690412, 11.838341754686054]]</t>
  </si>
  <si>
    <t>[[0.082, 0.172, 0.258, 0.473], [3.142211134498494, 3.3928502478412312, 3.7724798800782855, 4.18540980383423]]</t>
  </si>
  <si>
    <t>[[0.069, 0.197, 0.396, 0.428], [4.164555555675946, 5.658343287105639, 6.3275649125943145, 6.844213059376632]]</t>
  </si>
  <si>
    <t>[[0.071, 0.194, 0.253, 0.548], [4.3783991683840835, 5.345212978198233, 5.776489736039159, 6.876194176232405]]</t>
  </si>
  <si>
    <t>[[0.078, 0.16, 0.237, 0.524], [4.091509060292704, 4.600739913341297, 5.2900138966178645, 5.869775057087118]]</t>
  </si>
  <si>
    <t>[[0.093, 0.138, 0.27, 0.29], [3.9180462378477463, 3.523859631539767, 3.6716251700551465, 3.427854183162239]]</t>
  </si>
  <si>
    <t>[[0.08, 0.181, 0.38], [4.727657528268774, 5.456412568517987, 5.237848577735489]]</t>
  </si>
  <si>
    <t>[[0.157, 0.318, 0.379, 0.44], [6.753092050542811, 6.598571621565446, 6.833362254155574, 13.240901377629688]]</t>
  </si>
  <si>
    <t>[[0.067, 0.17, 0.268, 0.395], [4.784713657460158, 5.237049159257895, 6.057442516388274, 6.813321502078522]]</t>
  </si>
  <si>
    <t>[[0.086, 0.16, 0.27, 0.35], [5.058789210176815, 5.117148121616615, 5.285482661967587, 6.197764929025049]]</t>
  </si>
  <si>
    <t>[[0.081, 0.099, 0.146, 0.31], [9.219673406977066, 9.379821478917485, 9.947442481405451, 11.427142223471861]]</t>
  </si>
  <si>
    <t>[[0.074, 0.097, 0.125, 0.25], [10.580027397218805, 9.347398896690985, 10.237839638634744, 10.880289997309086]]</t>
  </si>
  <si>
    <t>[[0.082, 0.122, 0.177, 0.33], [9.137736509693434, 8.95720919313429, 8.729635250204511, 8.806897433249109]]</t>
  </si>
  <si>
    <t>[[0.058, 0.077, 0.084, 0.101], [8.826791082718069, 9.58580364205155, 9.482917885079932, 10.037729972743744]]</t>
  </si>
  <si>
    <t>[[0.054, 0.074, 0.09, 0.148], [10.491000178068571, 11.023297758341954, 10.336127478909663, 10.960869991922893]]</t>
  </si>
  <si>
    <t>[[0.093, 0.125, 0.235, 0.412], [13.24810695144492, 11.596222611041153, 11.136224699864089, 10.884814378394138]]</t>
  </si>
  <si>
    <t>[[0.094, 0.119, 0.2, 0.311], [9.637403936019624, 9.456451770692462, 10.875851505160023, 11.304064998694525]]</t>
  </si>
  <si>
    <t>[[0.072, 0.16, 0.272, 0.46], [10.488124844885403, 11.17537856477368, 10.902674296610027, 11.656009319245351]]</t>
  </si>
  <si>
    <t>[[0.103, 0.152, 0.194, 0.485], [9.193050484076819, 9.889213098776779, 10.130531953590763, 9.72763940819072]]</t>
  </si>
  <si>
    <t>[[0.091, 0.137, 0.274, 0.418], [9.146944540711607, 9.770311447020012, 9.735584127834668, 10.216455465980212]]</t>
  </si>
  <si>
    <t>[[0.107, 0.145, 0.22, 0.363], [11.1980627690144, 11.88574697314591, 11.983628121398215, 9.972252993273658]]</t>
  </si>
  <si>
    <t>[[0.094, 0.174, 0.36], [13.46158685750919, 13.865826167097392, 13.307068762971886]]</t>
  </si>
  <si>
    <t>[[0.12, 0.246, 0.505], [8.970656391392064, 11.758144185573599, 12.362990228815113]]</t>
  </si>
  <si>
    <t>[[0.138, 0.264, 0.483], [11.15568882049155, 12.2594161306333, 12.942136771569551]]</t>
  </si>
  <si>
    <t>[[0.085, 0.198, 0.386], [4.584331305086726, 6.047527639334443, 8.218130893195944]]</t>
  </si>
  <si>
    <t>[[0.087, 0.199, 0.582], [7.38749487028768, 9.39831843424778, 11.280733255686929]]</t>
  </si>
  <si>
    <t>[[0.156, 0.215, 0.365], [11.82953249197768, 10.472644919063798, 12.678039798493879]]</t>
  </si>
  <si>
    <t>[[0.062, 0.095, 0.219], [12.612619074031945, 13.401725444581913, 14.900854410460978]]</t>
  </si>
  <si>
    <t>[[0.107, 0.238, 0.442], [11.866627697999325, 12.376443346369342, 13.365191902471265]]</t>
  </si>
  <si>
    <t>[[0.107, 0.223, 0.58], [13.255805081861997, 15.130572022202369, 14.160510085002505]]</t>
  </si>
  <si>
    <t>[[0.105, 0.22, 0.467], [1.4186386053653752, 1.0124856521606629, 5.585654936690906]]</t>
  </si>
  <si>
    <t>[[0.124, 0.191, 0.254], [10.912313162235504, 10.733292345509515, 11.606752685556666]]</t>
  </si>
  <si>
    <t>[[0.076, 0.084, 0.101], [8.08549810818643, 8.778102111141305, 8.96748440687326]]</t>
  </si>
  <si>
    <t>[[0.115, 0.298, 0.463], [14.98121413830064, 14.778176018006944, 14.701650304564772]]</t>
  </si>
  <si>
    <t>[[0.083, 0.197, 0.39], [0.17718546615010733, 1.4182527859665524, 4.18230715428286]]</t>
  </si>
  <si>
    <t>[[0.069, 0.077, 0.086], [0.9815101453393189, 1.3003872098557496, 1.3736586702220206]]</t>
  </si>
  <si>
    <t>[[0.093, 0.27, 0.414], [2.5315809365229636, 5.293331322559811, 7.7236124400322925]]</t>
  </si>
  <si>
    <t>[[0.08, 0.17, 0.368], [2.93536307754261, 3.0544539688874583, 3.126276160970968]]</t>
  </si>
  <si>
    <t>[[0.087, 0.16, 0.238], [4.244674615080133, 3.8821948243657785, 3.666629245620105]]</t>
  </si>
  <si>
    <t>[[0.104, 0.142, 0.173], [3.653135650077867, 3.956833924927877, 3.660452528156246]]</t>
  </si>
  <si>
    <t>[[0.19, 0.33, 0.41], [2.116910759029963, 1.6972006984764931, 2.6903474319005127]]</t>
  </si>
  <si>
    <t>[[0.10999999999999999, 0.22, 0.29, 0.39], [3.4420287536049203, 3.4421500327572936, 3.6928194217143933, 2.597900222730426]]</t>
  </si>
  <si>
    <t>[[0.12, 0.27, 0.4], [1.6711480405523425, 3.803968429849971, 3.5493802036584086]]</t>
  </si>
  <si>
    <t>[[0.09, 0.21, 0.27, 0.36000000000000004], [4.487985151297755, 4.907607687932105, 4.382657362269047, 4.496702469643295]]</t>
  </si>
  <si>
    <t>[[0.19, 0.29000000000000004, 0.39], [5.4992717174379635, 5.055150584744162, 1.3979858450007994]]</t>
  </si>
  <si>
    <t>[[0.13, 0.25, 0.38, 0.45], [1.8769892657440304, 3.7876724570295197, 1.6244645116274663, 0.12872319847894964]]</t>
  </si>
  <si>
    <t>[[0.09, 0.238, 0.406], [1.057278327698064, 1.2389612353319026, 1.5262752382974376]]</t>
  </si>
  <si>
    <t>[[0.076, 0.126, 0.203, 0.504], [0.6429473272717017, 0.7812343586501681, 1.109956605245793, 1.0619941075892472]]</t>
  </si>
  <si>
    <t>[[0.068, 0.182, 0.289, 0.653], [0.5919776900873996, 0.9585388121562737, 1.2495097394860215, 1.4193806152726973]]</t>
  </si>
  <si>
    <t>[[0.073, 0.216, 0.311, 0.452], [0.23238790736114404, 0.20165073120239557, 0.19435792684687297, 0.19058938577075762]]</t>
  </si>
  <si>
    <t>[[0.105, 0.225, 0.278, 0.502], [0.48209815185266147, 0.5116598437497988, 0.5441435229258322, 0.4635083630466758]]</t>
  </si>
  <si>
    <t>[[0.056, 0.085, 0.151, 0.254], [0.24736590620106222, 0.26705284574485516, 0.25906833090316034, 0.26146019819428934]]</t>
  </si>
  <si>
    <t>[[0.076, 0.186, 0.24, 0.474], [0.22493386664087195, 0.18323759388478428, 0.19655130068335144, 0.2989754928030103]]</t>
  </si>
  <si>
    <t>[[0.071, 0.149, 0.278, 0.401], [0.5331270322379935, 0.659672947337722, 0.863923434342786, 1.0116561050547506]]</t>
  </si>
  <si>
    <t>[[0.09, 0.186, 0.238, 0.406], [0.5865302393009914, 1.0357243263228209, 1.2564956977362542, 1.520714905812719]]</t>
  </si>
  <si>
    <t>[[0.076, 0.126, 0.203, 0.504], [0.7593083750029244, 0.8812274954469711, 1.1704398496804491, 2.440035713597816]]</t>
  </si>
  <si>
    <t>[[0.068, 0.182, 0.289, 0.653], [0.6845692643608596, 1.0034687480997913, 2.2402342146320904, 1.0622380654407733]]</t>
  </si>
  <si>
    <t>[[0.073, 0.216, 0.311, 0.452], [0.23740741772365756, 0.07926830069121876, 0.6654840328103502, 0.19981413232628314]]</t>
  </si>
  <si>
    <t>[[0.105, 0.225, 0.278, 0.502], [0.5396313413333269, 0.5665224822242628, 0.5841541673090485, 0.6607324259978223]]</t>
  </si>
  <si>
    <t>[[0.056, 0.085, 0.151, 0.254], [0.2810161776591208, 0.2551656762856317, 0.253737186757677, 0.2230399166436264]]</t>
  </si>
  <si>
    <t>[[0.076, 0.186, 0.24, 0.474], [0.19384240941857356, 0.19775694943906502, 0.21319931747641155, 0.8318848465964135]]</t>
  </si>
  <si>
    <t>[[0.071, 0.149, 0.278, 0.401], [0.5555059805809679, 0.6926342354216526, 0.9087739787740449, 1.0444231338981198]]</t>
  </si>
  <si>
    <t>[[0.082, 0.172, 0.258, 0.473], [0.07839848193832641, 0.19917714035143336, 0.33423571427216675, 0.4570057431972247]]</t>
  </si>
  <si>
    <t>[[0.069, 0.197, 0.396, 0.428], [0.155556988929864, 0.25508639009360334, 0.3263866098851158, 0.360124911097868]]</t>
  </si>
  <si>
    <t>[[0.071, 0.194, 0.253, 0.548], [0.11998736592481549, 0.14494167244428982, 0.16206667508231215, 0.18363052051744147]]</t>
  </si>
  <si>
    <t>[[0.078, 0.16, 0.237, 0.524], [0.12253847252388402, 0.24441187981421286, 0.332445472680381, 0.4236683368763479]]</t>
  </si>
  <si>
    <t>[[0.093, 0.138, 0.27, 0.29], [0.10189154148433605, 0.11086069603286758, 0.10375082059263058, 0.10649331436376915]]</t>
  </si>
  <si>
    <t>[[0.08, 0.181, 0.38], [0.4459819878837122, 0.5422475230079763, 0.671579304367067]]</t>
  </si>
  <si>
    <t>[[0.157, 0.318, 0.379, 0.44], [0.59862273572203, 0.8672918947467512, 1.021046312694976, 9.425781825120739]]</t>
  </si>
  <si>
    <t>[[0.067, 0.17, 0.268, 0.395], [0.44218157291971266, 0.5585662163230436, 0.8077847907261461, 1.1331586088388923]]</t>
  </si>
  <si>
    <t>[[0.086, 0.16, 0.27, 0.35], [0.46972948301238526, 0.566083021804094, 0.8643336783187572, 1.0993804391930972]]</t>
  </si>
  <si>
    <t>[[0.081, 0.099, 0.146, 0.31], [0.4063492172562321, 0.39545502229993384, 0.3837093342846122, 0.33531522737384867]]</t>
  </si>
  <si>
    <t>[[0.074, 0.097, 0.125, 0.25], [0.7838363867981413, 0.7752614550881173, 0.7998624774692024, 0.7801579102651756]]</t>
  </si>
  <si>
    <t>[[0.082, 0.122, 0.177, 0.33], [0.4365179350897153, 0.37075270172128333, 0.3074917266229211, 0.29163439294319193]]</t>
  </si>
  <si>
    <t>[[0.058, 0.077, 0.084, 0.101], [0.713254861740993, 0.6958855013332061, 0.6923829391131815, 0.7368169088420634]]</t>
  </si>
  <si>
    <t>[[0.054, 0.074, 0.09, 0.148], [0.2370510623195305, 0.6874497577471222, 0.1878466068987374, 0.6876778721870735]]</t>
  </si>
  <si>
    <t>[[0.093, 0.125, 0.235, 0.412], [0.4330689928890374, 0.6394807917707711, 0.8620035881500404, 0.9992950051130463]]</t>
  </si>
  <si>
    <t>[[0.094, 0.119, 0.2, 0.311], [0.40141118060521436, 0.3263145678127, 0.27788859201836047, 0.23864472601912448]]</t>
  </si>
  <si>
    <t>[[0.072, 0.16, 0.272, 0.46], [0.7833389541055621, 0.857094806785617, 1.29263407024086, 2.2338344834262163]]</t>
  </si>
  <si>
    <t>[[0.103, 0.152, 0.194, 0.485], [0.24964780146763887, 0.24443241006376873, 0.1115859017095998, 0.18867754989671426]]</t>
  </si>
  <si>
    <t>[[0.091, 0.137, 0.274, 0.418], [0.25812194125826804, 0.2602203450872985, 0.23061195402183884, 0.1893486594898356]]</t>
  </si>
  <si>
    <t>[[0.107, 0.145, 0.22, 0.363], [0.43207632529979845, 0.4762374079563602, 0.5534951049665346, 0.7199197994798312]]</t>
  </si>
  <si>
    <t>[[0.094, 0.174, 0.36], [0.7510285015926134, 0.39027932888660366, 0.20508551778619669]]</t>
  </si>
  <si>
    <t>[[0.12, 0.246, 0.505], [0.9725866866371252, 1.231045640198899, 0.9760937494579762]]</t>
  </si>
  <si>
    <t>[[0.138, 0.264, 0.483], [0.4235694953583258, 0.7445072864807676, 0.18558300678461198]]</t>
  </si>
  <si>
    <t>[[0.085, 0.198, 0.386], [1.4857254826871769, 1.0087137812804594, 1.3265886183928397]]</t>
  </si>
  <si>
    <t>[[0.087, 0.199, 0.582], [0.5970692005788446, 0.7352021420589862, 1.4018313200571513]]</t>
  </si>
  <si>
    <t>[[0.156, 0.215, 0.365], [0.40373124022334345, 0.25378430058963464, 0.1993314382965941]]</t>
  </si>
  <si>
    <t>[[0.062, 0.095, 0.219], [0.4933027503677325, 0.680480013215307, 0.3336350348681398]]</t>
  </si>
  <si>
    <t>[[0.107, 0.238, 0.442], [0.30352928512596056, 0.201114204126555, 0.20913768574971975]]</t>
  </si>
  <si>
    <t>[[0.107, 0.223, 0.58], [0.45803072490552105, 0.07821745502243216, 0.17041109102448052]]</t>
  </si>
  <si>
    <t>[[0.105, 0.22, 0.467], [1.5192830686711587, 1.243323252858212, 1.119999599496002]]</t>
  </si>
  <si>
    <t>[[0.124, 0.191, 0.254], [0.9622782848970229, 1.0332440728227472, 1.5007255244877538]]</t>
  </si>
  <si>
    <t>[[0.076, 0.084, 0.101], [0.4149969613950222, 0.7488169706887463, 0.37947059181834486]]</t>
  </si>
  <si>
    <t>[[0.115, 0.298, 0.463], [0.4054399791648594, 0.2218112968524695, 0.6869759622750361]]</t>
  </si>
  <si>
    <t>[[0.083, 0.197, 0.39], [0.15209532477873033, 0.3171784137952529, 0.1839242384194246]]</t>
  </si>
  <si>
    <t>[[0.069, 0.077, 0.086], [0.41732893637766466, 0.47804405652037724, 0.5218582807605461]]</t>
  </si>
  <si>
    <t>[[0.093, 0.27, 0.414], [0.34463276024325645, 0.7049968650116804, 0.9887741414014214]]</t>
  </si>
  <si>
    <t>[[0.08, 0.17, 0.368], [0.09874283873788386, 0.12863609182473287, 0.2180990044143703]]</t>
  </si>
  <si>
    <t>[[0.087, 0.16, 0.238], [0.1969323032274845, 0.25144144283392095, 0.2555115052648761]]</t>
  </si>
  <si>
    <t>[[0.104, 0.142, 0.173], [0.25413479979236786, 0.31256926297665844, 0.3902878911061617]]</t>
  </si>
  <si>
    <t>[[0.19, 0.33, 0.41], [0.10526767044861685, 0.5043319632812466, 1.577896479771642]]</t>
  </si>
  <si>
    <t>[[0.10999999999999999, 0.22, 0.29, 0.39], [-0.09941371719419823, -0.6425577348830371, 0.2554129178318214, 0.45655918726616895]]</t>
  </si>
  <si>
    <t>[[0.12, 0.27, 0.4], [-0.0590889849238726, 0.1469890023977216, 0.2929206254913941]]</t>
  </si>
  <si>
    <t>[[0.09, 0.21, 0.27, 0.36000000000000004], [-0.7495321167325368, -0.5934706530265567, -0.26980421293926804, -0.6868403765061495]]</t>
  </si>
  <si>
    <t>[[0.19, 0.29000000000000004, 0.39], [0.4979468882894602, 0.5643811738462179, 0.14109582524724695]]</t>
  </si>
  <si>
    <t>[[0.13, 0.25, 0.38, 0.45], [0.04529598329567097, 0.09109942058261478, 0.5992615763853868, 0.7652116817726913]]</t>
  </si>
  <si>
    <t>[[0.09, 0.238, 0.406], [2.214705885559187, 2.4358456064211023, 2.953496945208919]]</t>
  </si>
  <si>
    <t>[[0.076, 0.126, 0.203, 0.504], [1.972281749153101, 1.979178536482369, 2.16153917663798, 2.777891554419145]]</t>
  </si>
  <si>
    <t>[[0.068, 0.182, 0.289, 0.653], [1.926693927948165, 2.1447444640818523, 2.3839023928754974, 2.8232213261076424]]</t>
  </si>
  <si>
    <t>[[0.073, 0.216, 0.311, 0.452], [2.285540229038859, 3.10439097350936, 3.420653674668353, 3.8940427995829623]]</t>
  </si>
  <si>
    <t>[[0.105, 0.225, 0.278, 0.502], [3.7347718238797114, 3.8691551790582355, 4.039034247714456, 2.485467884676024]]</t>
  </si>
  <si>
    <t>[[0.056, 0.085, 0.151, 0.254], [2.0080166087544207, 2.1711873490676235, 2.3147630015961225, 2.4972564828934654]]</t>
  </si>
  <si>
    <t>[[0.076, 0.186, 0.24, 0.474], [2.7402798011456198, 2.8742129062625072, 2.9616596041291343, 3.464289629375254]]</t>
  </si>
  <si>
    <t>[[0.071, 0.149, 0.278, 0.401], [3.048295627055074, 4.176340507945634, 6.741823307841441, 8.916986695040283]]</t>
  </si>
  <si>
    <t>[[0.09, 0.186, 0.238, 0.406], [2.124312781502071, 2.6593003700272972, 2.8278772900051754, 3.48009266677892]]</t>
  </si>
  <si>
    <t>[[0.076, 0.126, 0.203, 0.504], [2.5421320779679846, 2.6770125635344617, 2.725379678273369, 3.2950101971944536]]</t>
  </si>
  <si>
    <t>[[0.068, 0.182, 0.289, 0.653], [2.4325007901018347, 2.520283792325146, 2.4450989549201427, 2.8596889610965954]]</t>
  </si>
  <si>
    <t>[[0.073, 0.216, 0.311, 0.452], [2.7900018303459433, 3.6829881655012087, 3.381574555116167, 4.6066238202699665]]</t>
  </si>
  <si>
    <t>[[0.105, 0.225, 0.278, 0.502], [4.232573785692047, 3.752196654675624, 3.8367867002391014, 4.576060804949317]]</t>
  </si>
  <si>
    <t>[[0.056, 0.085, 0.151, 0.254], [2.500034067595916, 2.1885944333227423, 2.810555804713854, 2.603400639982223]]</t>
  </si>
  <si>
    <t>[[0.076, 0.186, 0.24, 0.474], [3.1772300333578922, 2.846283147859114, 2.923324913168993, 3.429347596584806]]</t>
  </si>
  <si>
    <t>[[0.071, 0.149, 0.278, 0.401], [3.702837335495343, 4.603543549285681, 7.07239434520936, 9.197865007144575]]</t>
  </si>
  <si>
    <t>[[0.172, 0.258, 0.473], [1.8028607270990493, 1.8758320421658683, 1.9748950656522455]]</t>
  </si>
  <si>
    <t>[[0.069, 0.197, 0.396, 0.428], [1.4185395966705037, 2.9140027569375198, 4.014241762388091, 5.197670478763397]]</t>
  </si>
  <si>
    <t>[[0.071, 0.194, 0.253, 0.548], [1.1908178487128938, 2.176557861840884, 2.650665771607378, 4.161868763436523]]</t>
  </si>
  <si>
    <t>[[0.078, 0.16, 0.237, 0.524], [1.2867158761936093, 2.3006566611157977, 3.656906273820591, 4.584428730766362]]</t>
  </si>
  <si>
    <t>[[0.093, 0.138, 0.27, 0.29], [1.096051945174505, 1.2940741759348602, 1.4971243121873878, 1.4132760626769751]]</t>
  </si>
  <si>
    <t>[[0.38], [14.587912520886125]]</t>
  </si>
  <si>
    <t>[[0.44], [11.52032190033577]]</t>
  </si>
  <si>
    <t>[[0.081, 0.099, 0.146, 0.31], [2.513541667058355, 2.5721661912520717, 2.651130789180154, 2.954621257096817]]</t>
  </si>
  <si>
    <t>[[0.074, 0.097, 0.125, 0.25], [1.9262240275646898, 2.6685400899091283, 2.73679045171806, 2.4797713084423076]]</t>
  </si>
  <si>
    <t>[[0.082, 0.122, 0.177, 0.33], [2.5689956739918154, 2.554921531202633, 2.5830893459901856, 2.8116895895841294]]</t>
  </si>
  <si>
    <t>[[0.058, 0.077, 0.084, 0.101], [2.652263667425201, 2.5808307259786623, 2.60503538765379, 2.6551141830547587]]</t>
  </si>
  <si>
    <t>[[0.054, 0.09], [2.495297087622154, 2.6879649545413438]]</t>
  </si>
  <si>
    <t>[[0.093, 0.235, 0.412], [2.9412952682461535, 3.870299789817493, 5.192846028747579]]</t>
  </si>
  <si>
    <t>[[0.094, 0.119, 0.2, 0.311], [2.567626907554529, 2.512058639039849, 2.5589137832003614, 2.524098686806673]]</t>
  </si>
  <si>
    <t>[[0.072, 0.16, 0.272, 0.46], [2.301222812346178, 3.4445007888772015, 4.935977322480805, 7.474267137070696]]</t>
  </si>
  <si>
    <t>[[0.103, 0.152, 0.194, 0.485], [3.038936287547641, 3.636773679118426, 3.9679811644398475, 5.4698475802100415]]</t>
  </si>
  <si>
    <t>[[0.091, 0.137, 0.274, 0.418], [2.874773659329953, 3.252511915962291, 4.476917202275265, 5.097750896593848]]</t>
  </si>
  <si>
    <t>[[0.107, 0.145, 0.22, 0.363], [3.4368960641457598, 3.8254821347587367, 4.755098881028832, 6.842021090660982]]</t>
  </si>
  <si>
    <t>[[0.094, 0.36], [1.9031907173575144, 2.8418541448813186]]</t>
  </si>
  <si>
    <t>[[0.12, 0.246, 0.505], [2.301593448879316, 2.623704536533792, 3.382456330159687]]</t>
  </si>
  <si>
    <t>[[0.138, 0.264], [2.1217498928199916, 2.128304222291794]]</t>
  </si>
  <si>
    <t>[[0.085, 0.198, 0.386], [1.8631840752286175, 3.268317123073086, 5.9167862082726375]]</t>
  </si>
  <si>
    <t>[[0.087, 0.199, 0.582], [3.2779820628891994, 4.41373157356594, 9.961287701397843]]</t>
  </si>
  <si>
    <t>[[0.156, 0.215, 0.365], [3.197089580839347, 3.424630237626081, 4.158523809982279]]</t>
  </si>
  <si>
    <t>[[0.062, 0.219], [2.485631446161162, 3.2570893111622614]]</t>
  </si>
  <si>
    <t>[[0.107, 0.238, 0.442], [2.556818199793655, 3.589271824298841, 4.95638376572629]]</t>
  </si>
  <si>
    <t>[[0.107, 0.223, 0.58], [2.4834434482189147, 3.1055199448331785, 5.772102793715714]]</t>
  </si>
  <si>
    <t>[[0.105, 0.22, 0.467], [1.956857772047543, 1.464209020616508, 6.098644977009338]]</t>
  </si>
  <si>
    <t>[[0.124, 0.191, 0.254], [2.1563275328716585, 2.3005099437782754, 2.4450506764234916]]</t>
  </si>
  <si>
    <t>[[0.076, 0.084, 0.101], [2.0581952790924003, 1.8731066974164288, 1.8327597787113337]]</t>
  </si>
  <si>
    <t>[[0.115, 0.298], [2.312365070828993, 3.4604338246357753]]</t>
  </si>
  <si>
    <t>[[0.083, 0.197, 0.39], [1.5109646407150654, 3.5598423671017265, 7.14344092191532]]</t>
  </si>
  <si>
    <t>[[0.069, 0.077, 0.086], [2.0884078626749787, 2.3455804417313963, 2.45705918182926]]</t>
  </si>
  <si>
    <t>[[0.093, 0.27, 0.414], [4.223267064534969, 8.573352453098956, 12.043762763084167]]</t>
  </si>
  <si>
    <t>[[0.08, 0.17, 0.368], [0.7726318170272231, 0.9404389897295309, 1.636308697768135]]</t>
  </si>
  <si>
    <t>[[0.087, 0.16, 0.238], [1.1368380486382537, 1.037324705135341, 0.8590668695193817]]</t>
  </si>
  <si>
    <t>[[0.104, 0.142, 0.173], [0.8300139070752286, 0.9596097371116986, 0.8866393092346467]]</t>
  </si>
  <si>
    <t>[[0.19, 0.33, 0.41], [-0.5554026059399938, -0.18519033805496043, 0.14997599819635865]]</t>
  </si>
  <si>
    <t>[[0.10999999999999999, 0.22, 0.29, 0.39], [-0.3242284753661352, -0.4082034696182646, -0.051869920911081, 0.21458837152515287]]</t>
  </si>
  <si>
    <t>[[0.27, 0.4], [-0.41891474135939993, -0.32194967493420235]]</t>
  </si>
  <si>
    <t>[[0.09, 0.21, 0.27, 0.36000000000000004], [-0.5484718565974211, -0.7089372599629894, -0.5489740412505325, -0.681447560827285]]</t>
  </si>
  <si>
    <t>[[0.19, 0.29000000000000004, 0.39], [5.362501393227986, 7.556073231894001, 3.8296948606898553]]</t>
  </si>
  <si>
    <t>[[0.13, 0.25, 0.38, 0.45], [-0.3866385706484863, -0.3381922195625613, -0.02337793321837811, -0.12573052160574194]]</t>
  </si>
  <si>
    <t>[[0.09, 0.238, 0.406], [0.20399459981343743, 0.18911785543665668, 0.2476869086863901]]</t>
  </si>
  <si>
    <t>[[0.076, 0.126, 0.203, 0.504], [0.06088212169650977, 0.06915476110193727, 0.07747681272831897, 0.0910216769768976]]</t>
  </si>
  <si>
    <t>[[0.068, 0.182, 0.289, 0.653], [0.062339711204669246, 0.113696871766309, 0.1304365401533663, 0.1407065689046653]]</t>
  </si>
  <si>
    <t>[[0.073, 0.216, 0.311, 0.452], [0.08227321913262306, 0.1138376118614491, 0.11847367380887204, 0.13761298559772073]]</t>
  </si>
  <si>
    <t>[[0.105, 0.225, 0.278], [0.13345226607766, 0.20502529775920508, 0.2429576800476693]]</t>
  </si>
  <si>
    <t>[[0.056, 0.085, 0.151, 0.254], [0.06533920172253739, 0.08946958269634485, 0.11233520048263061, 0.15118138313164034]]</t>
  </si>
  <si>
    <t>[[0.076, 0.186, 0.24, 0.474], [0.03333954037316112, 0.04207500156068915, 0.07592667030354275, 0.12728794853717706]]</t>
  </si>
  <si>
    <t>[[0.071, 0.149, 0.278, 0.401], [0.12099158045523883, 0.18227036381915823, 0.2113420310803962, 0.22628432971227563]]</t>
  </si>
  <si>
    <t>[[0.09, 0.186, 0.238, 0.406], [0.19443301965760107, 0.2066601002430561, 0.20980978913176854, 0.24719097007652735]]</t>
  </si>
  <si>
    <t>[[0.076, 0.126, 0.203, 0.504], [0.21828073519567698, 0.3254363249992559, 0.16284390550802483, 0.08498060567221952]]</t>
  </si>
  <si>
    <t>[[0.068, 0.182, 0.289, 0.653], [0.06711399952792806, 0.13096216079929018, 0.1519327328561844, 0.14852490954139203]]</t>
  </si>
  <si>
    <t>[[0.073, 0.216, 0.311, 0.452], [0.14911252352907894, 0.14191889221123277, 0.1217151972886036, 0.14992886451581444]]</t>
  </si>
  <si>
    <t>[[0.105, 0.225, 0.278, 0.502], [0.14772233220186295, 0.2052478038892877, 0.22740659539694374, 0.43248426404981044]]</t>
  </si>
  <si>
    <t>[[0.056, 0.085, 0.151, 0.254], [0.06979841167683422, 0.08681639599988586, 0.12124991489126673, 0.16816363730780556]]</t>
  </si>
  <si>
    <t>[[0.076, 0.186, 0.24, 0.474], [0.07312023209904489, 0.042311842040207714, 0.06093043941775372, 0.12630110217757157]]</t>
  </si>
  <si>
    <t>[[0.071, 0.149, 0.278, 0.401], [0.13745699409712486, 0.17701927488586444, 0.2210849637540173, 0.23855886814520955]]</t>
  </si>
  <si>
    <t>[[0.071], [0.024075385936062857]]</t>
  </si>
  <si>
    <t>[[0.078, 0.16, 0.237, 0.524], [0.05437435159590529, 0.028910818180436892, 0.07717411053089693, 0.08102625230715849]]</t>
  </si>
  <si>
    <t>[[0.093, 0.27], [0.11367956399586193, 0.021891576784397092]]</t>
  </si>
  <si>
    <t>[[0.08, 0.181], [0.022686838506692827, 0.042035019863545305]]</t>
  </si>
  <si>
    <t>[[0.157, 0.318, 0.379, 0.44], [0.06063211205593743, 0.07943449620929408, 0.03902656242147094, 0.08738238290520133]]</t>
  </si>
  <si>
    <t>[[0.268], [0.03851917945954464]]</t>
  </si>
  <si>
    <t>[[0.081, 0.099, 0.146, 0.31], [0.06891061932040632, 0.11164368915872384, 0.16298813883309576, 0.2664956122586499]]</t>
  </si>
  <si>
    <t>[[0.074, 0.097, 0.125, 0.25], [0.22534440813903905, 0.1253117003377377, 0.17224340917073278, 0.13599734497508736]]</t>
  </si>
  <si>
    <t>[[0.082, 0.122, 0.177, 0.33], [0.09300700452775384, 0.05978998848731403, 0.053790902261059016, 0.050241960682372196]]</t>
  </si>
  <si>
    <t>[[0.058, 0.077, 0.084, 0.101], [0.08837952379960476, 0.12862565396524778, 0.0985784150522936, 0.08804152890904371]]</t>
  </si>
  <si>
    <t>[[0.054, 0.074, 0.09, 0.148], [0.11067646701283586, 0.11114225410389886, 0.06881999032366186, 0.0375205552544049]]</t>
  </si>
  <si>
    <t>[[0.093, 0.125, 0.235, 0.412], [0.36588599885563605, 0.20333127783899108, 0.12364858098551326, 0.09719738471980434]]</t>
  </si>
  <si>
    <t>[[0.094, 0.119, 0.2, 0.311], [0.53693876301592, 0.7989245405559742, 1.5094121271004792, 2.3784080068830566]]</t>
  </si>
  <si>
    <t>[[0.072, 0.16, 0.272, 0.46], [0.04044128410854965, 0.05351133344923294, 0.022864172194680996, 0.02200648722732958]]</t>
  </si>
  <si>
    <t>[[0.103, 0.152, 0.194, 0.485], [0.03786932733237726, 0.04127716014121162, 0.047495326415580505, 0.07698801475425156]]</t>
  </si>
  <si>
    <t>[[0.091, 0.137, 0.274, 0.418], [0.0666385591437855, 0.07127564149406096, 0.05889033626176533, 0.07250255514282702]]</t>
  </si>
  <si>
    <t>[[0.107, 0.145, 0.22, 0.363], [0.14105748771423487, 0.0762793302672217, 0.1783530618618728, 0.06786562368040377]]</t>
  </si>
  <si>
    <t>[[0.094, 0.174, 0.36], [0.20137840704155222, 0.17930554033850285, 0.12447841470251773]]</t>
  </si>
  <si>
    <t>[[0.505], [0.10540846284484244]]</t>
  </si>
  <si>
    <t>[[0.138, 0.264], [0.03385394894556699, 0.0509413487611237]]</t>
  </si>
  <si>
    <t>[[0.156, 0.365], [0.13594224790512674, 0.03584788482323441]]</t>
  </si>
  <si>
    <t>[[0.062, 0.095, 0.219], [0.21079611934711462, 0.24656185337838699, 0.44426599121026383]]</t>
  </si>
  <si>
    <t>[[0.107, 0.238, 0.442], [0.10908180381540425, 0.04413741641491767, 0.10509249418573048]]</t>
  </si>
  <si>
    <t>[[0.107, 0.223, 0.58], [0.15361819415392583, 0.26626226756289817, 0.09215763223446713]]</t>
  </si>
  <si>
    <t>[[0.124, 0.191, 0.254], [0.032076466387719216, 0.028852691790799412, 0.08034967491847217]]</t>
  </si>
  <si>
    <t>[[0.115, 0.298, 0.463], [0.36654148735571324, 0.2128158187827976, 0.157243372588887]]</t>
  </si>
  <si>
    <t>[[0.077, 0.086], [0.026295791501392166, 0.023510842753174423]]</t>
  </si>
  <si>
    <t>[[0.093, 0.27, 0.414], [0.1323106530410644, 0.035735113428336664, 0.02487709220208463]]</t>
  </si>
  <si>
    <t>[[0.17, 0.368], [0.02745788922204631, 0.03505392773083443]]</t>
  </si>
  <si>
    <t>[[0.087, 0.16, 0.238], [0.24697428159280024, 0.09154148510843334, 0.032914984628312126]]</t>
  </si>
  <si>
    <t>[[0.104, 0.142, 0.173], [0.03832299266882372, 0.08926348622675973, 0.01970327110259284]]</t>
  </si>
  <si>
    <t>[[0.19, 0.33], [-0.4346144689485712, -0.4688519103985765]]</t>
  </si>
  <si>
    <t>[[0.10999999999999999, 0.22, 0.29], [-0.47510430078906934, -0.4119578103894857, -0.4181847857134562]]</t>
  </si>
  <si>
    <t>[[0.27, 0.4], [0.6436991543376296, 1.1916616870255174]]</t>
  </si>
  <si>
    <t>[[0.09, 0.21, 0.27, 0.36000000000000004], [-0.06450815094094126, 0.28918942799570724, 0.4193687650216409, 0.9742289863975273]]</t>
  </si>
  <si>
    <t>[[0.19], [-0.45933564708703334]]</t>
  </si>
  <si>
    <t>[[0.13, 0.25, 0.45], [-0.4808808423734737, -0.474780074290306, -0.4578417625287635]]</t>
  </si>
  <si>
    <t>[[0.09, 0.238, 0.406], [0.6309538163285856, 0.6429506380210283, 0.8330163293220099]]</t>
  </si>
  <si>
    <t>[[0.076, 0.126, 0.203, 0.504], [0.5808295407337783, 0.6017631874352737, 0.6794002823228931, 1.74334566840265]]</t>
  </si>
  <si>
    <t>[[0.068, 0.182, 0.289, 0.653], [0.5965289797049512, 0.6463874114557362, 0.7358611399518157, 1.1246596837069198]]</t>
  </si>
  <si>
    <t>[[0.073, 0.216, 0.311, 0.452], [1.4217617487760916, 2.2933425388819115, 2.7886258687502687, 3.8536773754426363]]</t>
  </si>
  <si>
    <t>[[0.056, 0.085, 0.151, 0.254], [1.2693002149922437, 1.484805106604894, 1.4184349460864398, 1.4459217718755837]]</t>
  </si>
  <si>
    <t>[[0.076, 0.186, 0.24, 0.474], [2.3984071296622247, 2.4714873602490015, 2.528142890124673, 2.7054007625136287]]</t>
  </si>
  <si>
    <t>[[0.071, 0.149, 0.278, 0.401], [0.5221107777840232, 0.4878443822424767, 0.41903937688793275, 0.3587131132964849]]</t>
  </si>
  <si>
    <t>[[0.09, 0.186, 0.238, 0.406], [0.7124636792760557, 0.679225114548255, 0.6569117667557568, 0.8133442539500034]]</t>
  </si>
  <si>
    <t>[[0.076, 0.126, 0.203, 0.504], [0.5371091342310671, 0.5686563506471174, 0.6423347653501418, 1.0366379061363022]]</t>
  </si>
  <si>
    <t>[[0.068, 0.182, 0.289, 0.653], [0.5722157943618406, 0.6624728931768346, 0.37588055467016135, 1.6786438646769142]]</t>
  </si>
  <si>
    <t>[[0.073, 0.216, 0.311, 0.452], [1.437927047638533, 2.2883074307226905, 2.753918824585967, 3.848898109795743]]</t>
  </si>
  <si>
    <t>[[0.056, 0.085, 0.151, 0.254], [1.271668069709037, 1.2977881479914992, 1.3198959960742782, 1.3496994725905445]]</t>
  </si>
  <si>
    <t>[[0.076, 0.186, 0.24, 0.474], [2.4224967041143155, 2.479089896325035, 2.5151221422258683, 2.6423795308136566]]</t>
  </si>
  <si>
    <t>[[0.071, 0.149, 0.278, 0.401], [0.525472527422514, 0.5015606171509572, 0.42908719022263425, 0.372349262056133]]</t>
  </si>
  <si>
    <t>[[0.473], [21.245164044509355]]</t>
  </si>
  <si>
    <t>[[0.428], [0.322334281295832]]</t>
  </si>
  <si>
    <t>[[0.194, 0.253, 0.548], [0.3487821934500071, 0.36516956760138364, 0.39705743381516656]]</t>
  </si>
  <si>
    <t>[[0.093, 0.138, 0.27, 0.29], [0.26260243167829844, 0.31518997166444546, 0.3579435244648526, 0.40051661937806876]]</t>
  </si>
  <si>
    <t>[[0.081, 0.099, 0.146, 0.31], [0.8572055225356636, 0.8383840704044709, 0.8807721871974982, 1.0253864542864302]]</t>
  </si>
  <si>
    <t>[[0.074, 0.097, 0.125, 0.25], [1.0461972641734083, 0.6584885940689976, 0.6516701244955857, 1.0846183983368125]]</t>
  </si>
  <si>
    <t>[[0.082, 0.122, 0.177, 0.33], [0.8858144779019754, 1.0201132942586202, 1.447982134818683, 2.140189731299517]]</t>
  </si>
  <si>
    <t>[[0.077, 0.084, 0.101], [0.5838528226599465, 0.5921775057824828, 0.6128054543502367]]</t>
  </si>
  <si>
    <t>[[0.054, 0.074, 0.09, 0.148], [4.4137844117629195, 4.257982317840608, 4.525719049724936, 4.501039278601988]]</t>
  </si>
  <si>
    <t>[[0.412], [15.016721954342394]]</t>
  </si>
  <si>
    <t>[[0.16, 0.272], [0.9376473802322146, 0.6179795941211793]]</t>
  </si>
  <si>
    <t>[[0.103, 0.152, 0.194, 0.485], [2.2065829559599663, 2.7099729172290905, 3.28274626772042, 6.403335110630155]]</t>
  </si>
  <si>
    <t>[[0.091, 0.137, 0.274, 0.418], [1.8356532480093788, 2.261298052257611, 3.7779669438107097, 5.322613880862247]]</t>
  </si>
  <si>
    <t>[[0.094, 0.174, 0.36], [1.3959360668851182, 0.9867827222719621, 2.8765519761024336]]</t>
  </si>
  <si>
    <t>[[0.12, 0.246, 0.505], [0.6045204266773136, 0.7755381319249496, 1.8691345040862406]]</t>
  </si>
  <si>
    <t>[[0.138, 0.264, 0.483], [1.3687591821280831, 2.0001805255656526, 2.676916983256086]]</t>
  </si>
  <si>
    <t>[[0.582], [0.586426157729718]]</t>
  </si>
  <si>
    <t>[[0.156, 0.215, 0.365], [1.6742299416288349, 2.071641127961994, 2.8685356657886163]]</t>
  </si>
  <si>
    <t>[[0.062, 0.095, 0.219], [8.325714838970168, 8.283723802016926, 10.295751436469057]]</t>
  </si>
  <si>
    <t>[[0.107, 0.238, 0.442], [4.91480274471769, 6.650612473068279, 8.99273932980715]]</t>
  </si>
  <si>
    <t>[[0.107, 0.223, 0.58], [7.002718919540262, 8.916029684906405, 13.374543482002299]]</t>
  </si>
  <si>
    <t>[[0.467], [1.2356099111229537]]</t>
  </si>
  <si>
    <t>[[0.076, 0.084, 0.101], [1.7953101118168004, 1.9949614960814617, 2.0375280856537743]]</t>
  </si>
  <si>
    <t>[[0.115, 0.298, 0.463], [6.13107333078007, 8.846522901771863, 10.502953188297802]]</t>
  </si>
  <si>
    <t>[[0.39], [0.05322236839213364]]</t>
  </si>
  <si>
    <t>[[0.069, 0.077, 0.086], [0.04658764369125577, 0.054883433527249406, 0.05942757712110162]]</t>
  </si>
  <si>
    <t>[[0.093, 0.27, 0.414], [0.09701367714579891, 0.13673176847184848, 0.18622929468450733]]</t>
  </si>
  <si>
    <t>[[0.08, 0.17, 0.368], [0.06669581797226945, 0.07564105155763395, 0.12927909115058744]]</t>
  </si>
  <si>
    <t>[[0.087, 0.16, 0.238], [0.22020092753711248, 0.2584494081156038, 0.29886804131661865]]</t>
  </si>
  <si>
    <t>[[0.104, 0.142, 0.173], [0.08707617623567174, 0.11075194724381072, 0.10271444030919392]]</t>
  </si>
  <si>
    <t>[[0.19, 0.33, 0.41], [-0.29062083689263146, 0.1779844175607529, -0.4149248514594242]]</t>
  </si>
  <si>
    <t>[[0.10999999999999999, 0.22, 0.29, 0.39], [0.3463576395353545, 2.061157384849334, 1.6621453729656204, 2.553513393787047]]</t>
  </si>
  <si>
    <t>[[0.12, 0.27, 0.4], [0.6576695732606004, 1.200132114869647, 1.8126344675835457]]</t>
  </si>
  <si>
    <t>[[0.09, 0.21, 0.27, 0.36000000000000004], [-0.04119462047243461, -0.15912751754237198, -0.39579935356557816, -0.2967990948210796]]</t>
  </si>
  <si>
    <t>[[0.19, 0.29000000000000004, 0.39], [-0.08147961215340116, 0.032326238440191446, -0.5093265246358283]]</t>
  </si>
  <si>
    <t>[[0.13, 0.25, 0.38, 0.45], [0.68546906998068, 1.3878345768072071, 2.5835884143655794, 3.1335660823516664]]</t>
  </si>
  <si>
    <t>OK</t>
  </si>
  <si>
    <t>BAD</t>
  </si>
  <si>
    <t>eth3,suc3,lac4</t>
  </si>
  <si>
    <t>eth3,suc4,glu4</t>
  </si>
  <si>
    <t>eth1,suc1</t>
  </si>
  <si>
    <t>ace3,glu1,pro4,eth4,eth3,suc4,for4</t>
  </si>
  <si>
    <t>glu1,pro2,eth2,suc2,lac2</t>
  </si>
  <si>
    <t>eth2,suc1</t>
  </si>
  <si>
    <t>glu2,eth4</t>
  </si>
  <si>
    <t>pro2,eth2,eth4</t>
  </si>
  <si>
    <t>ace,glu,pro,eth,suc,lac,but,for</t>
  </si>
  <si>
    <t>eth</t>
  </si>
  <si>
    <t>glu,pro,eth</t>
  </si>
  <si>
    <t>eth2</t>
  </si>
  <si>
    <t>suc4,for1</t>
  </si>
  <si>
    <t>pro3</t>
  </si>
  <si>
    <t>pro,lac,but,ace4,suc4</t>
  </si>
  <si>
    <t>pro,lac,but</t>
  </si>
  <si>
    <t>pro,eth4,suc4,but</t>
  </si>
  <si>
    <t>pro,eth4,suc4,but2,for4,glu4,ace4</t>
  </si>
  <si>
    <t>suc2,but</t>
  </si>
  <si>
    <t>ace2,pro2,eth2,but,for</t>
  </si>
  <si>
    <t>ace4,glu4,pro4,eth4,suc4,but3</t>
  </si>
  <si>
    <t>ace2,pro2,lac,but,for</t>
  </si>
  <si>
    <t>eth4</t>
  </si>
  <si>
    <t>but1,for4</t>
  </si>
  <si>
    <t>for1</t>
  </si>
  <si>
    <t>pro1,eth1,lac</t>
  </si>
  <si>
    <t>pro4</t>
  </si>
  <si>
    <t>glu3,pro3,eth2</t>
  </si>
  <si>
    <t>suc2,for2,eth4</t>
  </si>
  <si>
    <t>eth1,pro2</t>
  </si>
  <si>
    <t>lac3</t>
  </si>
  <si>
    <t>ace3,pro3,suc3,eth3</t>
  </si>
  <si>
    <t>pro2,eth2</t>
  </si>
  <si>
    <t>nosy</t>
  </si>
  <si>
    <t>glucose not useful</t>
  </si>
  <si>
    <t>entire run not usable</t>
  </si>
  <si>
    <t>ethanol noisy</t>
  </si>
  <si>
    <t>glu not usable</t>
  </si>
  <si>
    <t>eth nosidy</t>
  </si>
  <si>
    <t>one high lactate point</t>
  </si>
  <si>
    <t>one lactate point, low</t>
  </si>
  <si>
    <t>eth noisy</t>
  </si>
  <si>
    <t>one formate, no lactate</t>
  </si>
  <si>
    <t>one formate only</t>
  </si>
  <si>
    <t>ace1,pro2,eth4,lac,but,for</t>
  </si>
  <si>
    <t>propionate noisy</t>
  </si>
  <si>
    <t>not studied in detail</t>
  </si>
  <si>
    <t>glucose  not useful</t>
  </si>
  <si>
    <t>Markus_old_Bt1</t>
  </si>
  <si>
    <t>4.8885455290724655</t>
  </si>
  <si>
    <t>[[0.088, 0.209, 0.287, 0.401], [0.2926226040777039, 0.8405683236705312, 1.2040783690509416, 1.8284090614812134]]</t>
  </si>
  <si>
    <t>-5.960954848007962</t>
  </si>
  <si>
    <t>[[0.088, 0.209, 0.287, 0.401], [18.726429903660247, 17.995832763850924, 17.59596898126542, 16.84372166477765]]</t>
  </si>
  <si>
    <t>1.2362772722367714</t>
  </si>
  <si>
    <t>[[0.088, 0.209, 0.287, 0.401], [0.37765826643580197, 0.5396920580752753, 0.6226779492443122, 0.7678717111190645]]</t>
  </si>
  <si>
    <t>-0.3300671898231192</t>
  </si>
  <si>
    <t>[[0.088, 0.209, 0.287, 0.401], [-1.361237566521968, -1.6253001123999518, -1.5378123791495906, -1.4892969538808511]]</t>
  </si>
  <si>
    <t>2.3811861954897817</t>
  </si>
  <si>
    <t>[[0.088, 0.209, 0.287, 0.401], [0.2320863299883068, 0.5026392257613116, 0.6733098622789274, 0.9817612221191337]]</t>
  </si>
  <si>
    <t>4.466428640475844</t>
  </si>
  <si>
    <t>[[0.088, 0.209, 0.287, 0.401], [-0.9840520302572919, 0.11800793391114062, 0.27601578380660385, 0.4513685426456654]]</t>
  </si>
  <si>
    <t>-0.08963596232581574</t>
  </si>
  <si>
    <t>[[0.088, 0.209, 0.287, 0.401], [0.07942690106663802, 0.061818015893677095, 0.054279387418642785, 0.05166784952531638]]</t>
  </si>
  <si>
    <t>Markus_old_Bt2</t>
  </si>
  <si>
    <t>4.6921395491938656</t>
  </si>
  <si>
    <t>[[0.121, 0.184, 0.351, 0.458], [0.4246293540698207, 0.7247231678727244, 1.5104410977192113, 2.0055700098165405]]</t>
  </si>
  <si>
    <t>-4.964175661891271</t>
  </si>
  <si>
    <t>[[0.121, 0.184, 0.351, 0.458], [18.70567996199747, 18.386841539435963, 17.61302157643843, 17.009711497433162]]</t>
  </si>
  <si>
    <t>1.082439009962102</t>
  </si>
  <si>
    <t>[[0.121, 0.184, 0.351, 0.458], [0.09966755016268458, 0.18872638090117616, 0.37011754527252333, 0.46675481520867507]]</t>
  </si>
  <si>
    <t>-1.4692287904714798</t>
  </si>
  <si>
    <t>[[0.121, 0.184, 0.351, 0.458], [-1.1570903733620952, -2.314360619083444, -1.1194281986263537, -2.3644482326649046]]</t>
  </si>
  <si>
    <t>2.6491630142403633</t>
  </si>
  <si>
    <t>[[0.121, 0.184, 0.351, 0.458], [0.29442553028167695, 0.46052452690880163, 0.9019873508654584, 1.1874782819364849]]</t>
  </si>
  <si>
    <t>1.7252026716945543</t>
  </si>
  <si>
    <t>[[0.121, 0.184, 0.351, 0.458], [0.02934710035687882, 0.14510169362875536, 0.42202412396558087, 0.6161247199220358]]</t>
  </si>
  <si>
    <t>0.5934066739624116</t>
  </si>
  <si>
    <t>[[0.121, 0.184, 0.351, 0.458], [0.05997024688054456, 0.5197768230877339, 0.05786595615581887, 0.5383131549697213]]</t>
  </si>
  <si>
    <t>Markus_old_Bt3</t>
  </si>
  <si>
    <t>4.686281835040208</t>
  </si>
  <si>
    <t>[[0.087, 0.177, 0.306, 0.395], [0.30455317071251986, 0.6694748815635125, 1.2757179249825081, 1.747391555504276]]</t>
  </si>
  <si>
    <t>-5.5586169616005074</t>
  </si>
  <si>
    <t>[[0.087, 0.177, 0.306, 0.395], [18.632571354756983, 18.234185945729717, 17.282972789852657, 17.018796153076874]]</t>
  </si>
  <si>
    <t>1.0751779314445293</t>
  </si>
  <si>
    <t>[[0.087, 0.177, 0.306, 0.395], [0.11722330852404644, 0.21628510150886526, 0.3497116805915514, 0.450590622509397]]</t>
  </si>
  <si>
    <t>-3.7615597985654285</t>
  </si>
  <si>
    <t>[[0.087, 0.177, 0.306, 0.395], [-1.2717999078971562, -2.5654056914501595, -2.6210303384482074, -2.6081823747236195]]</t>
  </si>
  <si>
    <t>2.85901671494726</t>
  </si>
  <si>
    <t>[[0.087, 0.177, 0.306, 0.395], [0.2317401263567732, 0.4481701511305468, 0.8011658360444905, 1.119111564039447]]</t>
  </si>
  <si>
    <t>1.5570657703591844</t>
  </si>
  <si>
    <t>[[0.087, 0.177, 0.306, 0.395], [-0.02854288591474896, 0.09942206760649008, 0.29810041636623386, 0.451992353561277]]</t>
  </si>
  <si>
    <t>1.2989813802112051</t>
  </si>
  <si>
    <t>[[0.087, 0.177, 0.306, 0.395], [0.06443913680385786, 0.5300663792233842, 0.5238266072874792, 0.5365887027044132]]</t>
  </si>
  <si>
    <t>Markus_old_Bt4</t>
  </si>
  <si>
    <t>4.773560793199092</t>
  </si>
  <si>
    <t>[[0.089, 0.167, 0.24, 0.281], [0.40629613756693306, 0.8353624805379383, 1.099684090268626, 1.3551000045992618]]</t>
  </si>
  <si>
    <t>-8.880491057380985</t>
  </si>
  <si>
    <t>[[0.089, 0.167, 0.24, 0.281], [19.141648101540103, 18.43334777318488, 17.66229191112741, 17.504676736782454]]</t>
  </si>
  <si>
    <t>0.7927254983789903</t>
  </si>
  <si>
    <t>[[0.089, 0.167, 0.24, 0.281], [0.29398791103588623, 0.302944971985127, 0.36773430491401, 0.45381760751214245]]</t>
  </si>
  <si>
    <t>1.788206670776932</t>
  </si>
  <si>
    <t>[[0.089, 0.167, 0.24, 0.281], [-2.8417579399914015, -2.1845837146890377, -2.4381658868858382, -2.406246966238907]]</t>
  </si>
  <si>
    <t>3.4384884082376908</t>
  </si>
  <si>
    <t>[[0.089, 0.167, 0.24, 0.281], [0.3412036122923381, 0.6234864365395266, 0.8566709064201407, 1.0077911813585598]]</t>
  </si>
  <si>
    <t>5.379504885477547</t>
  </si>
  <si>
    <t>[[0.089, 0.167, 0.24, 0.281], [-1.0338653950305057, 0.3612886829187869, 0.14346206913459436, 0.11293665110317397]]</t>
  </si>
  <si>
    <t>-3.3101825753336174</t>
  </si>
  <si>
    <t>[[0.089, 0.167, 0.24, 0.281], [0.5090110161522975, 0.07941400211770776, -0.10894983667368985, -0.1180896905057691]]</t>
  </si>
  <si>
    <t>Markus_old_Bt5</t>
  </si>
  <si>
    <t>4.735056530444133</t>
  </si>
  <si>
    <t>[[0.127, 0.198, 0.285, 0.385], [0.5322099701701273, 0.9332092267610177, 1.3077856119985365, 1.7706952088999717]]</t>
  </si>
  <si>
    <t>-8.846866880117373</t>
  </si>
  <si>
    <t>[[0.127, 0.198, 0.285, 0.385], [18.730431095406363, 18.215466372758186, 17.72516471098073, 16.385653126875127]]</t>
  </si>
  <si>
    <t>1.2872951076378691</t>
  </si>
  <si>
    <t>[[0.127, 0.198, 0.285, 0.385], [0.16872627980706306, 0.1895920994772219, 0.2816214392943465, 0.4986541236271475]]</t>
  </si>
  <si>
    <t>0.0879477584988984</t>
  </si>
  <si>
    <t>[[0.127, 0.198, 0.285, 0.385], [-1.936866537064014, -3.6176340761234, -2.946613093829866, -2.2702040293053187]]</t>
  </si>
  <si>
    <t>3.1047361471891186</t>
  </si>
  <si>
    <t>[[0.127, 0.198, 0.285, 0.385], [0.3646036395846055, 0.5825509673611037, 0.8615577989138264, 1.1629941847861103]]</t>
  </si>
  <si>
    <t>0.8636517629107966</t>
  </si>
  <si>
    <t>[[0.127, 0.198, 0.285, 0.385], [0.08827393438014475, 0.22590465324604192, 0.1684872366752379, 0.3544842655899224]]</t>
  </si>
  <si>
    <t>1.2764846583256981</t>
  </si>
  <si>
    <t>[[0.127, 0.198, 0.285, 0.385], [0.06290553092452023, -0.5086935799600721, 0.48716921210480013, 0.08635497068279034]]</t>
  </si>
  <si>
    <t>Markus_old_Bt6</t>
  </si>
  <si>
    <t>4.741266363641708</t>
  </si>
  <si>
    <t>[[0.086, 0.157, 0.208, 0.269], [0.41058416694488775, 0.7579253175783105, 0.9653954349448555, 1.28843601134461]]</t>
  </si>
  <si>
    <t>-6.18587441062761</t>
  </si>
  <si>
    <t>[[0.086, 0.157, 0.208, 0.269], [19.025805778718585, 18.362847339822657, 17.97916286919128, 17.927819337955864]]</t>
  </si>
  <si>
    <t>1.5247580878716651</t>
  </si>
  <si>
    <t>[[0.086, 0.157, 0.208, 0.269], [0.05034967959462411, 0.23041700401369025, 0.27640482364693736, 0.3353427478644527]]</t>
  </si>
  <si>
    <t>-4.548434779880242</t>
  </si>
  <si>
    <t>[[0.086, 0.157, 0.208, 0.269], [-1.7971607661182878, -2.139657914004454, -3.5688005703633507, -2.25178701729757]]</t>
  </si>
  <si>
    <t>3.340604151490082</t>
  </si>
  <si>
    <t>[[0.086, 0.157, 0.208, 0.269], [0.2735468624867362, 0.49574557140140396, 0.6465935493427916, 0.8918612455259897]]</t>
  </si>
  <si>
    <t>0.7932252851135098</t>
  </si>
  <si>
    <t>[[0.086, 0.157, 0.208, 0.269], [0.19122284827832425, 0.13561403775426495, 0.21617795603874446, 0.33005245774636893]]</t>
  </si>
  <si>
    <t>-0.8915639083566654</t>
  </si>
  <si>
    <t>[[0.086, 0.157, 0.208, 0.269], [0.0775725540878778, 0.06387762044146214, -0.49063181937066763, 0.07177681430098737]]</t>
  </si>
  <si>
    <t>Markus_old_Er1</t>
  </si>
  <si>
    <t>3.801841986301805</t>
  </si>
  <si>
    <t>[[0.091, 0.166, 0.282, 0.417], [0.3733808265187717, 0.6689419951314155, 1.1616583070413995, 1.6020480387989144]]</t>
  </si>
  <si>
    <t>-9.262496966385433</t>
  </si>
  <si>
    <t>[[0.091, 0.166, 0.282, 0.417], [17.999558228881927, 17.085202563504232, 16.335641026068405, 14.864477248483231]]</t>
  </si>
  <si>
    <t>-0.18356347429957826</t>
  </si>
  <si>
    <t>[[0.091, 0.166, 0.282, 0.417], [0.32509981276055006, 0.24296440341590558, 0.28369380553623696, 0.23875237090211315]]</t>
  </si>
  <si>
    <t>-0.32999391538736933</t>
  </si>
  <si>
    <t>[[0.091, 0.166, 0.282, 0.417], [-1.97197944999888, -2.2309559057924693, -1.9719954862445217, -2.1908390116662853]]</t>
  </si>
  <si>
    <t>-0.07477083798667503</t>
  </si>
  <si>
    <t>[[0.091, 0.166, 0.282, 0.417], [-0.056935104852944174, -0.08104607318847018, -0.08515692170080225, -0.08553110094920147]]</t>
  </si>
  <si>
    <t>2.648742093077064</t>
  </si>
  <si>
    <t>[[0.091, 0.166, 0.282, 0.417], [-0.984891044232042, -0.11148429749285499, -0.0025507803443601818, 0.04022987258094246]]</t>
  </si>
  <si>
    <t>4.313060632250217</t>
  </si>
  <si>
    <t>[[0.091, 0.166, 0.282, 0.417], [0.4350331076571223, 0.7279638975727492, 1.2908849678400576, 1.8208182765070726]]</t>
  </si>
  <si>
    <t>3.7755179130775165</t>
  </si>
  <si>
    <t>[[0.091, 0.166, 0.282, 0.417], [0.1299664630606004, 0.19697633750135868, 0.6120847115254356, 1.3298752139384415]]</t>
  </si>
  <si>
    <t>Markus_old_Er2</t>
  </si>
  <si>
    <t>3.277932103351625</t>
  </si>
  <si>
    <t>[[0.09, 0.237, 0.334, 0.442], [0.3851468156971578, 0.8886233185444881, 1.2012927450697148, 1.5382964639903285]]</t>
  </si>
  <si>
    <t>-9.274054262793276</t>
  </si>
  <si>
    <t>[[0.09, 0.237, 0.334, 0.442], [18.538563512567507, 17.442803911927463, 16.26758961430762, 15.339291861124073]]</t>
  </si>
  <si>
    <t>-1.682349777297332</t>
  </si>
  <si>
    <t>[[0.09, 0.237, 0.334, 0.442], [-0.011395187149150887, 0.012143006335756268, -0.5190561258705568, -0.506408160112609]]</t>
  </si>
  <si>
    <t>-0.5397606177756827</t>
  </si>
  <si>
    <t>[[0.09, 0.237, 0.334, 0.442], [-1.5648683633651626, -1.6932105617368833, -1.7935392427063537, -1.7323088389077412]]</t>
  </si>
  <si>
    <t>0.17015788366900522</t>
  </si>
  <si>
    <t>[[0.09, 0.237, 0.334, 0.442], [-0.07688939376263237, -0.03501188118457693, -0.03642731475529509, -0.012692888389577106]]</t>
  </si>
  <si>
    <t>0.13007393016063296</t>
  </si>
  <si>
    <t>[[0.09, 0.237, 0.334, 0.442], [-0.04889134786687421, 0.003270009391568518, 0.03288875338032038, -0.012937692325151628]]</t>
  </si>
  <si>
    <t>4.4129620621645875</t>
  </si>
  <si>
    <t>[[0.09, 0.237, 0.334, 0.442], [0.4041625728704254, 1.0993250381258526, 1.4883512190249215, 1.9657516941393598]]</t>
  </si>
  <si>
    <t>3.6219896205058637</t>
  </si>
  <si>
    <t>[[0.09, 0.237, 0.334, 0.442], [0.10990879817552797, 0.34304824555089714, 0.7485631140891591, 1.4009701658523583]]</t>
  </si>
  <si>
    <t>Markus_old_Er3</t>
  </si>
  <si>
    <t>2.6506597319887715</t>
  </si>
  <si>
    <t>[[0.098, 0.191, 0.333, 0.416], [0.3554776154189473, 0.616328908622631, 0.9825003626710649, 1.2027301198371487]]</t>
  </si>
  <si>
    <t>-9.735952252577857</t>
  </si>
  <si>
    <t>[[0.098, 0.191, 0.333, 0.416], [18.56329416127742, 17.69695386359091, 16.337284485632377, 15.455287219147943]]</t>
  </si>
  <si>
    <t>-0.02356399194417771</t>
  </si>
  <si>
    <t>[[0.098, 0.191, 0.333, 0.416], [0.010406715389093046, 0.009184504837077667, 0.02208930559709088, -0.004749806210665508]]</t>
  </si>
  <si>
    <t>-0.4300638733131088</t>
  </si>
  <si>
    <t>[[0.098, 0.191, 0.333, 0.416], [-1.6918633986961193, -1.7734673177767561, -1.7845520933329606, -1.8507694340395604]]</t>
  </si>
  <si>
    <t>-0.06264458534845578</t>
  </si>
  <si>
    <t>[[0.098, 0.191, 0.333, 0.416], [0.025441130122786926, 0.040548306525218014, 0.023080150827507362, 0.008877482923196567]]</t>
  </si>
  <si>
    <t>0.18854366967451017</t>
  </si>
  <si>
    <t>[[0.098, 0.191, 0.333, 0.416], [-0.07865861529305601, -0.13882187916480837, -0.09373488037427652, -0.024820418464062133]]</t>
  </si>
  <si>
    <t>4.694541440662322</t>
  </si>
  <si>
    <t>[[0.098, 0.191, 0.333, 0.416], [0.4804475016152759, 0.9245464037434414, 1.5869695498829888, 1.9750451943414413]]</t>
  </si>
  <si>
    <t>4.118313238088957</t>
  </si>
  <si>
    <t>[[0.098, 0.191, 0.333, 0.416], [0.17404863184596026, 0.34371476479785235, 0.978648768544843, 1.4669429826539844]]</t>
  </si>
  <si>
    <t>Markus_old_Er4</t>
  </si>
  <si>
    <t>2.538395046810926</t>
  </si>
  <si>
    <t>[[0.116, 0.208, 0.341, 0.401], [0.4069835394726655, 0.6248915630311423, 0.9845021246728527, 1.1200966825423202]]</t>
  </si>
  <si>
    <t>-9.891881894741974</t>
  </si>
  <si>
    <t>[[0.116, 0.208, 0.341, 0.401], [17.8669622224815, 16.85471205580372, 15.861702713514232, 14.881237865857724]]</t>
  </si>
  <si>
    <t>-0.007893580461049553</t>
  </si>
  <si>
    <t>[[0.116, 0.208, 0.341, 0.401], [0.026502198200290705, 0.022531511828878747, 0.017591233862668476, 0.02679341102531002]]</t>
  </si>
  <si>
    <t>-0.6175114602947591</t>
  </si>
  <si>
    <t>[[0.116, 0.208, 0.341, 0.401], [-1.6975963387516746, -1.953341383298329, -1.7827992681393656, -1.989877484418809]]</t>
  </si>
  <si>
    <t>-0.0622650940863262</t>
  </si>
  <si>
    <t>[[0.116, 0.208, 0.341, 0.401], [0.02894074978927952, 0.03003598832744281, 0.024229756842715222, 0.009012540173577333]]</t>
  </si>
  <si>
    <t>0.07468538115646693</t>
  </si>
  <si>
    <t>[[0.116, 0.208, 0.341, 0.401], [-0.049362484504539395, -0.07918773659403128, -0.07849724813237552, -0.01859224661256942]]</t>
  </si>
  <si>
    <t>4.828979447954724</t>
  </si>
  <si>
    <t>[[0.116, 0.208, 0.341, 0.401], [0.5859135477041107, 0.9909649522227401, 1.6614034649131268, 1.9512262884360168]]</t>
  </si>
  <si>
    <t>4.207383269645939</t>
  </si>
  <si>
    <t>[[0.116, 0.208, 0.341, 0.401], [0.21884746868304245, 0.38425953649452055, 1.0210981984076817, 1.401528294604191]]</t>
  </si>
  <si>
    <t>Markus_old_Er5</t>
  </si>
  <si>
    <t>2.2884155442794474</t>
  </si>
  <si>
    <t>[[0.101, 0.179, 0.297, 0.408], [0.35656632983036185, 0.5627741013087451, 0.8328982690117142, 1.061908123870968]]</t>
  </si>
  <si>
    <t>-9.480219372724239</t>
  </si>
  <si>
    <t>[[0.101, 0.179, 0.297, 0.408], [18.35577140142676, 17.707593539569306, 16.565263400893393, 15.462080180345357]]</t>
  </si>
  <si>
    <t>0.0030678077924729016</t>
  </si>
  <si>
    <t>[[0.101, 0.179, 0.297, 0.408], [0.0036319562826815366, 0.01783030916285444, 0.019617713307979734, 0.005550498842167351]]</t>
  </si>
  <si>
    <t>-0.3438912465511901</t>
  </si>
  <si>
    <t>[[0.101, 0.179, 0.297, 0.408], [-1.67422837528167, -1.847844648597226, -1.865251983373101, -1.8020475070794788]]</t>
  </si>
  <si>
    <t>-0.03733903729655642</t>
  </si>
  <si>
    <t>[[0.101, 0.179, 0.297, 0.408], [0.030866563609738162, 0.04355685152312294, 0.03139854090147287, 0.023427432982074503]]</t>
  </si>
  <si>
    <t>-0.23206709231439354</t>
  </si>
  <si>
    <t>[[0.101, 0.179, 0.297, 0.408], [-0.03854466629243547, -0.08132575486307769, -0.0899183403917857, -0.11820272688086642]]</t>
  </si>
  <si>
    <t>4.9104747575342005</t>
  </si>
  <si>
    <t>[[0.101, 0.179, 0.297, 0.408], [0.5220197611718862, 0.9084401061097968, 1.4812412118910911, 2.031964424536258]]</t>
  </si>
  <si>
    <t>3.9354388234176256</t>
  </si>
  <si>
    <t>[[0.101, 0.179, 0.297, 0.408], [0.21226942749884595, 0.3161625714432933, 0.769859678702167, 1.4030863908629785]]</t>
  </si>
  <si>
    <t>Markus_old_Er6</t>
  </si>
  <si>
    <t>2.2599278895186874</t>
  </si>
  <si>
    <t>[[0.105, 0.175, 0.267, 0.411], [0.34634092295666463, 0.5140529177550357, 0.7216558680136679, 1.0399818717386322]]</t>
  </si>
  <si>
    <t>-10.03352531730051</t>
  </si>
  <si>
    <t>[[0.105, 0.175, 0.267, 0.411], [18.170224306620444, 17.568900951730114, 16.785968064537638, 15.099287435829055]]</t>
  </si>
  <si>
    <t>-0.018227771590079645</t>
  </si>
  <si>
    <t>[[0.105, 0.175, 0.267, 0.411], [0.039320216380203166, 0.009283477863451572, 0.019293370330774773, 0.025663581237628352]]</t>
  </si>
  <si>
    <t>-0.2817362608786264</t>
  </si>
  <si>
    <t>[[0.105, 0.175, 0.267, 0.411], [-1.819608999788466, -1.756882998017744, -1.8349739333751307, -1.8796671354803145]]</t>
  </si>
  <si>
    <t>-0.10408378115550808</t>
  </si>
  <si>
    <t>[[0.105, 0.175, 0.267, 0.411], [0.039174300228861814, 0.04362275906466273, 0.03701635473272091, 0.009380139130683751]]</t>
  </si>
  <si>
    <t>0.09319253893924723</t>
  </si>
  <si>
    <t>[[0.105, 0.175, 0.267, 0.411], [-0.057856444226218606, -0.10421812137832931, -0.13691870254888866, -0.034130825414447896]]</t>
  </si>
  <si>
    <t>5.349786645478104</t>
  </si>
  <si>
    <t>[[0.105, 0.175, 0.267, 0.411], [0.5964575747229353, 0.9518556759058845, 1.412282750714681, 2.234466037439227]]</t>
  </si>
  <si>
    <t>4.517465113303911</t>
  </si>
  <si>
    <t>[[0.105, 0.175, 0.267, 0.411], [0.19437682935735537, 0.3327398038077443, 0.6850600266356126, 1.5484971074983216]]</t>
  </si>
  <si>
    <t>Markus_old_Er7</t>
  </si>
  <si>
    <t>2.688915545232649</t>
  </si>
  <si>
    <t>[[0.106, 0.194, 0.252, 0.3], [0.35264376959648736, 0.5379265320647445, 0.7431396007887283, 0.8640158381684626]]</t>
  </si>
  <si>
    <t>-8.645548093557165</t>
  </si>
  <si>
    <t>[[0.106, 0.194, 0.252, 0.3], [17.856797444829656, 17.430806620441366, 16.68474099106607, 16.21225055837056]]</t>
  </si>
  <si>
    <t>0.018152278300581685</t>
  </si>
  <si>
    <t>[[0.106, 0.194, 0.252], [0.02140576119754395, 0.0427456789854615, 0.021152682462154404]]</t>
  </si>
  <si>
    <t>0.886521774273411</t>
  </si>
  <si>
    <t>[[0.106, 0.194, 0.252, 0.3], [-2.107248004011172, -1.8015168072052807, -1.9886204456311134, -1.8806879690134268]]</t>
  </si>
  <si>
    <t>0.1322890775221722</t>
  </si>
  <si>
    <t>[[0.106, 0.194, 0.252, 0.3], [0.026986590098636132, 0.051329975529154526, 0.047108112667173296, 0.0550627586413982]]</t>
  </si>
  <si>
    <t>-0.5599027468512193</t>
  </si>
  <si>
    <t>[[0.106, 0.194, 0.252, 0.3], [-0.02957410019096074, -0.09664920569603169, -0.11697597732090476, -0.13954790715324822]]</t>
  </si>
  <si>
    <t>5.6739014369678245</t>
  </si>
  <si>
    <t>[[0.106, 0.194, 0.252, 0.3], [0.6052786658285481, 1.1456602531840288, 1.43310250999236, 1.7152402781273182]]</t>
  </si>
  <si>
    <t>3.6628637958777186</t>
  </si>
  <si>
    <t>[[0.106, 0.194, 0.252, 0.3], [0.2264770276952903, 0.4502590762984001, 0.6937175028500193, 0.9458256912156231]]</t>
  </si>
  <si>
    <t>Markus_old_Er8</t>
  </si>
  <si>
    <t>3.861178785324073</t>
  </si>
  <si>
    <t>[[0.1, 0.224, 0.297, 0.378], [0.6764003651626729, 1.150058246708007, 1.425776013704377, 1.75293293783871]]</t>
  </si>
  <si>
    <t>-8.84267049181399</t>
  </si>
  <si>
    <t>[[0.1, 0.224, 0.297, 0.378], [17.267259058937263, 16.297558770584708, 15.453569579638641, 14.860863365891058]]</t>
  </si>
  <si>
    <t>-0.38897632973228496</t>
  </si>
  <si>
    <t>[[0.1, 0.224, 0.297, 0.378], [-3.0189805016934983, -3.100132234958523, -3.1797662384168817, -3.1027199648038266]]</t>
  </si>
  <si>
    <t>-0.003439484975945447</t>
  </si>
  <si>
    <t>[[0.1, 0.224, 0.297, 0.378], [0.027003057322370072, 0.031499558034469355, 0.02569639490158504, 0.02726708620837104]]</t>
  </si>
  <si>
    <t>4.384430447476657</t>
  </si>
  <si>
    <t>[[0.1, 0.224, 0.297, 0.378], [0.3792759262549339, 0.9267381627289734, 1.2262867004914548, 1.6050698659007159]]</t>
  </si>
  <si>
    <t>2.429190218719989</t>
  </si>
  <si>
    <t>[[0.1, 0.224, 0.297, 0.378], [0.2561700965357292, 0.4401655723621255, 0.6367419047200081, 0.9440461551242915]]</t>
  </si>
  <si>
    <t>Markus_old_Er9</t>
  </si>
  <si>
    <t>2.697523119619175</t>
  </si>
  <si>
    <t>[[0.102, 0.225, 0.279, 0.45], [0.7214716436491252, 1.0469029514264998, 1.2184000412970948, 1.6573053909775326]]</t>
  </si>
  <si>
    <t>-10.511797798631216</t>
  </si>
  <si>
    <t>[[0.102, 0.225, 0.279, 0.45], [17.25517333655577, 16.3227390159344, 15.668147893192877, 13.650598423228216]]</t>
  </si>
  <si>
    <t>-1.0942256389692402</t>
  </si>
  <si>
    <t>[[0.102, 0.225, 0.279, 0.45], [-2.4916709968927915, -2.5480360329710203, -2.6265216683673733, -2.860803696760861]]</t>
  </si>
  <si>
    <t>-0.09876651151777965</t>
  </si>
  <si>
    <t>[[0.102, 0.225, 0.279, 0.45], [0.03651720952208337, 0.05141288719944481, 0.04102750122771481, 0.006043425457464335]]</t>
  </si>
  <si>
    <t>4.29590871507582</t>
  </si>
  <si>
    <t>[[0.102, 0.225, 0.279, 0.45], [0.3698170316029391, 0.9164476922992093, 1.1894319864085454, 1.8638391514244756]]</t>
  </si>
  <si>
    <t>3.329375046517628</t>
  </si>
  <si>
    <t>[[0.102, 0.225, 0.279, 0.45], [0.22404954631200538, 0.3813857482210455, 0.5562279913558372, 1.350531814377314]]</t>
  </si>
  <si>
    <t>Markus_old_Er10</t>
  </si>
  <si>
    <t>2.3344879002117183</t>
  </si>
  <si>
    <t>[[0.097, 0.202, 0.334, 0.405], [0.6746033067003637, 0.9016132210260726, 1.2227792801542483, 1.3890783288588635]]</t>
  </si>
  <si>
    <t>-7.981393643184507</t>
  </si>
  <si>
    <t>[[0.097, 0.202, 0.334, 0.405], [17.13111509100607, 16.61827595173012, 15.582295419694644, 14.625856173744916]]</t>
  </si>
  <si>
    <t>-0.2129283494760728</t>
  </si>
  <si>
    <t>[[0.097, 0.202, 0.334, 0.405], [-2.7847249538265304, -2.759049785480869, -2.7115429520471173, -2.8946350740923306]]</t>
  </si>
  <si>
    <t>-0.03465276003731945</t>
  </si>
  <si>
    <t>[[0.097, 0.202, 0.334, 0.405], [0.025777829140479658, 0.04032127997167323, 0.032959951367681595, 0.014407527488802918]]</t>
  </si>
  <si>
    <t>4.515784535793958</t>
  </si>
  <si>
    <t>[[0.097, 0.202, 0.334, 0.405], [0.4027328381522199, 0.8902795710016194, 1.4902272402995604, 1.7900515521544473]]</t>
  </si>
  <si>
    <t>3.8320450323888133</t>
  </si>
  <si>
    <t>[[0.097, 0.202, 0.334, 0.405], [0.22167275348141588, 0.4164265332219205, 0.9820105233899801, 1.3956038585651886]]</t>
  </si>
  <si>
    <t>Markus_old_Bt7</t>
  </si>
  <si>
    <t>4.907247316172947</t>
  </si>
  <si>
    <t>[[0.102, 0.23, 0.365, 0.482], [0.7893246021098511, 1.3376956701505773, 2.0229578114951017, 2.647873522397969]]</t>
  </si>
  <si>
    <t>-6.921500650608703</t>
  </si>
  <si>
    <t>[[0.102, 0.23, 0.365, 0.482], [21.569052661844122, 20.694793486232417, 19.769296361424097, 18.935197929861992]]</t>
  </si>
  <si>
    <t>-0.08958019745181184</t>
  </si>
  <si>
    <t>[[0.102, 0.23, 0.365, 0.482], [0.23418784142269283, 0.17434156190325928, 0.1758185060621012, 0.19647729191094315]]</t>
  </si>
  <si>
    <t>2.5525496529028286</t>
  </si>
  <si>
    <t>[[0.102, 0.23, 0.365, 0.482], [0.14705484859715134, 0.4546338309143805, 0.8001962372391166, 1.1172228850810182]]</t>
  </si>
  <si>
    <t>Markus_old_Bt8</t>
  </si>
  <si>
    <t>4.640222509150609</t>
  </si>
  <si>
    <t>[[0.101, 0.231, 0.373, 0.482], [0.8783706970788792, 1.3595049052910835, 2.0225857935571927, 2.6514997161222107]]</t>
  </si>
  <si>
    <t>-5.622357202474742</t>
  </si>
  <si>
    <t>[[0.101, 0.231, 0.373, 0.482], [21.39406666277752, 20.91278096039736, 19.982310812387492, 19.292171286419094]]</t>
  </si>
  <si>
    <t>0.8924938233760802</t>
  </si>
  <si>
    <t>[[0.101, 0.231, 0.373, 0.482], [-0.10086946337986444, -0.009106557396612036, 0.12093199750847111, 0.2391856934056455]]</t>
  </si>
  <si>
    <t>2.7671664813842267</t>
  </si>
  <si>
    <t>[[0.101, 0.231, 0.373, 0.482], [0.14304779072434792, 0.45874736319771503, 0.8390005526325396, 1.2050549603147425]]</t>
  </si>
  <si>
    <t>0.0007380709965236785</t>
  </si>
  <si>
    <t>[[0.101, 0.231, 0.373, 0.482], [0.00041695942083229756, 0.0014588724507160044, 0.0013067878556091237, 0.0007502848170030177]]</t>
  </si>
  <si>
    <t>Markus_old_Bt9</t>
  </si>
  <si>
    <t>4.374721706461833</t>
  </si>
  <si>
    <t>[[0.102, 0.244, 0.312, 0.415], [0.9396701898783539, 1.3983110123684253, 1.740220769438121, 2.3173148374698087]]</t>
  </si>
  <si>
    <t>-5.31079179731539</t>
  </si>
  <si>
    <t>[[0.102, 0.244, 0.312, 0.415], [20.83988227548503, 19.84064555137009, 19.722721789785986, 19.137666402760185]]</t>
  </si>
  <si>
    <t>0.8659116901747397</t>
  </si>
  <si>
    <t>[[0.102, 0.244, 0.312, 0.415], [-0.0910419610637869, 0.021222437850600684, 0.08010535505450833, 0.181409272522148]]</t>
  </si>
  <si>
    <t>3.1704604985376394</t>
  </si>
  <si>
    <t>[[0.102, 0.244, 0.312, 0.415], [0.13714226423700504, 0.4952242149505476, 0.7399719880006005, 1.1330453746830087]]</t>
  </si>
  <si>
    <t>-0.004115566283954059</t>
  </si>
  <si>
    <t>[[0.102, 0.244, 0.312, 0.415], [-0.0009803210334254093, -0.0015050866219666259, -0.0026709861852709654, -0.002012266894367177]]</t>
  </si>
  <si>
    <t>Markus_old_Bt10</t>
  </si>
  <si>
    <t>4.763354136674831</t>
  </si>
  <si>
    <t>[[0.12, 0.191, 0.336, 0.435], [1.0074367915224938, 1.195068573482287, 1.8536427596111762, 2.5078654883878886]]</t>
  </si>
  <si>
    <t>-4.559782181366872</t>
  </si>
  <si>
    <t>[[0.12, 0.191, 0.336, 0.435], [20.628582830522035, 20.834798986599107, 20.038814604306957, 19.291035002333487]]</t>
  </si>
  <si>
    <t>1.0295595852821469</t>
  </si>
  <si>
    <t>[[0.12, 0.191, 0.336, 0.435], [-0.1123058081680692, -0.03272130499220427, 0.09796573020455235, 0.21996316437222835]]</t>
  </si>
  <si>
    <t>3.187394264128334</t>
  </si>
  <si>
    <t>[[0.12, 0.191, 0.336, 0.435], [0.2970101069513401, 0.5148720689039297, 0.9140791350343439, 1.325391955232674]]</t>
  </si>
  <si>
    <t>-0.001708350735416668</t>
  </si>
  <si>
    <t>[[0.12, 0.191, 0.336, 0.435], [0.018497031465643493, 0.015442903354777247, 0.016536024329938264, 0.017175410540803113]]</t>
  </si>
  <si>
    <t>Markus_old_Er11</t>
  </si>
  <si>
    <t>3.247621401570555</t>
  </si>
  <si>
    <t>[[0.096, 0.209, 0.32, 0.393], [0.9665434918305431, 1.3436519272601124, 1.6881921563438524, 1.9371657632889965]]</t>
  </si>
  <si>
    <t>-9.91201753815067</t>
  </si>
  <si>
    <t>[[0.096, 0.209, 0.32, 0.393], [20.32513555903727, 19.143649584972334, 18.1369102190146, 17.345920969731317]]</t>
  </si>
  <si>
    <t>-0.03845305061700928</t>
  </si>
  <si>
    <t>[[0.096, 0.209, 0.32, 0.393], [-0.01799091043259271, -0.02339489618540569, -0.025676962885576082, -0.03019790484120899]]</t>
  </si>
  <si>
    <t>4.24922021391293</t>
  </si>
  <si>
    <t>[[0.096, 0.209, 0.32, 0.393], [0.26926064430185065, 0.7310685153763257, 1.2281407401339495, 1.5219130197154593]]</t>
  </si>
  <si>
    <t>2.7861166847753602</t>
  </si>
  <si>
    <t>[[0.096, 0.209, 0.32, 0.393], [0.22032674373923172, 0.4199979443038412, 0.7677121084631866, 1.0462465998433068]]</t>
  </si>
  <si>
    <t>Markus_old_Er12</t>
  </si>
  <si>
    <t>2.396669201811074</t>
  </si>
  <si>
    <t>[[0.115, 0.184, 0.315, 0.384], [1.0555386541501608, 1.2282306943331793, 1.5149514572751375, 1.713509659128356]]</t>
  </si>
  <si>
    <t>-10.804528953528001</t>
  </si>
  <si>
    <t>[[0.115, 0.184, 0.315, 0.384], [20.690446946463098, 20.129489774318287, 18.53226135075672, 17.872580338689247]]</t>
  </si>
  <si>
    <t>-0.06859886116846423</t>
  </si>
  <si>
    <t>[[0.115, 0.184, 0.315, 0.384], [-0.006082713091678238, 0.0075515201998192505, -0.01346605178502741, -0.018676784911411837]]</t>
  </si>
  <si>
    <t>4.400070393655655</t>
  </si>
  <si>
    <t>[[0.115, 0.184, 0.315, 0.384], [0.3599125223016446, 0.6999105445559107, 1.2451310157860238, 1.5587200317800711]]</t>
  </si>
  <si>
    <t>3.2323033394344747</t>
  </si>
  <si>
    <t>[[0.115, 0.184, 0.315, 0.384], [0.2745627228499265, 0.39382836802020776, 0.7986318377283469, 1.1531240798056395]]</t>
  </si>
  <si>
    <t>Markus_old_Er13</t>
  </si>
  <si>
    <t>2.021288513713818</t>
  </si>
  <si>
    <t>[[0.094, 0.192, 0.299, 0.418], [0.9775545879448098, 1.1601288859199645, 1.3710250915759634, 1.633030778492133]]</t>
  </si>
  <si>
    <t>-12.20252282782104</t>
  </si>
  <si>
    <t>[[0.094, 0.192, 0.299, 0.418], [20.99082020468031, 20.115789610974065, 18.697703330222016, 17.089774784985668]]</t>
  </si>
  <si>
    <t>-0.11780415029053382</t>
  </si>
  <si>
    <t>[[0.094, 0.192, 0.299, 0.418], [-0.006603231948086374, -0.00020615119722533493, -0.018207931851643988, -0.04208847405210725]]</t>
  </si>
  <si>
    <t>4.376328016550111</t>
  </si>
  <si>
    <t>[[0.094, 0.192, 0.299, 0.418], [0.3254278441312215, 0.7714821680354235, 1.2344157694714621, 1.7459749828992528]]</t>
  </si>
  <si>
    <t>3.833786222364582</t>
  </si>
  <si>
    <t>[[0.094, 0.192, 0.299, 0.418], [0.29386649134391224, 0.49875893851823905, 0.8881329743011876, 1.5313016415335512]]</t>
  </si>
  <si>
    <t>Markus_old_Er14</t>
  </si>
  <si>
    <t>2.1329187677891928</t>
  </si>
  <si>
    <t>[[0.101, 0.204, 0.303, 0.361], [0.9801415336481516, 1.2171727745701435, 1.385974225730365, 1.553084033187441]]</t>
  </si>
  <si>
    <t>-10.329272816221247</t>
  </si>
  <si>
    <t>[[0.101, 0.204, 0.303, 0.361], [20.912165877725183, 19.91472889025935, 18.628247408160544, 18.34895632208814]]</t>
  </si>
  <si>
    <t>-0.035916411678817636</t>
  </si>
  <si>
    <t>[[0.101, 0.204, 0.303, 0.361], [-0.0012472239747651215, 0.0033002910087857606, -0.0119769221566694, -0.006151595856171255]]</t>
  </si>
  <si>
    <t>4.4958978955703905</t>
  </si>
  <si>
    <t>[[0.101, 0.204, 0.303, 0.361], [0.3530246101875003, 0.8411252014563247, 1.2507694034708714, 1.535352157482003]]</t>
  </si>
  <si>
    <t>3.1980117145723663</t>
  </si>
  <si>
    <t>[[0.101, 0.204, 0.303, 0.361], [0.3143624969508646, 0.5299941667858917, 0.8674825713422706, 1.1567162876222077]]</t>
  </si>
  <si>
    <t>Markus_old_Bt11</t>
  </si>
  <si>
    <t>5.254635480292224</t>
  </si>
  <si>
    <t>[[0.13, 0.204, 0.294, 0.419], [1.1037661052687524, 1.4373020949108755, 1.8963811677948834, 2.6162250752296545]]</t>
  </si>
  <si>
    <t>-3.9578877065497844</t>
  </si>
  <si>
    <t>[[0.13, 0.204, 0.294, 0.419], [20.056656093739583, 20.578308170544705, 19.8494893909594, 19.121330830388693]]</t>
  </si>
  <si>
    <t>-0.38815845382866754</t>
  </si>
  <si>
    <t>[[0.13, 0.204, 0.294, 0.419], [0.4328785544186528, -0.08656671077094383, 0.05157716522121164, 0.20562814331021395]]</t>
  </si>
  <si>
    <t>3.8520635337386864</t>
  </si>
  <si>
    <t>[[0.13, 0.204, 0.294, 0.419], [0.22859150928743932, 0.503044773798414, 0.8308863568869548, 1.3439837383212971]]</t>
  </si>
  <si>
    <t>Markus_old_Bt12</t>
  </si>
  <si>
    <t>5.471755978684859</t>
  </si>
  <si>
    <t>[[0.091, 0.22, 0.302, 0.449], [1.0036113586635027, 1.5592007526307354, 2.028237665352159, 2.951081547721096]]</t>
  </si>
  <si>
    <t>-7.13381283971316</t>
  </si>
  <si>
    <t>[[0.091, 0.22, 0.302, 0.449], [21.068157377158478, 20.168055295353025, 19.35227198479899, 18.561151710114007]]</t>
  </si>
  <si>
    <t>1.229825218596201</t>
  </si>
  <si>
    <t>[[0.091, 0.22, 0.302, 0.449], [-0.11265103280144248, 0.026808298818529863, 0.12045107668961197, 0.328118016124954]]</t>
  </si>
  <si>
    <t>3.9413491635770943</t>
  </si>
  <si>
    <t>[[0.091, 0.22, 0.302, 0.449], [0.3422634281072915, 0.7715220549153868, 1.084016950121117, 1.751510655555831]]</t>
  </si>
  <si>
    <t>Markus_old_Bt13</t>
  </si>
  <si>
    <t>5.1324873667193875</t>
  </si>
  <si>
    <t>[[0.086, 0.164, 0.214, 0.274], [1.10466020524473, 1.466953184646977, 1.7389141776704329, 2.0683380970989913]]</t>
  </si>
  <si>
    <t>-8.332105630482149</t>
  </si>
  <si>
    <t>[[0.086, 0.164, 0.214, 0.274], [21.008661019067937, 20.283184187279154, 19.959707363824258, 19.419128666911128]]</t>
  </si>
  <si>
    <t>1.5352338391768</t>
  </si>
  <si>
    <t>[[0.086, 0.164, 0.214, 0.274], [-0.0719521481273318, 0.03970912904203955, 0.11607887527964644, 0.21761421653571839]]</t>
  </si>
  <si>
    <t>4.0487367964170495</t>
  </si>
  <si>
    <t>[[0.086, 0.164, 0.214, 0.274], [0.44133284578161236, 0.743349207462325, 0.9478123955544896, 1.2032136730270642]]</t>
  </si>
  <si>
    <t>Markus_old_Er15</t>
  </si>
  <si>
    <t>2.4302048465652484</t>
  </si>
  <si>
    <t>[[0.111, 0.21, 0.349, 0.436], [1.085881455503033, 1.3300927892920553, 1.6830183656544226, 1.8686858596719451]]</t>
  </si>
  <si>
    <t>-11.098610828642594</t>
  </si>
  <si>
    <t>[[0.111, 0.21, 0.349, 0.436], [20.238015376025068, 18.57472043969598, 17.77673175711714, 16.313694904660313]]</t>
  </si>
  <si>
    <t>0.1415959380416667</t>
  </si>
  <si>
    <t>[[0.111, 0.21, 0.349, 0.436], [-0.10563203524637066, -0.09901140971821148, -0.054811803303811024, -0.07047952569882487]]</t>
  </si>
  <si>
    <t>4.45966383964188</t>
  </si>
  <si>
    <t>[[0.111, 0.21, 0.349, 0.436], [0.4173304199218002, 0.8473123081747276, 1.530616891174383, 1.8383313813962943]]</t>
  </si>
  <si>
    <t>5.30548668404088</t>
  </si>
  <si>
    <t>[[0.111, 0.21, 0.349, 0.436], [0.24475375764947183, 0.5906526945258778, 1.39996600692774, 1.9431240295135346]]</t>
  </si>
  <si>
    <t>Markus_old_Er16</t>
  </si>
  <si>
    <t>2.0678519544530163</t>
  </si>
  <si>
    <t>[[0.119, 0.202, 0.311, 0.396], [1.068150760946539, 1.2754759020799473, 1.4760215844916802, 1.6508565665932666]]</t>
  </si>
  <si>
    <t>-53.63347735159648</t>
  </si>
  <si>
    <t>[[0.119, 0.202, 0.311, 0.396], [19.933069921328087, 19.530664060937397, -17.846017901193413, 17.355038069204618]]</t>
  </si>
  <si>
    <t>-0.17649101943761808</t>
  </si>
  <si>
    <t>[[0.119, 0.202, 0.311, 0.396], [-0.0016228469094763387, -0.008580275518379255, -0.041463308486760386, -0.04515439191321324]]</t>
  </si>
  <si>
    <t>5.245615600301953</t>
  </si>
  <si>
    <t>[[0.119, 0.202, 0.311, 0.396], [0.4436052321490564, 0.8982136506027161, 1.4512945155313712, 1.9040403868201687]]</t>
  </si>
  <si>
    <t>5.234759115576622</t>
  </si>
  <si>
    <t>[[0.119, 0.202, 0.311, 0.396], [0.31849304562384945, 0.6029187856413467, 1.2000966614491513, 1.7571121666392013]]</t>
  </si>
  <si>
    <t>Markus_old_Er17</t>
  </si>
  <si>
    <t>2.8435738475334196</t>
  </si>
  <si>
    <t>[[0.105, 0.2, 0.288, 0.336], [1.1258782663110716, 1.3885396343984648, 1.6155987026937169, 1.796890974036866]]</t>
  </si>
  <si>
    <t>-78.17477120099981</t>
  </si>
  <si>
    <t>[[0.105, 0.2, 0.288, 0.336], [20.41852237649177, 19.317457088805924, -18.05112790852723, 17.31073378225215]]</t>
  </si>
  <si>
    <t>-0.17274606097735298</t>
  </si>
  <si>
    <t>[[0.105, 0.2, 0.288, 0.336], [-0.003777824157904841, -0.01070122414914465, -0.03269625622419303, -0.042180716709299904]]</t>
  </si>
  <si>
    <t>5.768331428642048</t>
  </si>
  <si>
    <t>[[0.105, 0.2, 0.288, 0.336], [0.47155678602249496, 0.9997614665917355, 1.4902534923732826, 1.8177232108355579]]</t>
  </si>
  <si>
    <t>5.177954056656192</t>
  </si>
  <si>
    <t>[[0.105, 0.2, 0.288, 0.336], [0.3135852755906826, 0.6789242133987848, 1.1572357282102168, 1.5261889811766967]]</t>
  </si>
  <si>
    <t>but,eth</t>
  </si>
  <si>
    <t>eth,but</t>
  </si>
  <si>
    <t>pro,suc,for,eth</t>
  </si>
  <si>
    <t>pro,suc,for</t>
  </si>
  <si>
    <t>pro</t>
  </si>
  <si>
    <t>but</t>
  </si>
  <si>
    <t>suc</t>
  </si>
  <si>
    <t>for2,eth,but</t>
  </si>
  <si>
    <t>pro,eth,for</t>
  </si>
  <si>
    <t>E.faecalis</t>
  </si>
  <si>
    <t>[[0.131, 0.232, 0.332, 0.409], [-0.45022582523273513, -2.669509777476746, -0.5145106596319025, 0.5625712127243698]]</t>
  </si>
  <si>
    <t>[[0.131, 0.232, 0.332, 0.409], [9.715653655851447, 7.460623341269573, 8.235555638257992, 8.47676259443277]]</t>
  </si>
  <si>
    <t>[[0.131, 0.232, 0.332, 0.409], [-0.2266530862195406, -1.390701805491224, 1.0313077817341507, 2.0011334358528807]]</t>
  </si>
  <si>
    <t>[[0.131, 0.232, 0.332, 0.409], [-0.4796593825729849, -0.8713592628961571, -0.6010343598967469, -0.47583612190229196]]</t>
  </si>
  <si>
    <t>[[0.131, 0.232, 0.332, 0.409], [0.009670115949762081, 0.3571711571512657, -0.6459202244386193, -0.6453142827273624]]</t>
  </si>
  <si>
    <t>[[0.131, 0.232, 0.332, 0.409], [0.09443942097365222, 0.08173038202675614, 0.05405191967556644, 0.055008428393628045]]</t>
  </si>
  <si>
    <t>[[0.131, 0.232, 0.332, 0.409], [-0.32539465652598315, -0.2363264377853885, -0.19544432468116263, -0.16755920843113087]]</t>
  </si>
  <si>
    <t>[[0.131, 0.232, 0.332, 0.409], [2.318732367533743, 3.155559287538817, 6.595226107020767, 8.79139962154153]]</t>
  </si>
  <si>
    <t>[[0.173, 0.207, 0.466, 0.515], [2.242443175672932, 1.0708371484814716, -0.6494251824002859, 4.257764828143376]]</t>
  </si>
  <si>
    <t>[[0.173, 0.207, 0.466, 0.515], [11.295940245531028, 10.28794143477879, 7.614547981639186, 10.190070319994984]]</t>
  </si>
  <si>
    <t>[[0.173, 0.207, 0.466, 0.515], [0.8205797514407238, 0.17094992996289138, -1.272841868412483, 1.8127421074228036]]</t>
  </si>
  <si>
    <t>[[0.173, 0.207, 0.466, 0.515], [-0.2870586926843288, -0.47722366534669947, -0.7559003994032489, -0.23489704195909655]]</t>
  </si>
  <si>
    <t>[[0.173, 0.207, 0.466, 0.515], [0.10244946283525658, 0.03857515218798935, 0.5308958472568466, 1.1755196845212492]]</t>
  </si>
  <si>
    <t>[[0.173, 0.207, 0.466, 0.515], [0.36074476625079616, 0.4216190404035224, 0.9454376632822319, 1.4854139211351827]]</t>
  </si>
  <si>
    <t>[[0.173, 0.207, 0.466, 0.515], [-0.36314929663512885, -0.35031597212237425, -0.28193730564800057, -0.3857675562263787]]</t>
  </si>
  <si>
    <t>[[0.173, 0.207, 0.466, 0.515], [1.242778692183684, 1.2419879759457968, 1.2304014242508357, 1.2590859793143334]]</t>
  </si>
  <si>
    <t>[[0.161, 0.255, 0.379, 0.488], [3.0866739912154646, 2.3820889419441507, 0.7741543764462602, 2.796774319210874]]</t>
  </si>
  <si>
    <t>[[0.161, 0.255, 0.379, 0.488], [11.86418541467268, 10.608624334115461, 8.501515763747761, 8.721022547082384]]</t>
  </si>
  <si>
    <t>[[0.161, 0.255, 0.379, 0.488], [1.9251342925489756, 0.5492986772349484, -0.9422025567551113, 0.31467781051663524]]</t>
  </si>
  <si>
    <t>[[0.161, 0.255, 0.379, 0.488], [-0.2266433709691209, -0.6745264972035228, -0.7734513762026838, -0.7926637722166456]]</t>
  </si>
  <si>
    <t>[[0.161, 0.255, 0.379, 0.488], [-0.31983385899741057, -0.3554148542895, -0.39733547197271823, -0.3682313540096609]]</t>
  </si>
  <si>
    <t>[[0.161, 0.255, 0.379, 0.488], [0.09371617031193132, 0.1281097067019692, 0.1650185620503156, 0.2131023252756026]]</t>
  </si>
  <si>
    <t>[[0.161, 0.255, 0.379, 0.488], [0.29226566275796884, 0.7578545429538324, 1.3319706490642236, 2.1177900893917085]]</t>
  </si>
  <si>
    <t>[[0.161, 0.255, 0.379, 0.488], [1.2247567611179726, 1.2180048960097942, 1.2113481946596543, 1.2166045081475751]]</t>
  </si>
  <si>
    <t>Markus_2022</t>
  </si>
  <si>
    <t>yield_exp_1022_wtrp</t>
  </si>
  <si>
    <t>NCM</t>
  </si>
  <si>
    <t>[[0.1, 0.183, 0.31, 0.4], [11.276850638877383, 11.646702811061258, 12.875334931302625, 13.63906206707679]]</t>
  </si>
  <si>
    <t>[[0.1, 0.183, 0.31, 0.4], [19.653114319184155, 19.311943711289025, 18.491896051810205, 17.937421525756783]]</t>
  </si>
  <si>
    <t>[[0.1, 0.183, 0.31, 0.4], [5.091968387269973, 5.096405055741175, 5.327660040363492, 5.424299763708964]]</t>
  </si>
  <si>
    <t>[[0.1, 0.183, 0.31, 0.4], [-0.3573679570233356, -0.14506706806493286, 0.812435777874905, 1.4326328081095097]]</t>
  </si>
  <si>
    <t>[[0.1, 0.183, 0.31, 0.4], [0.8658561871838538, 1.164544055880638, 1.5967031326635521, 1.1312489615491381]]</t>
  </si>
  <si>
    <t>[[0.1, 0.183, 0.31, 0.4], [1.4958991434595132, 2.1618800609546867, 3.7855920002276524, 4.848066449997786]]</t>
  </si>
  <si>
    <t>[[0.1, 0.183, 0.31, 0.4], [0.37621766961145375, 0.393926573866666, 0.463677750126557, 0.5840625834087269]]</t>
  </si>
  <si>
    <t>[[0.065, 0.151, 0.264, 0.365], [12.469648654612035, 12.8133778521746, 13.083943432475985, 13.40035467382582]]</t>
  </si>
  <si>
    <t>[[0.065, 0.151, 0.264, 0.365], [19.993760745784876, 19.5089387439934, 18.984458391511108, 18.383573572834315]]</t>
  </si>
  <si>
    <t>[[0.065, 0.151, 0.264, 0.365], [7.507987917322822, 7.621116247137473, 7.558149822057626, 7.174156497743614]]</t>
  </si>
  <si>
    <t>[[0.065, 0.151, 0.264, 0.365], [7.8334432713026985, 8.19910840318662, 8.141009478484147, 7.368599543807717]]</t>
  </si>
  <si>
    <t>[[0.065, 0.151, 0.264, 0.365], [0.6491561417167708, 0.8189918885634858, 1.087922055642141, 1.3860936228656662]]</t>
  </si>
  <si>
    <t>[[0.065, 0.151, 0.264, 0.365], [2.2794938259133817, 2.4700935340615504, 2.461278851157088, 2.6274594840665504]]</t>
  </si>
  <si>
    <t>[[0.065, 0.151, 0.264, 0.365], [0.03808702535939383, 0.030490485475798385, 0.021661056022575387, 0.020472266838605094]]</t>
  </si>
  <si>
    <t>[[0.264], [0.6348818869068347]]</t>
  </si>
  <si>
    <t>[[0.247, 0.457, 0.57], [14.132788020601188, 15.070084690758, 15.191971173584857]]</t>
  </si>
  <si>
    <t>[[0.247, 0.457, 0.57], [18.84870039385156, 18.016969398207785, 17.331726765335958]]</t>
  </si>
  <si>
    <t>[[0.247, 0.457, 0.57], [7.231575483122134, 7.387092950200924, 7.0933822969727345]]</t>
  </si>
  <si>
    <t>[[0.183, 0.247, 0.457, 0.57], [10.177206581320181, 9.579791988106166, 10.672531197215596, 10.251229322307875]]</t>
  </si>
  <si>
    <t>[[0.183, 0.247, 0.457, 0.57], [0.851087254936146, 0.8979621854349411, 1.2634612164815504, 1.3511921003097538]]</t>
  </si>
  <si>
    <t>[[0.183, 0.247, 0.457, 0.57], [3.946931167215623, 3.4722223934839667, 4.767680406925484, 5.259513859547027]]</t>
  </si>
  <si>
    <t>[[0.183, 0.247, 0.457, 0.57], [0.029565337964930688, 0.022449516692400792, 0.020916729915485807, 0.020850145359448773]]</t>
  </si>
  <si>
    <t>[[0.11, 0.148, 0.281, 0.38], [13.274504811788233, 13.826483799709372, 14.640404322531484, 17.025048525735507]]</t>
  </si>
  <si>
    <t>[[0.11, 0.148, 0.281, 0.38], [18.736935445239403, 19.92938185159072, 18.816594328925415, 19.09114860063286]]</t>
  </si>
  <si>
    <t>[[0.11, 0.148, 0.281, 0.38], [7.239031277271841, 7.504233002488035, 7.772620782887931, 7.519419893400715]]</t>
  </si>
  <si>
    <t>[[0.11, 0.148, 0.281, 0.38], [7.422930488508647, 9.695488447274359, 9.46680026365796, 9.823644265646875]]</t>
  </si>
  <si>
    <t>[[0.11, 0.148, 0.281, 0.38], [0.4491338896120095, 0.4868723299376158, 0.6921369390508271, 0.997684597280838]]</t>
  </si>
  <si>
    <t>[[0.11, 0.148, 0.281, 0.38], [2.5070319187729893, 3.3053829416311236, 4.54227358703611, 6.704594159474503]]</t>
  </si>
  <si>
    <t>[[0.11, 0.148, 0.281, 0.38], [0.020875380150337346, 0.01848504582204643, 0.02214378685162656, 0.03680209078121781]]</t>
  </si>
  <si>
    <t>[[0.096, 0.133, 0.272, 0.364], [11.959028815014458, 12.694652803102805, 12.614689151679116, 13.184829071172244]]</t>
  </si>
  <si>
    <t>[[0.096, 0.133, 0.272, 0.364], [19.4203973936975, 18.52133801613903, 15.080991775065044, 15.22393855041017]]</t>
  </si>
  <si>
    <t>[[0.096, 0.133, 0.272, 0.364], [7.107501520291201, 7.612413172645148, 7.166853279937825, 7.13510087858793]]</t>
  </si>
  <si>
    <t>[[0.096, 0.133, 0.272, 0.364], [8.5136888756595, 10.13871224064273, 9.542178143037845, 9.853941214677075]]</t>
  </si>
  <si>
    <t>[[0.096, 0.133, 0.272, 0.364], [3.8072503214153794, 0.5579185691435191, 0.5471388110780864, 0.2195256091897421]]</t>
  </si>
  <si>
    <t>[[0.096, 0.133, 0.272, 0.364], [1.4672853753742057, 3.3228296758093583, 3.6678099228837855, 4.819915892798626]]</t>
  </si>
  <si>
    <t>[[0.096, 0.133, 0.272, 0.364], [0.02961200194676559, 0.04422221593182939, 0.06678833396061482, 0.09596723211742626]]</t>
  </si>
  <si>
    <t>[[0.133, 0.272, 0.364], [5.301825344828523, 6.48484505711926, 8.126014416524981]]</t>
  </si>
  <si>
    <t>yield_exp_1022_wotrp</t>
  </si>
  <si>
    <t>[[0.078, 0.179, 0.31, 0.392], [11.90776073693757, 12.554435468735473, 14.776150753819064, 16.26620059182133]]</t>
  </si>
  <si>
    <t>[[0.078, 0.179, 0.31, 0.392], [19.474565026593545, 18.815128548595982, 16.877911421344507, 15.525971399520264]]</t>
  </si>
  <si>
    <t>[[0.078, 0.179, 0.31, 0.392], [3.21533795933076, 3.738043562607598, 6.119380093209859, 7.223829921314021]]</t>
  </si>
  <si>
    <t>[[0.078, 0.179, 0.31, 0.392], [0.296807483835715, 0.3399816842292646, 0.5240277573537477, 0.6693347051288376]]</t>
  </si>
  <si>
    <t>[[0.078, 0.179, 0.31, 0.392], [2.360747336656578, 3.2083337643108956, 5.867744647869367, 9.82427602786272]]</t>
  </si>
  <si>
    <t>[[0.078, 0.179, 0.31, 0.392], [0.06759732776287627, 0.04691248987106929, 0.1863800559792346, 0.23218144042068029]]</t>
  </si>
  <si>
    <t>[[0.072, 0.111, 0.227, 0.33], [11.331327050699887, 11.438016545471568, 12.149461778616029, 12.682154860072615]]</t>
  </si>
  <si>
    <t>[[0.072, 0.111, 0.227, 0.33], [20.17138620720436, 19.82732755160281, 18.82660019308379, 17.89704507290494]]</t>
  </si>
  <si>
    <t>[[0.072, 0.111, 0.227, 0.33], [-0.21260123211300042, -0.14985189284224767, 0.22073309318961654, 0.4746628937286629]]</t>
  </si>
  <si>
    <t>[[0.072, 0.111, 0.227, 0.33], [2.6296513882112627, 2.7497775804433906, 2.9750464912789347, 2.9479050547413728]]</t>
  </si>
  <si>
    <t>[[0.072, 0.111, 0.227, 0.33], [0.09022791615857002, 0.09025307641891099, 0.11244380327968001, 0.12170133647869971]]</t>
  </si>
  <si>
    <t>[[0.072, 0.111, 0.227, 0.33], [1.0441814875764148, 0.8505758131742153, 1.6856207883004732, 2.27955153842783]]</t>
  </si>
  <si>
    <t>[[0.227], [0.024073627235450663]]</t>
  </si>
  <si>
    <t>[[0.072, 0.111, 0.227, 0.33], [0.2696409185300574, 0.30845384961049493, 0.3759326051854427, 0.4828318220878679]]</t>
  </si>
  <si>
    <t>[[0.087, 0.188, 0.288, 0.447], [11.713449793200422, 12.68632597455716, 13.873265652162113, 16.135291194325426]]</t>
  </si>
  <si>
    <t>[[0.087, 0.188, 0.288, 0.447], [19.845444352617985, 18.800409238996114, 17.605580166096406, 15.086367614146416]]</t>
  </si>
  <si>
    <t>[[0.087, 0.188, 0.288, 0.447], [-0.30156629127946166, -0.25976059499452514, -0.20812290103962428, -0.17659853639074422]]</t>
  </si>
  <si>
    <t>[[0.087, 0.188, 0.288, 0.447], [3.411329310258898, 5.4748163647240435, 5.670874655528969, 7.409891325059548]]</t>
  </si>
  <si>
    <t>[[0.087, 0.188, 0.288, 0.447], [0.22492317348962526, 0.38324125150985144, 0.5679951608457339, 0.9523090441755367]]</t>
  </si>
  <si>
    <t>[[0.087, 0.188, 0.288, 0.447], [1.904745381288207, 3.425691108758939, 5.3168767028407125, 9.09140970210984]]</t>
  </si>
  <si>
    <t>[[0.188, 0.288, 0.447], [0.04395699535879172, 0.05803125190152859, 0.03928710236869462]]</t>
  </si>
  <si>
    <t>[[0.086, 0.134, 0.234, 0.368], [11.408715055806063, 11.824594544886649, 12.714535231920962, 13.90250477704054]]</t>
  </si>
  <si>
    <t>[[0.086, 0.134, 0.234, 0.368], [19.977319224027834, 19.736537957827295, 19.034526247647346, 18.103119010718945]]</t>
  </si>
  <si>
    <t>[[0.086, 0.134, 0.234, 0.368], [-0.2620004578119794, -0.2715974067277648, -0.16623509633524838, -0.0737822084166089]]</t>
  </si>
  <si>
    <t>[[0.086, 0.134, 0.234, 0.368], [3.321161866435791, 3.410099734906524, 3.9965101517626795, 4.318466862030807]]</t>
  </si>
  <si>
    <t>[[0.086, 0.134, 0.234, 0.368], [0.20842181914469213, 0.2918652414824705, 0.45957536116954, 0.6868647823571317]]</t>
  </si>
  <si>
    <t>[[0.086, 0.134, 0.234, 0.368], [1.1111387475650067, 1.4763126653769745, 2.440790367373487, 3.672335727700857]]</t>
  </si>
  <si>
    <t>[[0.086, 0.234, 0.368], [0.04009096364869329, 0.04828729648476292, 0.040329406135148696]]</t>
  </si>
  <si>
    <t>[[0.132, 0.152, 0.201, 0.249], [12.968488516327406, 12.868521425738123, 12.9468114627072, 12.910025310118275]]</t>
  </si>
  <si>
    <t>[[0.132, 0.152, 0.201, 0.249], [18.97748229364897, 18.79633080786797, 18.5160203320285, 18.18012446690446]]</t>
  </si>
  <si>
    <t>[[0.132, 0.152, 0.201, 0.249], [0.1764612108120901, 0.056148563178688826, 0.02539588499361184, 0.664355824019936]]</t>
  </si>
  <si>
    <t>[[0.132, 0.152, 0.201, 0.249], [3.3745972588802178, 3.0380814003181027, 2.985858962677147, 6.329923169307989]]</t>
  </si>
  <si>
    <t>[[0.132, 0.152, 0.201, 0.249], [0.9045304931185305, 0.953525348662577, 1.0633060547745088, 1.1893749408492702]]</t>
  </si>
  <si>
    <t>[[0.132, 0.152, 0.201, 0.249], [0.1937815686322145, 0.12185072597497443, 0.10243002280589932, 0.447618606690137]]</t>
  </si>
  <si>
    <t>Markus_102022</t>
  </si>
  <si>
    <t>[[0.131, 0.232, 0.332, 0.409], [10.85819940695386, 11.07211291341631, 10.812160615075015, 10.85715084155872]]</t>
  </si>
  <si>
    <t>[[0.131, 0.232, 0.332, 0.409], [17.979952993720552, 17.518453580945142, 15.65415168304619, 14.983167101999403]]</t>
  </si>
  <si>
    <t>[[0.131, 0.232, 0.332, 0.409], [3.679797751830755, 4.31837425710468, 4.568718668935537, 4.849872228533329]]</t>
  </si>
  <si>
    <t>[[0.131, 0.232, 0.332, 0.409], [14.416176796112966, 14.04136157627426, 13.517234526180935, 12.775794992549141]]</t>
  </si>
  <si>
    <t>[[0.131, 0.232, 0.332, 0.409], [0.1360901058349407, 0.1275107367023179, 0.29578657549312914, 0.25466772546579286]]</t>
  </si>
  <si>
    <t>[[0.131, 0.232, 0.332, 0.409], [1.2948161341964746, 1.590647764455406, 2.6620651397140915, 2.8863073278844014]]</t>
  </si>
  <si>
    <t>[[0.131, 0.232, 0.332, 0.409], [0.08135273151756794, 0.11706877856212278, 0.15471125915747166, 0.18930201686022682]]</t>
  </si>
  <si>
    <t>[[0.131, 0.232, 0.332, 0.409], [1.3930259356623715, 2.7999233558119907, 4.257710035656811, 5.410267374822051]]</t>
  </si>
  <si>
    <t>[[0.173, 0.207, 0.466, 0.515], [11.53150794699349, 11.651486155964559, 12.914772620057581, 12.743916254595696]]</t>
  </si>
  <si>
    <t>[[0.173, 0.207, 0.466, 0.515], [17.86870854637313, 17.785583063992124, 16.78712050162827, 16.400341601415683]]</t>
  </si>
  <si>
    <t>[[0.173, 0.207, 0.466, 0.515], [3.4066882342113924, 3.445993572920566, 3.7155094444149306, 3.385743489381862]]</t>
  </si>
  <si>
    <t>[[0.173, 0.207, 0.466, 0.515], [13.12870524386391, 13.831467024150392, 14.644184117119824, 13.17475420988114]]</t>
  </si>
  <si>
    <t>[[0.173, 0.207, 0.466, 0.515], [0.6897535999214358, 0.7834817739058098, 1.900843425962339, 1.9463919753553123]]</t>
  </si>
  <si>
    <t>[[0.173, 0.207, 0.466, 0.515], [1.3122147372187651, 1.4930018601535648, 2.020267864149755, 1.7108930969984615]]</t>
  </si>
  <si>
    <t>[[0.173, 0.207, 0.466, 0.515], [0.14505234820724586, 0.12967986936063103, 0.1109744382759324, 0.048866023714412954]]</t>
  </si>
  <si>
    <t>[[0.173, 0.207, 0.515], [0.24530949130063995, 0.26464944034933163, 0.20961767086071872]]</t>
  </si>
  <si>
    <t>[[0.161, 0.255, 0.379, 0.488], [12.442197744754063, 12.057510218025087, 11.98370855388772, 13.29929035275094]]</t>
  </si>
  <si>
    <t>[[0.161, 0.255, 0.379, 0.488], [16.449409673394932, 14.868793944617611, 15.863681944680277, 12.719282733818543]]</t>
  </si>
  <si>
    <t>[[0.161, 0.255, 0.379, 0.488], [3.6191521245890477, 3.340927009889833, 3.1486933936469987, 3.06794302852003]]</t>
  </si>
  <si>
    <t>[[0.161, 0.255, 0.379, 0.488], [14.763441819506436, 11.821222588981701, 9.784096414758356, 11.003509806848866]]</t>
  </si>
  <si>
    <t>[[0.161, 0.255, 0.379, 0.488], [0.48793554335431555, 0.273960275688215, 0.49482371322175933, 0.28400931735409]]</t>
  </si>
  <si>
    <t>[[0.161, 0.379], [0.8946122791342542, 0.8786366767139107]]</t>
  </si>
  <si>
    <t>[[0.161, 0.255, 0.379, 0.488], [0.625895050544842, 1.018584943471531, 1.5707786505151928, 2.2650084303774927]]</t>
  </si>
  <si>
    <t>[[0.161, 0.379], [0.2293559418723371, 0.1718866110156894]]</t>
  </si>
  <si>
    <t>[[0.123, 0.225, 0.355, 0.464], [11.235688151199254, 11.674382270602006, 12.181885305819842, 12.429202556565219]]</t>
  </si>
  <si>
    <t>[[0.123, 0.225, 0.355, 0.464], [18.136929376289483, 17.316022116709956, 16.12765450901751, 14.777315882923341]]</t>
  </si>
  <si>
    <t>[[0.123, 0.225, 0.355, 0.464], [3.292056674828423, 3.2401606481529703, 3.3367482221008573, 3.3784895478917574]]</t>
  </si>
  <si>
    <t>[[0.123, 0.225, 0.355, 0.464], [11.75524518712563, 12.698979953878595, 13.139899898608515, 13.737512398526722]]</t>
  </si>
  <si>
    <t>[[0.123, 0.225, 0.355, 0.464], [0.33262309027553955, 0.2901347015329649, 0.18878391819457707, 0.28811510889784864]]</t>
  </si>
  <si>
    <t>[[0.123, 0.225, 0.355, 0.464], [1.1754126544298615, 1.2421034633927477, 1.3926930530290735, 1.299642151046006]]</t>
  </si>
  <si>
    <t>[[0.123, 0.225, 0.355, 0.464], [0.44116850201142244, 0.9957912979526453, 1.6511002306093945, 2.2152314170040057]]</t>
  </si>
  <si>
    <t>[[0.123, 0.225, 0.355, 0.464], [0.26762466356706166, 0.3137745008533032, 0.4279768132991307, 0.6747813841240023]]</t>
  </si>
  <si>
    <t>suc4</t>
  </si>
  <si>
    <t>pro4,eth</t>
  </si>
  <si>
    <t>for1,eth</t>
  </si>
  <si>
    <t>glu1,glu3,pro4,eth1</t>
  </si>
  <si>
    <t>ace2,eth2</t>
  </si>
  <si>
    <t>eth,lac3,ace3</t>
  </si>
  <si>
    <t>pro4,eth,lac4</t>
  </si>
  <si>
    <t>glu2,eth</t>
  </si>
  <si>
    <t>BHI-Richa-22Dec24</t>
  </si>
  <si>
    <t>B.finegoldii</t>
  </si>
  <si>
    <t>[[0.076, 0.095, 0.123, 0.181, 0.231], [3.085782237971728, 3.212098846294601, 3.3281305033243944, 3.5445280883098, 3.74743939006098]]</t>
  </si>
  <si>
    <t>[[0.076, 0.095, 0.123, 0.181, 0.231], [7.1092706380785256, 7.04473287909286, 6.950126032419884, 6.713321206369762, 6.539659391799508]]</t>
  </si>
  <si>
    <t>[[0.076, 0.095, 0.123, 0.181, 0.231], [13.118919964860307, 13.06737922778451, 13.089691531363748, 13.049917072070222, 13.002862853433928]]</t>
  </si>
  <si>
    <t>[[0.076, 0.095, 0.123, 0.181, 0.231], [1.7607637902667066, 2.007840400045477, 1.4840071195135027, 1.7234996387630352, 1.4876230628583385]]</t>
  </si>
  <si>
    <t>[[0.076, 0.095, 0.123, 0.181, 0.231], [1.6883312755227236, 1.6594685683830457, 1.7218597971622183, 1.8482969607262103, 1.8984620004146595]]</t>
  </si>
  <si>
    <t>[[0.076, 0.095, 0.123, 0.181, 0.231], [1.5395968178170023, 1.4187638144034533, 1.5449740491570263, 2.0258484620137533, 2.141028781082361]]</t>
  </si>
  <si>
    <t>[[0.076, 0.095, 0.123, 0.181, 0.231], [0.039909380469694354, 0.04973768977868445, 0.041412952035810566, 0.03922723485816556, 0.04118610765441055]]</t>
  </si>
  <si>
    <t>[[0.076, 0.095, 0.123, 0.181, 0.231], [2.059901768321809, 2.083164951412525, 2.08242103498716, 2.103129203423677, 2.14547470348227]]</t>
  </si>
  <si>
    <t>[[0.089, 0.117, 0.142, 0.213, 0.255], [3.129380494699915, 3.2905458944802715, 3.412134052119849, 3.7207043720139223, 3.890722356457859]]</t>
  </si>
  <si>
    <t>[[0.089, 0.117, 0.142, 0.213, 0.255], [7.007817220268651, 6.949090960951794, 6.89642674010239, 6.692744492187078, 6.516004141853184]]</t>
  </si>
  <si>
    <t>[[0.089, 0.117, 0.142, 0.213, 0.255], [12.968030956466986, 12.954321588999193, 12.887831405578016, 13.048029999849092, 13.043903971166053]]</t>
  </si>
  <si>
    <t>[[0.089, 0.117, 0.142, 0.213, 0.255], [1.7997504913048146, 1.1325605446400566, 0.9860254889189275, 1.2904315648131195, 1.5086447506747769]]</t>
  </si>
  <si>
    <t>[[0.089, 0.117, 0.142, 0.213, 0.255], [1.6591764159675777, 1.6698770530310185, 1.6179842905625272, 1.8426997777185263, 1.8654189643080745]]</t>
  </si>
  <si>
    <t>[[0.089, 0.117, 0.142, 0.213, 0.255], [1.3495350459610649, 1.4121129638059426, 1.4614141220873527, 2.124348350102551, 2.258127141035364]]</t>
  </si>
  <si>
    <t>[[0.089, 0.117, 0.142, 0.213, 0.255], [0.046804664059897236, 0.10291217171761213, 0.05983570262696316, 0.06055451259288429, 0.04530786926383873]]</t>
  </si>
  <si>
    <t>[[0.089, 0.117, 0.142, 0.213, 0.255], [2.0519705527170724, 2.091116971719205, 2.1419259254235787, 2.1507169645958877, 2.2132156099258617]]</t>
  </si>
  <si>
    <t>B.vulgatus</t>
  </si>
  <si>
    <t>[[0.095, 0.19, 0.281, 0.374, 0.45], [3.0973634202911713, 3.136052800463837, 3.0901965175527217, 3.106003139492827, 3.0638548647980284]]</t>
  </si>
  <si>
    <t>[[0.095, 0.19, 0.281, 0.374, 0.45], [6.858502892995566, 6.375814055233996, 5.73239951377685, 4.956493857785292, 4.500400380600594]]</t>
  </si>
  <si>
    <t>[[0.095, 0.19, 0.281, 0.374, 0.45], [13.401198681126779, 13.687217461798458, 13.811609644595631, 14.016054341821015, 14.168420339793599]]</t>
  </si>
  <si>
    <t>[[0.095, 0.19, 0.281, 0.374, 0.45], [2.362685600138875, 2.248912047604661, 1.5049472168856568, 5.362278729039547, -0.2703402142120358]]</t>
  </si>
  <si>
    <t>[[0.095, 0.19, 0.281, 0.374, 0.45], [1.6646418979711692, 1.4816332055896604, 1.2678608404505693, 1.0158630849222698, 0.9150564441467676]]</t>
  </si>
  <si>
    <t>[[0.095, 0.19, 0.281, 0.374, 0.45], [1.5621160634431246, 1.6339650367449758, 1.5667514269908962, 1.7498223503712946, 1.8712716943199166]]</t>
  </si>
  <si>
    <t>[[0.095, 0.19, 0.281, 0.374, 0.45], [0.045409166532989924, 0.05209168902176843, 0.06714116442443552, 0.06590020052891898, 0.05484724317482474]]</t>
  </si>
  <si>
    <t>[[0.095, 0.19, 0.281, 0.374, 0.45], [2.5448096533978077, 3.339407052703605, 4.180097579212046, 5.297300216920222, 5.965539078862626]]</t>
  </si>
  <si>
    <t>[[0.083, 0.143, 0.192, 0.318, 0.4], [3.3516555865852165, 3.660008257077891, 3.888896441075083, 4.5165556963481155, 5.051280873240983]]</t>
  </si>
  <si>
    <t>[[0.083, 0.143, 0.192, 0.318, 0.4], [6.98159493321466, 6.780049395734108, 6.591431625504872, 6.083797949827268, 5.650977220908688]]</t>
  </si>
  <si>
    <t>[[0.083, 0.143, 0.192, 0.318, 0.4], [11.969271897193021, 13.192592578558411, 13.198051736369393, 13.246485497112797, 13.316279712782862]]</t>
  </si>
  <si>
    <t>[[0.083, 0.143, 0.192, 0.318, 0.4], [-0.4338036973447732, 1.856920220726607, 1.1885484211312267, 1.0337949058834341, 1.3368680973266474]]</t>
  </si>
  <si>
    <t>[[0.083, 0.143, 0.192, 0.318, 0.4], [1.7165711806460204, 1.84260500671079, 1.9256158979591118, 2.1031703454290938, 2.392788146546658]]</t>
  </si>
  <si>
    <t>[[0.083, 0.143, 0.192, 0.318, 0.4], [1.281959676051128, 1.6373380935812605, 1.5283442207893791, 1.9771616230952564, 2.1403166234559388]]</t>
  </si>
  <si>
    <t>[[0.083, 0.143, 0.192, 0.318, 0.4], [0.054479381076637495, 0.041334166371434514, 0.04194475122959112, 0.04061234316037369, 0.05054163225431058]]</t>
  </si>
  <si>
    <t>[[0.083, 0.143, 0.192, 0.318, 0.4], [2.137472536311424, 2.171031674876381, 2.208328560844724, 2.2836759912278275, 2.344349265366491]]</t>
  </si>
  <si>
    <t>[[0.096, 0.14, 0.186, 0.236], [3.1746049014983626, 3.4218144425834662, 3.621507111063118, 3.8991062504745715]]</t>
  </si>
  <si>
    <t>[[0.096, 0.14, 0.186, 0.236], [6.94819440647307, 6.759220411295554, 6.479222958777712, 6.162421100020123]]</t>
  </si>
  <si>
    <t>[[0.096, 0.14, 0.186, 0.236], [12.930175785643847, 12.89381142776293, 12.816936763144938, 12.876453315002195]]</t>
  </si>
  <si>
    <t>[[0.096, 0.14, 0.186, 0.236], [2.1092851752576447, 2.1995010511106687, -0.07611345151192833, 0.03092327958037644]]</t>
  </si>
  <si>
    <t>[[0.096, 0.14, 0.186, 0.236], [1.3368745318542965, 1.2442313713756283, 1.0947307150014232, 0.9609884491857767]]</t>
  </si>
  <si>
    <t>[[0.096, 0.14, 0.186, 0.236], [1.4645898572267493, 2.257037773964973, 2.5417557339795964, 2.809084897337721]]</t>
  </si>
  <si>
    <t>[[0.096, 0.14, 0.186, 0.236], [0.03925011087432129, 0.03673228281568283, 0.03936047183560665, 0.04413239986056773]]</t>
  </si>
  <si>
    <t>[[0.096, 0.14, 0.186, 0.236], [2.5634376301840645, 2.7467601433151825, 3.099989392911951, 3.472816795502763]]</t>
  </si>
  <si>
    <t>[[0.081, 0.148, 0.2, 0.256], [3.0531257872600825, 3.44421031268423, 3.6551948795038722, 3.9338323180804045]]</t>
  </si>
  <si>
    <t>[[0.081, 0.148, 0.2, 0.256], [6.907697822149774, 6.652432230912769, 6.382208446699078, 6.068053451978957]]</t>
  </si>
  <si>
    <t>[[0.081, 0.148, 0.2, 0.256], [12.881847261889138, 12.796954688278817, 12.813419009008445, 12.764039539231192]]</t>
  </si>
  <si>
    <t>[[0.081, 0.148, 0.2, 0.256], [1.7540233274940888, 0.09243659951406202, -0.19571436524804284, -0.17769347054333412]]</t>
  </si>
  <si>
    <t>[[0.081, 0.148, 0.2, 0.256], [1.2251922265161075, 1.1395798202874516, 1.0363904457251758, 0.9294168998704398]]</t>
  </si>
  <si>
    <t>[[0.081, 0.148, 0.2, 0.256], [1.6977974274545582, 2.313568842670012, 2.548081524426143, 2.8996653643055166]]</t>
  </si>
  <si>
    <t>[[0.081, 0.148, 0.2, 0.256], [0.038611576927110584, 0.03853768725700879, 0.03939084945702871, 0.03936709640073993]]</t>
  </si>
  <si>
    <t>[[0.081, 0.148, 0.2, 0.256], [2.6481978448861154, 2.8989890716232463, 3.22192666917796, 3.5899441072383285]]</t>
  </si>
  <si>
    <t>P.distastonis</t>
  </si>
  <si>
    <t>[[0.084, 0.115, 0.151, 0.263, 0.314], [3.1019044404092746, 3.2765334247682847, 3.3620544739369684, 3.6511975337228657, 3.824508777220064]]</t>
  </si>
  <si>
    <t>[[0.084, 0.115, 0.151, 0.263, 0.314], [7.180713585863837, 7.081177446413233, 6.950484463430467, 6.611186281102979, 6.4321803161546764]]</t>
  </si>
  <si>
    <t>[[0.084, 0.115, 0.151, 0.263, 0.314], [12.7730735607233, 11.465218859212456, 11.827575476658456, 13.8446234464569, 14.127165777611001]]</t>
  </si>
  <si>
    <t>[[0.084, 0.115, 0.151, 0.263, 0.314], [4.24196695389874, 4.8495751089054595, 4.657693873662223, 1.9277012132985578, 1.9837284714045245]]</t>
  </si>
  <si>
    <t>[[0.084, 0.115, 0.151, 0.263, 0.314], [1.7328919845786965, 1.8552380219836364, 1.9327009425798383, 1.9597103777812126, 2.014931819347985]]</t>
  </si>
  <si>
    <t>[[0.084, 0.115, 0.151, 0.263, 0.314], [0.8288831387242634, 1.0030553643703395, 1.7029594346582932, 1.7746504513773707, 1.5172108072212456]]</t>
  </si>
  <si>
    <t>[[0.084, 0.115, 0.151, 0.263, 0.314], [0.07026390116633718, 0.054068144186650145, 0.05453406700360853, 0.04118860861911058, 0.054793428266728145]]</t>
  </si>
  <si>
    <t>[[0.084, 0.115, 0.151, 0.263, 0.314], [2.0724077741863622, 2.1204490876521813, 2.1092085110446455, 2.1333159023304673, 2.114213031874628]]</t>
  </si>
  <si>
    <t>[[0.085, 0.119, 0.161, 0.275, 0.326], [3.192096273741102, 3.2686643484321034, 3.322101056574158, 3.7077007568825904, 3.8405334809305742]]</t>
  </si>
  <si>
    <t>[[0.085, 0.119, 0.161, 0.275, 0.326], [7.1510769322707555, 7.056327401055312, 6.920469357428485, 6.572287212001723, 6.37789115405678]]</t>
  </si>
  <si>
    <t>[[0.085, 0.119, 0.161, 0.275, 0.326], [12.084097968847455, 11.79553755848967, 13.58858108341807, 13.907737866394516, 14.011969164610285]]</t>
  </si>
  <si>
    <t>[[0.085, 0.119, 0.161, 0.275, 0.326], [4.709047846176758, 4.382771507969501, 1.8404415373423544, 1.7080382688594349, 1.7920733067486334]]</t>
  </si>
  <si>
    <t>[[0.085, 0.119, 0.161, 0.275, 0.326], [1.730066083317329, 1.750928029218356, 1.8016455335438426, 1.8760522111072728, 1.8381325685621996]]</t>
  </si>
  <si>
    <t>[[0.085, 0.119, 0.161, 0.275, 0.326], [1.016579309657026, 1.3436306753220622, 1.3715361290126546, 1.3947467650242982, 1.4084427893808849]]</t>
  </si>
  <si>
    <t>[[0.085, 0.119, 0.161, 0.275, 0.326], [0.17347065085763866, 0.11427695975739235, 0.041377947062585844, 0.04361120466524475, 0.04477971595169028]]</t>
  </si>
  <si>
    <t>[[0.085, 0.119, 0.161, 0.275, 0.326], [2.096524400755198, 2.09662682197881, 2.0912323660711416, 2.1171572777381407, 2.131420177047161]]</t>
  </si>
  <si>
    <t>but1,pro2</t>
  </si>
  <si>
    <t>[[0.125, 0.188, 0.405, 0.52], [-7.186841231077587, -5.158978468690997, -2.976229148868047, -2.9348588006297227]]</t>
  </si>
  <si>
    <t>[[0.125, 0.188, 0.405, 0.52], [10.088273623101898, 9.65619456420989, 9.697046078700193, 9.600506507359924]]</t>
  </si>
  <si>
    <t>[[0.125, 0.188, 0.405, 0.52], [7.375491319724889, 7.598276868700443, 7.7367467940531185, 7.833755587115382]]</t>
  </si>
  <si>
    <t>[[0.125, 0.188, 0.405, 0.52], [-1.4272290836337196, -1.3564073825970797, -1.6790423935033105, -1.3641214800570447]]</t>
  </si>
  <si>
    <t>[[0.125, 0.188, 0.405, 0.52], [1.2864400622882173, 1.8371904037813254, 2.3407449892103798, 2.2774573027871563]]</t>
  </si>
  <si>
    <t>[[0.125, 0.188, 0.405, 0.52], [0.9609230434040664, 1.3801221337598402, 1.9797638475677413, 3.121191973386643]]</t>
  </si>
  <si>
    <t>[[0.125, 0.188, 0.405, 0.52], [-0.20992531612851956, 0.1510895068684165, 0.3501106835602049, 1.0609007146041596]]</t>
  </si>
  <si>
    <t>[[0.125, 0.188, 0.405, 0.52], [3.064162154641422, 4.405444723858785, 5.849413126466279, 5.881953700516768]]</t>
  </si>
  <si>
    <t>[[0.166, 0.237, 0.383, 0.509], [-8.01914208922626, -7.255328733816385, -4.531909392253384, -2.058177594074081]]</t>
  </si>
  <si>
    <t>[[0.166, 0.237, 0.383, 0.509], [9.67651953157764, 9.538956484845222, 9.732253603158714, 9.834650777444413]]</t>
  </si>
  <si>
    <t>[[0.166, 0.237, 0.383, 0.509], [7.145171620436571, 7.726292974095912, 9.044720203659503, 10.266481590127103]]</t>
  </si>
  <si>
    <t>[[0.166, 0.237, 0.383, 0.509], [-1.5096206204757872, -1.4735969760227583, -1.5244939291465787, -1.066599494218482]]</t>
  </si>
  <si>
    <t>[[0.166, 0.237, 0.383, 0.509], [1.2811438917271145, 1.6490428227734735, 2.660730505678241, 3.7415523704612332]]</t>
  </si>
  <si>
    <t>[[0.166, 0.237, 0.383, 0.509], [0.7467906252679329, 0.8211387780514167, 0.9425811958831262, 1.061463488972957]]</t>
  </si>
  <si>
    <t>[[0.383], [-0.42230366589409923]]</t>
  </si>
  <si>
    <t>[[0.166, 0.237, 0.383, 0.509], [3.238913036510213, 4.1267805022908055, 6.92579847612043, 9.922098644643068]]</t>
  </si>
  <si>
    <t>[[0.165, 0.253, 0.318, 0.45], [-8.38519519491465, -7.627066097741828, -6.243907730862262, -5.99014337451857]]</t>
  </si>
  <si>
    <t>[[0.165, 0.253, 0.318, 0.45], [9.979659340973374, 9.459043665070297, 10.330848946484142, 8.440512225853244]]</t>
  </si>
  <si>
    <t>[[0.165, 0.253, 0.318, 0.45], [7.122660194336207, 6.806418828067864, 6.222381500424181, 5.403130595399855]]</t>
  </si>
  <si>
    <t>[[0.165, 0.253, 0.318, 0.45], [-1.5940845472580085, -1.6573981187771731, -2.1677171248135125, -2.0209473512172]]</t>
  </si>
  <si>
    <t>[[0.165, 0.253, 0.318, 0.45], [0.9957991318766772, 1.2675920762367963, 1.6931034514629433, 1.9510848836873373]]</t>
  </si>
  <si>
    <t>[[0.165, 0.253, 0.318, 0.45], [1.5115930585256356, 3.3303454291451975, 4.579650838406052, 6.460752849775876]]</t>
  </si>
  <si>
    <t>[[0.165, 0.253, 0.318, 0.45], [2.3495465808839335, 2.63980669861905, 3.037264710731571, 3.7620437853464543]]</t>
  </si>
  <si>
    <t>E.hallii</t>
  </si>
  <si>
    <t>[[0.139, 0.267, 0.447, 0.619], [-8.817567409578597, -8.161384153161006, -7.903581671984001, -7.402458573746652]]</t>
  </si>
  <si>
    <t>[[0.139, 0.267, 0.447, 0.619], [9.861890886168894, 10.226754269336524, 9.599039490686657, 8.823890653451294]]</t>
  </si>
  <si>
    <t>[[0.139, 0.267, 0.447, 0.619], [7.0978749620101524, 7.695473773180941, 7.511536334101109, 7.253457354743507]]</t>
  </si>
  <si>
    <t>[[0.139, 0.267, 0.447, 0.619], [-1.443132311563417, -1.4869653662830618, -1.4611263171926512, -1.5016989140658634]]</t>
  </si>
  <si>
    <t>[[0.139, 0.267, 0.447, 0.619], [0.8799458991001148, 0.9252636522753181, 0.9403867732668096, 1.086639061636799]]</t>
  </si>
  <si>
    <t>[[0.139, 0.267, 0.447, 0.619], [0.837479572167487, 0.8114943574723316, 0.6889625583193855, 0.6695352984420934]]</t>
  </si>
  <si>
    <t>[[0.139, 0.267, 0.447, 0.619], [-0.024325877979215704, 0.7335328620255361, 1.823000009638371, 2.7365213577405267]]</t>
  </si>
  <si>
    <t>[[0.139, 0.267, 0.447, 0.619], [2.086599153428943, 2.0666457314468234, 2.1979707568935876, 2.4103708272465365]]</t>
  </si>
  <si>
    <t>[[0.146, 0.3, 0.414, 0.465], [-7.186841231077587, -5.158978468690997, -2.976229148868047, -2.9348588006297227]]</t>
  </si>
  <si>
    <t>[[0.146, 0.3, 0.414, 0.465], [10.088273623101898, 9.65619456420989, 9.697046078700193, 9.600506507359924]]</t>
  </si>
  <si>
    <t>[[0.146, 0.3, 0.414, 0.465], [7.375491319724889, 7.598276868700443, 7.7367467940531185, 7.833755587115382]]</t>
  </si>
  <si>
    <t>[[0.146, 0.3, 0.414, 0.465], [-1.4272290836337196, -1.3564073825970797, -1.6790423935033105, -1.3641214800570447]]</t>
  </si>
  <si>
    <t>[[0.146, 0.3, 0.414, 0.465], [1.2864400622882173, 1.8371904037813254, 2.3407449892103798, 2.2774573027871563]]</t>
  </si>
  <si>
    <t>[[0.146, 0.3, 0.414, 0.465], [0.9609230434040664, 1.3801221337598402, 1.9797638475677413, 3.121191973386643]]</t>
  </si>
  <si>
    <t>[[0.146, 0.3, 0.414, 0.465], [-0.20992531612851956, 0.1510895068684165, 0.3501106835602049, 1.0609007146041596]]</t>
  </si>
  <si>
    <t>[[0.146, 0.3, 0.414, 0.465], [3.064162154641422, 4.405444723858785, 5.849413126466279, 5.881953700516768]]</t>
  </si>
  <si>
    <t>[[0.169, 0.357, 0.531, 0.588], [-6.945936192066413, -5.196224596216013, -2.7509019825363232, -2.3147655518520303]]</t>
  </si>
  <si>
    <t>[[0.169, 0.357, 0.531, 0.588], [11.732336823465392, 9.36233334945188, 8.84595604559706, 8.967977694567704]]</t>
  </si>
  <si>
    <t>[[0.169, 0.357, 0.531, 0.588], [8.79556943481484, 8.225981217804172, 9.510785432780422, 9.818863492948184]]</t>
  </si>
  <si>
    <t>[[0.169, 0.357, 0.531, 0.588], [-1.38414920482392, -1.5056737197986152, -1.4475043854495389, -1.3816967128983966]]</t>
  </si>
  <si>
    <t>[[0.169, 0.357, 0.531, 0.588], [1.6288862979021013, 2.4719677455582, 3.413893322538652, 3.978414801432875]]</t>
  </si>
  <si>
    <t>[[0.169, 0.357, 0.531, 0.588], [0.8573226597171927, 1.0974553975989914, 1.03879684577933, 1.358893720388849]]</t>
  </si>
  <si>
    <t>[[0.169, 0.357, 0.531, 0.588], [3.767588460928682, 6.369943788300259, 9.547208272473485, 10.947909852209815]]</t>
  </si>
  <si>
    <t>[[0.147, 0.286, 0.4, 0.509], [-7.402882129867823, -7.003012099099855, -4.838221784809416, -4.4360473065004005]]</t>
  </si>
  <si>
    <t>[[0.147, 0.286, 0.4, 0.509], [11.48025990338651, 10.021956924597216, 8.630176627822227, 6.7678394859996835]]</t>
  </si>
  <si>
    <t>[[0.147, 0.286, 0.4, 0.509], [7.860203414756915, 7.437919077198629, 7.80420951949, 7.153981470672159]]</t>
  </si>
  <si>
    <t>[[0.147, 0.286, 0.4, 0.509], [-1.5870445539821718, -1.302390777129507, -1.1089831112521529, -0.9071281949091741]]</t>
  </si>
  <si>
    <t>[[0.147, 0.286, 0.4, 0.509], [1.1388897653520573, 1.4126589364548332, 2.1537127309250845, 2.455010364666505]]</t>
  </si>
  <si>
    <t>[[0.147, 0.286, 0.4, 0.509], [1.3804136213076743, 3.5748426182518767, 7.291131098452263, 9.890551941062057]]</t>
  </si>
  <si>
    <t>[[0.147, 0.286, 0.4, 0.509], [2.49732031341761, 2.817237961350447, 4.382755946620605, 5.211824142056232]]</t>
  </si>
  <si>
    <t>[[0.152, 0.265, 0.31, 0.363], [-8.122479954401113, -7.02881109821887, -6.687222201839096, -5.990238494173979]]</t>
  </si>
  <si>
    <t>[[0.152, 0.265, 0.31, 0.363], [10.274404483054877, 10.369426071115544, 10.085388122120271, 10.270852906196673]]</t>
  </si>
  <si>
    <t>[[0.152, 0.265, 0.31, 0.363], [8.633853258340022, 7.177964779317, 8.75501113504697, 7.876253924389918]]</t>
  </si>
  <si>
    <t>[[0.152, 0.265, 0.31, 0.363], [-1.239515860141433, -1.4355848241291433, -0.8979695593458992, -1.378698580046414]]</t>
  </si>
  <si>
    <t>[[0.152, 0.265, 0.31, 0.363], [0.27547464110782394, 0.7724496378011936, 0.14769673613046808, 0.7966480431434351]]</t>
  </si>
  <si>
    <t>[[0.152, 0.265, 0.31, 0.363], [0.3365475674555298, 2.0118268138727116, 0.5060691405467721, 1.807811188955072]]</t>
  </si>
  <si>
    <t>[[0.152, 0.265, 0.31, 0.363], [0.48837156537115534, 1.2926187407672856, 1.624200284184563, 1.8682467337299014]]</t>
  </si>
  <si>
    <t>[[0.152, 0.265, 0.31, 0.363], [3.0752649186713388, 2.057913817188253, 3.0935210983178916, 2.0916978994878215]]</t>
  </si>
  <si>
    <t>Markus_BHI-202212_27</t>
  </si>
  <si>
    <t>BHI-FP-Dec13</t>
  </si>
  <si>
    <t>[[0.179, 0.291], [4.526781104758414, 3.9982144073143457]]</t>
  </si>
  <si>
    <t>[[0.179, 0.291], [6.684939969590254, 5.924653055570002]]</t>
  </si>
  <si>
    <t>[[0.179, 0.291], [12.517568417501462, 11.840604807458924]]</t>
  </si>
  <si>
    <t>[[0.179, 0.291], [0.10292459657533093, 2.594107369145756]]</t>
  </si>
  <si>
    <t>[[0.179, 0.291], [1.504937964223258, 1.5223757462394298]]</t>
  </si>
  <si>
    <t>[[0.179, 0.291], [1.9067999138707123, 2.6399051291607183]]</t>
  </si>
  <si>
    <t>[[0.179, 0.291], [0.16529669347479334, 0.14798364576399484]]</t>
  </si>
  <si>
    <t>[[0.179, 0.291], [2.7289227945076076, 3.296561175017685]]</t>
  </si>
  <si>
    <t>[[0.165, 0.231, 0.36, 0.535], [6.036619072494346, 13.821402393333443, 14.100978539793935, 14.000472175311655]]</t>
  </si>
  <si>
    <t>[[0.165, 0.231, 0.36, 0.535], [6.319471201358368, 6.247915971516672, 5.295388680154825, 3.5436991922087935]]</t>
  </si>
  <si>
    <t>[[0.165, 0.231, 0.36, 0.535], [6.397051642821194, 12.261477638442539, 11.740307115753232, 12.021507705746426]]</t>
  </si>
  <si>
    <t>[[0.231, 0.36, 0.535], [3.2240666088898307, 2.7683643016831385, 0.00983143095336464]]</t>
  </si>
  <si>
    <t>[[0.231, 0.36, 0.535], [1.6806494617264847, 1.1676629416061601, 0.5941779057131509]]</t>
  </si>
  <si>
    <t>[[0.231, 0.36, 0.535], [2.660602008894311, 2.4708523335789456, 3.2125983829631384]]</t>
  </si>
  <si>
    <t>[[0.231, 0.36, 0.535], [0.15187871013405913, 0.1365758473649057, 0.17173579253679314]]</t>
  </si>
  <si>
    <t>[[0.165, 0.231, 0.36, 0.535], [1.6097929749088054, 2.9518848101040813, 4.062394747130852, 5.524778375601718]]</t>
  </si>
  <si>
    <t>[[0.159, 0.227, 0.348], [13.4119873577916, 13.292833450101009, 13.797323647009677]]</t>
  </si>
  <si>
    <t>[[0.159, 0.227, 0.348], [6.756834087479666, 6.199625003287951, 5.29191996360039]]</t>
  </si>
  <si>
    <t>[[0.159, 0.227, 0.348], [12.188043971127701, 11.822816304205574, 11.477639638986577]]</t>
  </si>
  <si>
    <t>[[0.159, 0.227, 0.348], [2.670896132263757, 2.568920060459148, 2.2330548878936334]]</t>
  </si>
  <si>
    <t>[[0.159, 0.227, 0.348], [1.6631220034209246, 1.4721021775214198, 1.157253928088932]]</t>
  </si>
  <si>
    <t>[[0.159, 0.227, 0.348], [1.4552394818084486, 1.8700939845829476, 2.4591071070499115]]</t>
  </si>
  <si>
    <t>[[0.159, 0.227, 0.348], [0.06176865620462074, 0.10667320402110181, 0.0533200575100888]]</t>
  </si>
  <si>
    <t>[[0.159, 0.227, 0.348], [2.409988932515628, 2.8180358115855864, 3.88460239827521]]</t>
  </si>
  <si>
    <t>TG2022-Friday</t>
  </si>
  <si>
    <t>E.eligens</t>
  </si>
  <si>
    <t>[[0.13, 0.182, 0.442], [12.015162627452646, 12.416472508269594, 14.680909048597393]]</t>
  </si>
  <si>
    <t>[[0.13, 0.182, 0.442], [17.773955446156986, 17.765364685843114, 15.861910974436789]]</t>
  </si>
  <si>
    <t>[[0.13, 0.182, 0.442], [6.118934494408004, 6.072684030797941, 5.959427835216871]]</t>
  </si>
  <si>
    <t>[[0.13, 0.182, 0.372, 0.442], [9.176052251690498, 9.414369060152353, 9.336268737749863, 10.128246199311329]]</t>
  </si>
  <si>
    <t>[[0.13, 0.182, 0.372, 0.442], [0.577208901912027, 0.5915536931516461, 0.7136478003702317, 1.0641156649949863]]</t>
  </si>
  <si>
    <t>[[0.13, 0.182, 0.372, 0.442], [2.935215413559238, 3.415429519173353, 5.491495734055675, 6.7303143622507]]</t>
  </si>
  <si>
    <t>[[0.13, 0.182, 0.372, 0.442], [0.19015769026064397, 0.17710788332302158, 0.06415488512510653, 0.03713135261230162]]</t>
  </si>
  <si>
    <t>[[0.13, 0.182, 0.372, 0.442], [0.5346176198796133, 0.5159871604957924, 1.0197115990098742, 0.5517528723966972]]</t>
  </si>
  <si>
    <t>[[0.131, 0.172, 0.221, 0.269, 0.335, 0.43], [10.006251311631688, 11.163768497207197, 11.279134235053066, 11.321208049110588, 11.334886533432558, 11.758159510528767]]</t>
  </si>
  <si>
    <t>[[0.131, 0.172, 0.221, 0.269, 0.335, 0.43], [15.656958009279013, 17.89250138724458, 17.834504014230205, 17.51279184515618, 17.254298581849017, 16.58848205481236]]</t>
  </si>
  <si>
    <t>[[0.131, 0.172, 0.221, 0.269, 0.335, 0.43], [4.352172094566353, 6.078161950175508, 5.920889743073415, 5.956183716410008, 5.777176723637235, 5.808708060115514]]</t>
  </si>
  <si>
    <t>[[0.131, 0.172, 0.221, 0.269, 0.335, 0.43], [7.494047396929195, 8.552218496096103, 7.629574234359913, 8.630048003748774, 7.557933500026674, 7.644223863140457]]</t>
  </si>
  <si>
    <t>[[0.131, 0.172, 0.221, 0.269, 0.335, 0.43], [0.584082227303252, 0.6696859580036953, 0.8589728162445855, 0.9650937204319671, 1.1408401479821233, 1.6889553178817256]]</t>
  </si>
  <si>
    <t>[[0.131, 0.172, 0.221, 0.269, 0.335, 0.43], [4.361924794769468, 2.162377521375278, 2.186434001566526, 2.185313429328231, 2.230513231298792, 2.4314167411701364]]</t>
  </si>
  <si>
    <t>[[0.131, 0.172, 0.221, 0.269, 0.335, 0.43], [0.14548966199971375, 0.1491068329190939, 0.031407155356968225, 0.11262824371817606, 0.058458727322177086, 0.05359494313285227]]</t>
  </si>
  <si>
    <t>[[0.131, 0.172, 0.221, 0.335], [0.6245700020654033, 0.6022740915190663, 0.6139769075254751, 0.616610153792985]]</t>
  </si>
  <si>
    <t>[[0.129, 0.18, 0.27, 0.334, 0.407], [12.105925384363113, 12.268920541327544, 13.00340726663938, 11.980013320253223, 14.215261275737719]]</t>
  </si>
  <si>
    <t>[[0.129, 0.18, 0.27, 0.334, 0.407], [17.855110851650764, 17.755927007751694, 17.273147560374476, 14.265945367784871, 16.30086925770951]]</t>
  </si>
  <si>
    <t>[[0.129, 0.18, 0.27, 0.334, 0.407], [6.61656930317798, 6.143102277156438, 6.11674637509014, 3.713909208430911, 6.069386598206168]]</t>
  </si>
  <si>
    <t>[[0.129, 0.18, 0.27, 0.334, 0.407], [12.331797478748943, 9.31551259504693, 9.945374205326829, 6.701949929677492, 10.810996542465737]]</t>
  </si>
  <si>
    <t>[[0.129, 0.18, 0.27, 0.334, 0.407], [0.6274597377381105, 0.6845302120963396, 0.997547846679137, 1.0551551764718536, 1.186913671110992]]</t>
  </si>
  <si>
    <t>[[0.129, 0.18, 0.27, 0.334, 0.407], [2.7107704116318985, 3.2786460844436207, 4.079092117786217, 6.123583514957362, 5.936812741364061]]</t>
  </si>
  <si>
    <t>[[0.129, 0.18, 0.27, 0.334, 0.407], [0.544037194264605, 0.21163436978919226, 0.21141666308634285, 0.14824750840904563, 0.1643707410339003]]</t>
  </si>
  <si>
    <t>[[0.18, 0.27, 0.407], [0.4822292872996642, 0.4898436941749607, 0.49078557412206847]]</t>
  </si>
  <si>
    <t>[[0.126, 0.18, 0.272, 0.369, 0.458], [11.711566279331242, 12.441346731229139, 12.981356119469641, 13.936999132140773, 14.795162471302648]]</t>
  </si>
  <si>
    <t>[[0.126, 0.18, 0.272, 0.369, 0.458], [17.910111349191236, 17.125081270493656, 17.28200054331049, 16.481518864980053, 15.73240157444512]]</t>
  </si>
  <si>
    <t>[[0.126, 0.18, 0.272, 0.369, 0.458], [6.161846107708931, 6.082953060319594, 5.99680583519861, 5.331279134814102, 5.984998985822288]]</t>
  </si>
  <si>
    <t>[[0.126, 0.18, 0.272, 0.369, 0.458], [9.512027785758834, 9.536119890369221, 9.67830980410961, 6.657377608432654, 10.290763652478505]]</t>
  </si>
  <si>
    <t>[[0.126, 0.18, 0.272, 0.369, 0.458], [0.5352217513107822, 0.606416421332391, 0.7219222211278351, 0.9973333966951937, 1.0904431409118276]]</t>
  </si>
  <si>
    <t>[[0.126, 0.18, 0.272, 0.369, 0.458], [2.732948717599825, 3.497559177061646, 4.141208633977285, 5.651184646447328, 6.929950296894203]]</t>
  </si>
  <si>
    <t>[[0.126, 0.18, 0.272, 0.458], [0.2439014951458346, 0.19585650088510514, 0.14915767694424956, 0.08824702845906136]]</t>
  </si>
  <si>
    <t>[[0.126, 0.18, 0.369, 0.458], [0.5264606654380852, 0.5265323595609521, 0.5177758586595111, 0.5626147043592211]]</t>
  </si>
  <si>
    <t>[[0.143, 0.22, 0.253, 0.287], [10.072914610879842, 10.819676825159917, 10.820349103096373, 10.719963367263752]]</t>
  </si>
  <si>
    <t>[[0.143, 0.22, 0.253, 0.287], [16.518521676171424, 17.099984929405327, 16.86399679783705, 16.318217460061827]]</t>
  </si>
  <si>
    <t>[[0.143, 0.22, 0.253, 0.287], [5.578870434074014, 5.857944529738456, 5.847103952821703, 5.7520390149390055]]</t>
  </si>
  <si>
    <t>[[0.143, 0.22, 0.253, 0.307, 0.287], [7.795941706457464, 8.032520979667257, 8.332714402749291, 8.370357553346839, 8.38999627874476]]</t>
  </si>
  <si>
    <t>[[0.143, 0.22, 0.253, 0.307, 0.287], [0.32815972704815327, 0.29546991181589666, 0.2661163233805832, 0.5766150846638034, 0.18180879864973748]]</t>
  </si>
  <si>
    <t>[[0.143, 0.22, 0.253, 0.307, 0.287], [2.1289557295119463, 1.213929613747427, 1.1379667377206624, 2.2067081378222486, 2.388791502363526]]</t>
  </si>
  <si>
    <t>[[0.143, 0.22, 0.253, 0.287], [0.02964976102499349, 0.025628324128936092, 0.025264341843051076, 0.06249557638713553]]</t>
  </si>
  <si>
    <t>[[0.143, 0.22, 0.253, 0.307, 0.287], [0.9832366343882045, 1.464605982102006, 1.6226822776282184, 1.7599953516668618, 1.8608490481092663]]</t>
  </si>
  <si>
    <t>[[0.112, 0.151, 0.204, 0.254, 0.314], [10.9390429611626, 11.10138163101459, 11.242209037215169, 11.41097704166011, 11.66251025441126]]</t>
  </si>
  <si>
    <t>[[0.112, 0.151, 0.204, 0.254, 0.314], [17.970584033041096, 17.83441151698048, 17.401718400037975, 16.95012198245826, 16.171745481663947]]</t>
  </si>
  <si>
    <t>[[0.112, 0.151, 0.204, 0.254, 0.314], [5.701983961982787, 5.825001959751601, 5.739055108053491, 5.735625881348788, 5.710146707968499]]</t>
  </si>
  <si>
    <t>[[0.112, 0.151, 0.204, 0.254, 0.314], [7.297422393956808, 8.404098118615993, 7.329169027234057, 7.399870210564001, 7.401523151475355]]</t>
  </si>
  <si>
    <t>[[0.112, 0.151, 0.204, 0.254, 0.314], [0.39823504181037966, 0.39538900949634576, 0.3951565250158781, 0.3670056886517161, 0.39706567978153595]]</t>
  </si>
  <si>
    <t>[[0.112, 0.151, 0.204, 0.254, 0.314], [2.0106241725816334, 1.9729023789411506, 1.929819412046832, 1.95386226091471, 1.9704795269164614]]</t>
  </si>
  <si>
    <t>[[0.112, 0.151, 0.204, 0.254, 0.314], [0.16336220069408158, 0.25211061363866005, 0.48584246932496405, 0.7286527652052064, 0.9542098648300746]]</t>
  </si>
  <si>
    <t>[[0.112, 0.254, 0.314], [0.509487824736282, 0.5245083887335653, 0.5159910219439923]]</t>
  </si>
  <si>
    <t>[[0.155, 0.263, 0.362], [11.686569573629303, 12.60926445916918, 14.304768037675762]]</t>
  </si>
  <si>
    <t>[[0.155, 0.263, 0.362], [17.26254589143765, 15.764519227589826, 15.303107081768259]]</t>
  </si>
  <si>
    <t>[[0.155, 0.263, 0.362], [5.9767201985999225, 5.736897959167529, 5.9408964844484125]]</t>
  </si>
  <si>
    <t>[[0.155, 0.199, 0.263, 0.362], [7.661630339373884, 8.14125331488617, 7.713154183519585, 8.116959450585624]]</t>
  </si>
  <si>
    <t>[[0.155, 0.199, 0.263, 0.362], [0.40860877755473063, 0.5805400053239996, 0.2649733987810482, 0.28217732564659653]]</t>
  </si>
  <si>
    <t>[[0.155, 0.199, 0.263, 0.362], [2.188788670397763, 2.051577809919018, 2.278904331463991, 2.3660896983405726]]</t>
  </si>
  <si>
    <t>[[0.155, 0.199, 0.362], [0.02730220750364931, 0.031080405780219755, 0.05865512686433412]]</t>
  </si>
  <si>
    <t>[[0.155, 0.199, 0.263, 0.362], [0.8455565399136467, 1.1666071103572777, 1.359908070428069, 1.7546378169259311]]</t>
  </si>
  <si>
    <t>[[0.122, 0.17, 0.325, 0.432], [11.648084880594883, 12.13105243647429, 14.122743143420958, 15.323577949346257]]</t>
  </si>
  <si>
    <t>[[0.122, 0.17, 0.325, 0.432], [17.623667917342598, 17.16096625998859, 15.818881720528275, 14.81122710232755]]</t>
  </si>
  <si>
    <t>[[0.122, 0.17, 0.325, 0.432], [5.901986147448766, 5.781003224143051, 5.813559341299589, 5.691215112361415]]</t>
  </si>
  <si>
    <t>[[0.122, 0.17, 0.325, 0.432], [7.834048408166636, 7.468097315514351, 7.650984309027839, 7.212809640805452]]</t>
  </si>
  <si>
    <t>[[0.122, 0.17, 0.325, 0.432], [0.38429498480439284, 0.38157888747357477, 0.2954613620478731, 0.20114988514964716]]</t>
  </si>
  <si>
    <t>[[0.122, 0.17, 0.325, 0.432], [2.132584639317911, 2.122148401813504, 2.316990937168214, 2.424744182712076]]</t>
  </si>
  <si>
    <t>[[0.122, 0.17, 0.325], [0.06860005835364677, 0.03406552970906149, 0.025941595877302184]]</t>
  </si>
  <si>
    <t>[[0.122, 0.17, 0.325, 0.432], [0.7594587309909445, 0.9235181191039261, 1.6705731897606972, 2.0334967046289707]]</t>
  </si>
  <si>
    <t>[[0.152, 0.215], [11.342319714891172, 11.558827776683035]]</t>
  </si>
  <si>
    <t>[[0.152, 0.215], [17.046919138617376, 17.11678165796117]]</t>
  </si>
  <si>
    <t>[[0.152, 0.215], [5.921634532329489, 5.818913956176126]]</t>
  </si>
  <si>
    <t>[[0.152, 0.215, 0.386, 0.466], [8.375086329374447, 8.501742546022715, 9.347770224641055, 9.906108233079562]]</t>
  </si>
  <si>
    <t>[[0.152, 0.215, 0.386, 0.466], [0.4055417892803882, 0.4039501518046365, 0.5892802750860296, 0.5937141460761959]]</t>
  </si>
  <si>
    <t>[[0.152, 0.215, 0.386, 0.466], [2.612974197475281, 2.9586935890346218, 3.9314874553808115, 4.517426113436818]]</t>
  </si>
  <si>
    <t>[[0.152, 0.215, 0.386, 0.466], [0.04829030246509579, 0.031421715979204276, 0.029590653237094113, 0.0281526207024169]]</t>
  </si>
  <si>
    <t>[[0.152, 0.215, 0.386, 0.466], [0.7059477567889394, 0.9188714588720537, 1.881855808639129, 2.352791019517469]]</t>
  </si>
  <si>
    <t>TG2022-Monday</t>
  </si>
  <si>
    <t>[[0.158, 0.247, 0.421], [11.127467296946584, 12.853973677992464, 13.867221466299759]]</t>
  </si>
  <si>
    <t>[[0.158, 0.247, 0.421], [18.229130336226202, 17.489862451268902, 16.75289524519973]]</t>
  </si>
  <si>
    <t>[[0.158, 0.247, 0.421], [6.093665173717205, 6.03103202120339, 5.705995419253844]]</t>
  </si>
  <si>
    <t>[[0.112, 0.158, 0.247, 0.421], [27.403011845601938, 21.5568541581164, 23.727606643512352, 24.491584987290764]]</t>
  </si>
  <si>
    <t>[[0.112, 0.158, 0.247, 0.421], [0.6374480675558523, 0.20149180096566338, 0.5930850837424684, 0.8929192073179509]]</t>
  </si>
  <si>
    <t>[[0.112, 0.158, 0.247, 0.421], [2.4649330266517797, 3.2914174813499937, 3.9010819495547744, 5.39254783431596]]</t>
  </si>
  <si>
    <t>[[0.112, 0.247, 0.421], [0.658495684522785, 0.02143062875523441, 0.02082491899023126]]</t>
  </si>
  <si>
    <t>[[0.112, 0.158, 0.247, 0.421], [0.6516086374222296, 1.6057761685712018, 0.5193746834408957, 0.5224189338233916]]</t>
  </si>
  <si>
    <t>[[0.117, 0.211, 0.242], [11.510984675256942, 12.675171496873226, 13.051468978941893]]</t>
  </si>
  <si>
    <t>[[0.117, 0.211, 0.242], [18.636307563144953, 18.35001452909749, 18.17281757728364]]</t>
  </si>
  <si>
    <t>[[0.117, 0.211, 0.242], [5.579901418687924, 6.0101586397065425, 6.038538778260929]]</t>
  </si>
  <si>
    <t>[[0.117, 0.144, 0.211, 0.242, 0.323], [21.170396920397806, 22.128949622665978, 23.42937458308819, 23.674414234018904, 24.08243628052007]]</t>
  </si>
  <si>
    <t>[[0.117, 0.144, 0.211, 0.242, 0.323], [0.5327860151000157, 0.6324040649522247, 0.5395712197702598, 0.6463158624650248, 0.720808124485201]]</t>
  </si>
  <si>
    <t>[[0.117, 0.144, 0.211, 0.242, 0.323], [3.4026703719567624, 2.840224339220358, 3.70888596453308, 4.084668842539944, 4.453681514598928]]</t>
  </si>
  <si>
    <t>[[0.211, 0.242, 0.323], [0.033397313520370626, 0.023179199070515216, 0.023541702436791677]]</t>
  </si>
  <si>
    <t>[[0.144, 0.211, 0.323], [0.7088645041324155, 0.5130154313744546, 0.8808555738532855]]</t>
  </si>
  <si>
    <t>[[0.116, 0.153, 0.226, 0.298], [11.518735170089586, 11.88527095893834, 12.820353145942796, 13.283821849039267]]</t>
  </si>
  <si>
    <t>[[0.116, 0.153, 0.226, 0.298], [18.616215003433517, 18.50859498537039, 18.127447375345945, 17.645451331704976]]</t>
  </si>
  <si>
    <t>[[0.116, 0.153, 0.226, 0.298], [5.6407590031416674, 5.82370585285508, 6.07485252004639, 5.984297207508738]]</t>
  </si>
  <si>
    <t>[[0.116, 0.153, 0.226, 0.298], [21.36422067843096, 22.309898508170768, 23.89080547525606, 24.186728971277873]]</t>
  </si>
  <si>
    <t>[[0.116, 0.153, 0.226, 0.298], [0.5556451933384643, 0.5134138532270779, 0.5640401545178905, 0.6597227399387748]]</t>
  </si>
  <si>
    <t>[[0.116, 0.153, 0.226, 0.298], [3.522249540118033, 3.1608514323766452, 3.905852516640098, 4.53499863025202]]</t>
  </si>
  <si>
    <t>[[0.226, 0.298], [0.023843261164004044, 0.0242301348093635]]</t>
  </si>
  <si>
    <t>[[0.153, 0.226, 0.298], [0.5157745535396232, 0.5355694233342726, 0.5630483288341944]]</t>
  </si>
  <si>
    <t>[[0.113, 0.161, 0.265], [10.42697779388983, 12.211618248791272, 13.066966291668576]]</t>
  </si>
  <si>
    <t>[[0.113, 0.161, 0.265], [16.498955971827865, 18.518144210054157, 17.8746978382397]]</t>
  </si>
  <si>
    <t>[[0.113, 0.161, 0.265], [4.192980108601899, 6.111612122340809, 5.93504848387934]]</t>
  </si>
  <si>
    <t>[[0.113, 0.161, 0.265], [19.50201305059651, 23.677002733364056, 23.968750727661828]]</t>
  </si>
  <si>
    <t>[[0.113, 0.161, 0.265], [0.48059428683266575, 0.47499055607919394, 0.5914854333806833]]</t>
  </si>
  <si>
    <t>[[0.113, 0.161, 0.265], [3.858579207027464, 3.230451336613188, 4.252292549514845]]</t>
  </si>
  <si>
    <t>[[0.161, 0.265], [0.05017577933165707, 0.022290382790546265]]</t>
  </si>
  <si>
    <t>[[0.113, 0.161, 0.265], [0.5292216920514957, 0.5133965714555618, 0.5467964322461952]]</t>
  </si>
  <si>
    <t>[[0.151, 0.199, 0.278, 0.384], [11.743354693383198, 12.502998670970372, 13.145879707074236, 13.938654495344583]]</t>
  </si>
  <si>
    <t>[[0.151, 0.199, 0.278, 0.384], [18.322263519584272, 18.10604246574342, 17.74272173334281, 16.974994623671]]</t>
  </si>
  <si>
    <t>[[0.151, 0.199, 0.278, 0.384], [5.686833134297537, 5.705574633888328, 6.0070196510083536, 6.035317294491169]]</t>
  </si>
  <si>
    <t>[[0.151, 0.199, 0.278, 0.384], [21.676055422298873, 22.335505254255352, 24.030103545387398, 24.931127556774683]]</t>
  </si>
  <si>
    <t>[[0.151, 0.199, 0.278, 0.384], [0.571544930444762, 0.6670337895722319, 0.6542486021600588, 0.8021501573910662]]</t>
  </si>
  <si>
    <t>[[0.151, 0.199, 0.278, 0.384], [3.3182772674615753, 4.553684018298656, 4.2950978269824125, 5.3088620276889165]]</t>
  </si>
  <si>
    <t>[[0.278, 0.384], [0.07496032227226015, 0.02198494753933352]]</t>
  </si>
  <si>
    <t>[[0.151, 0.199, 0.278, 0.384], [0.510315328281331, 0.5794403485929036, 0.5656437177138058, 0.5953247365527358]]</t>
  </si>
  <si>
    <t>[[0.16, 0.254, 0.331], [12.16993066141957, 12.988797220090996, 13.525669742339629]]</t>
  </si>
  <si>
    <t>[[0.16, 0.254, 0.331], [18.46762968594474, 17.990799496917074, 17.448161996449734]]</t>
  </si>
  <si>
    <t>[[0.16, 0.254, 0.331], [5.982772248488498, 5.913908296812613, 5.930242571562381]]</t>
  </si>
  <si>
    <t>[[0.111, 0.16, 0.254, 0.331], [22.697764609457657, 23.252804289816005, 23.96363466346333, 24.307888372112956]]</t>
  </si>
  <si>
    <t>[[0.111, 0.16, 0.254, 0.331], [0.6104937986030193, 0.47246787067013085, 0.5709462581989901, 0.6947806980503852]]</t>
  </si>
  <si>
    <t>[[0.111, 0.16, 0.254, 0.331], [2.239449449252901, 3.232238346366418, 4.126793756756006, 4.979816830872081]]</t>
  </si>
  <si>
    <t>[[0.111, 0.16, 0.254], [0.03587068994270973, 0.022408813837076512, 0.02391450788178011]]</t>
  </si>
  <si>
    <t>[[0.111, 0.16, 0.254, 0.331], [0.6532107755485591, 0.5170638087821433, 0.5470013132601047, 0.5671590245277237]]</t>
  </si>
  <si>
    <t>E.faecium</t>
  </si>
  <si>
    <t>[[0.131, 0.18, 0.27, 0.343], [10.993555446307433, 11.02957251832517, 10.990339025459571, 11.018151716067852]]</t>
  </si>
  <si>
    <t>[[0.131, 0.18, 0.27, 0.343], [18.437932362898632, 18.045547729040507, 16.28259067633969, 16.864209782305057]]</t>
  </si>
  <si>
    <t>[[0.131, 0.18, 0.27, 0.343], [5.7572357753319165, 6.4138895146913875, 6.714453946203768, 7.020301312063432]]</t>
  </si>
  <si>
    <t>[[0.131, 0.18, 0.27, 0.343], [20.55248175940565, 22.514358986462206, 22.408348267767657, 22.461905622712834]]</t>
  </si>
  <si>
    <t>[[0.131, 0.18, 0.27, 0.343], [0.28569644453345167, 0.20121369286755725, 0.1271727501837009, 0.11792237088874238]]</t>
  </si>
  <si>
    <t>[[0.131, 0.18, 0.27, 0.343], [2.938463862647261, 2.4408727591397072, 3.0908277284947183, 3.839939943692617]]</t>
  </si>
  <si>
    <t>[[0.18, 0.27, 0.343], [0.04541075844316933, 0.05159018162592179, 0.03303713285826919]]</t>
  </si>
  <si>
    <t>[[0.131, 0.18, 0.27, 0.343], [1.3906179716183227, 1.7470111075412078, 2.451585101479779, 3.109608885741432]]</t>
  </si>
  <si>
    <t>[[0.119, 0.159], [11.149121792209101, 11.088156966714317]]</t>
  </si>
  <si>
    <t>[[0.119, 0.159], [18.52528871060297, 18.27257681496089]]</t>
  </si>
  <si>
    <t>[[0.119, 0.159], [5.916366292534869, 6.373076836373464]]</t>
  </si>
  <si>
    <t>[[0.119, 0.159, 0.216], [21.32604923293114, 22.69179068903123, 22.527509246554757]]</t>
  </si>
  <si>
    <t>[[0.119, 0.159, 0.216], [0.302159797097089, 0.24048357575116422, 0.44340161821289964]]</t>
  </si>
  <si>
    <t>[[0.119, 0.159, 0.216], [3.0410150029864367, 2.27155519022385, 2.100290605367449]]</t>
  </si>
  <si>
    <t>[[0.159, 0.216], [0.029412939084331104, 0.050923358955105656]]</t>
  </si>
  <si>
    <t>[[0.119, 0.159, 0.216], [1.2428753592540793, 1.4841977264942399, 1.8726957368423647]]</t>
  </si>
  <si>
    <t>[[0.127, 0.215, 0.3, 0.36], [5.531104828874059, 5.712238198469905, 5.957446390099431, 6.096930538924066]]</t>
  </si>
  <si>
    <t>[[0.127, 0.215, 0.3, 0.36], [8.997987838413593, 8.779895587262342, 8.444766308948553, 8.146403184470508]]</t>
  </si>
  <si>
    <t>[[0.127, 0.215, 0.3, 0.36], [3.008082117608282, 3.074421396443887, 3.0365443494681204, 3.023174044530794]]</t>
  </si>
  <si>
    <t>[[0.127, 0.215, 0.3, 0.36], [11.218762419564557, 11.25939085395272, 10.768377951739314, 10.79046789165542]]</t>
  </si>
  <si>
    <t>[[0.127, 0.215, 0.3, 0.36], [0.21338244949706334, 0.20872499902288472, 0.19908557325139614, 0.20898175020305412]]</t>
  </si>
  <si>
    <t>[[0.127, 0.215, 0.3, 0.36], [1.2562975061681367, 1.318699649270263, 1.031008007901919, 1.2624114317839097]]</t>
  </si>
  <si>
    <t>[[0.127, 0.215, 0.3, 0.36], [0.26625341838874506, 0.40241797335003593, 0.5756580999098077, 0.6676395804069448]]</t>
  </si>
  <si>
    <t>[[0.127, 0.215, 0.3, 0.36], [0.3794786045719814, 0.38212976295303774, 0.3987892134484307, 0.3846170624143926]]</t>
  </si>
  <si>
    <t>[[0.125, 0.205, 0.272, 0.377], [5.32419500733816, 5.318161976459254, 5.344413725734506, 5.38710808139307]]</t>
  </si>
  <si>
    <t>[[0.125, 0.205, 0.272, 0.377], [8.799186502119351, 8.475225066858856, 8.208800569514185, 7.771540733564505]]</t>
  </si>
  <si>
    <t>[[0.125, 0.205, 0.272, 0.377], [2.869233890943133, 2.9781381962235858, 3.0704979663903593, 3.1833324839774595]]</t>
  </si>
  <si>
    <t>[[0.125, 0.205, 0.272, 0.377], [3.9900351656624267, 3.826011250603732, 3.8159509738363013, 3.740901414881968]]</t>
  </si>
  <si>
    <t>[[0.125, 0.205, 0.272, 0.377], [0.1651386479802826, 0.1114036311746528, 0.09704129398094426, 0.09386904900187082]]</t>
  </si>
  <si>
    <t>[[0.125, 0.205], [1.2780330128944666, 1.4361171611179717]]</t>
  </si>
  <si>
    <t>[[0.125, 0.205, 0.272, 0.377], [0.1459912906798066, 0.15511782952928854, 0.15958271149619715, 0.17120450507162574]]</t>
  </si>
  <si>
    <t>[[0.125, 0.205, 0.272, 0.377], [0.445384706576693, 0.8390750369755632, 1.111597358656483, 1.5606615533081456]]</t>
  </si>
  <si>
    <t>medium</t>
  </si>
  <si>
    <t>TG2022-SaturdaySunday</t>
  </si>
  <si>
    <t>[[0.113, 0.192, 0.244, 0.352, 0.442], [11.858251238232352, 6.064549968123798, 12.532692739621844, 12.757499617961816, 13.01863086422301]]</t>
  </si>
  <si>
    <t>[[0.113, 0.192, 0.244, 0.352, 0.442], [17.45539621505131, 8.65030479200345, 17.30149298037254, 15.103430148539926, 14.386435397687476]]</t>
  </si>
  <si>
    <t>[[0.113, 0.192, 0.244, 0.352, 0.442], [7.892704928214301, 0.49781808502643565, 7.220507183805423, 7.09417367116909, 7.018815858602242]]</t>
  </si>
  <si>
    <t>[[0.113, 0.192, 0.244, 0.352, 0.442], [15.100730117370738, 0.05167290010533249, 10.459371343411968, 10.629949259010274, 10.426339567296203]]</t>
  </si>
  <si>
    <t>[[0.113, 0.192, 0.244, 0.352, 0.442], [0.3604174866217195, 0.1809917937406701, 0.23761048828982315, 0.15251106028198158, 0.15171500288987222]]</t>
  </si>
  <si>
    <t>[[0.113, 0.192, 0.244, 0.352, 0.442], [2.055050518772394, 3.673087987273111, 3.737425856691968, 4.385895622959928, 4.951693089243159]]</t>
  </si>
  <si>
    <t>[[0.113, 0.244, 0.352, 0.442], [0.12694441064960035, 0.1384263578724129, 0.049599788678375036, 0.06488512815123511]]</t>
  </si>
  <si>
    <t>[[0.113, 0.192, 0.244, 0.352, 0.442], [0.9800373651924177, 1.127575675399409, 2.3870689722717455, 3.6177848032082003, 4.690715779587441]]</t>
  </si>
  <si>
    <t>[[0.11, 0.138, 0.142], [12.07038282407034, 12.14034704564884, 11.883339476455609]]</t>
  </si>
  <si>
    <t>[[0.11, 0.138, 0.142], [18.678177687136554, 18.639851666741926, 17.590479611832833]]</t>
  </si>
  <si>
    <t>[[0.11, 0.138, 0.142], [7.09810443330946, 7.033546555589843, 6.861713809652356]]</t>
  </si>
  <si>
    <t>[[0.11, 0.138, 0.142], [10.029004739800001, 9.719259976978297, 9.74356833004767]]</t>
  </si>
  <si>
    <t>[[0.11, 0.138, 0.142], [0.4270012767988801, 0.3674117262486842, 0.3071914335745361]]</t>
  </si>
  <si>
    <t>[[0.11, 0.138, 0.142], [2.4144329749112106, 2.4071727754291885, 1.452640707602069]]</t>
  </si>
  <si>
    <t>[[0.11, 0.138, 0.142], [0.024826695288850203, 0.06525104528756692, 0.07564171758980588]]</t>
  </si>
  <si>
    <t>[[0.11, 0.138, 0.142], [0.8223258063229346, 1.0315119964613462, 1.1921877697706753]]</t>
  </si>
  <si>
    <t>[[0.119, 0.15, 0.208, 0.254, 0.318, 0.423], [12.036563389441778, 12.139178338430819, 12.096843176129333, 12.39589666176176, 12.610953363644327, 12.91280666694057]]</t>
  </si>
  <si>
    <t>[[0.119, 0.15, 0.208, 0.254, 0.318, 0.423], [18.685232610177287, 18.545711292480064, 18.280617122130888, 18.06749397111163, 17.677901682423492, 16.876216713643913]]</t>
  </si>
  <si>
    <t>[[0.119, 0.15, 0.208, 0.254, 0.318, 0.423], [7.130462624400403, 7.097217580411361, 7.052754349655959, 7.096162780969206, 7.060030152282373, 6.758021261127985]]</t>
  </si>
  <si>
    <t>[[0.119, 0.15, 0.208, 0.254, 0.318, 0.423], [9.247718430929803, 9.390435005575574, 9.890281854827302, 9.938105145825876, 10.967798681765677, 9.097319139321757]]</t>
  </si>
  <si>
    <t>[[0.119, 0.15, 0.208, 0.254, 0.318, 0.423], [0.6446005549622986, 0.7399936384850051, 0.9409033279486719, 1.1880368966674817, 1.491127501155116, 2.0887243099958184]]</t>
  </si>
  <si>
    <t>[[0.119, 0.15, 0.208, 0.254, 0.318, 0.423], [2.474965033720591, 2.4647200279010524, 2.5159914339775575, 1.277704785345211, 1.1541387755235448, 2.618278127959089]]</t>
  </si>
  <si>
    <t>[[0.119, 0.15, 0.208, 0.254, 0.318, 0.423], [0.06152928233728285, 0.02532355148372523, 0.02470954851089332, 0.025822768157479213, 0.037250017564276844, 0.06421586174968835]]</t>
  </si>
  <si>
    <t>[[0.208, 0.254, 0.318, 0.423], [0.6469906625476339, 0.6787165964477089, 0.6666680537266474, 0.6261041024158281]]</t>
  </si>
  <si>
    <t>[[0.151, 0.29, 0.356, 0.431], [12.326024924762146, 12.530905148583566, 12.613967707933998, 12.798591690231994]]</t>
  </si>
  <si>
    <t>[[0.151, 0.29, 0.356, 0.431], [18.31058188638948, 16.913050160054592, 15.173236482325683, 15.536440681071257]]</t>
  </si>
  <si>
    <t>[[0.151, 0.29, 0.356, 0.431], [7.297663150556404, 7.136079723850198, 7.065964383145125, 7.043780525345961]]</t>
  </si>
  <si>
    <t>[[0.151, 0.29, 0.356, 0.431], [11.062552976337557, 10.424118389705734, 10.07435424884757, 10.340574689240501]]</t>
  </si>
  <si>
    <t>[[0.151, 0.29, 0.356, 0.431], [0.3054227555781265, 0.16453899628121993, 0.1516341801558589, 0.14929068342837937]]</t>
  </si>
  <si>
    <t>[[0.151, 0.29, 0.356, 0.431], [2.9902134016186315, 3.7991902583184376, 4.0854281790947855, 4.352021730948245]]</t>
  </si>
  <si>
    <t>[[0.151, 0.29, 0.356, 0.431], [0.207896627545323, 0.10095170988730484, 0.05633456025053657, 0.05902366184267164]]</t>
  </si>
  <si>
    <t>[[0.151, 0.29, 0.356, 0.431], [1.5165775565405346, 2.8757334681915667, 3.480501073610476, 4.1097733648464745]]</t>
  </si>
  <si>
    <t>[[0.127, 0.233, 0.312, 0.408], [13.207414604367735, 14.2771666277797, 15.298785966094078, 15.80309799432895]]</t>
  </si>
  <si>
    <t>[[0.127, 0.233, 0.312, 0.408], [17.95869345596522, 17.52736373216797, 15.808867240329995, 15.771653460740662]]</t>
  </si>
  <si>
    <t>[[0.127, 0.233, 0.312, 0.408], [7.26292303060646, 7.054170811755547, 6.9915635211621385, 6.544482538948886]]</t>
  </si>
  <si>
    <t>[[0.127, 0.233, 0.312, 0.408], [10.316113428203822, 9.453799919641979, 9.625095471719535, 8.38644590106787]]</t>
  </si>
  <si>
    <t>[[0.127, 0.233, 0.312, 0.408], [0.41890893060114937, 0.306800124961887, 0.3378648647578634, 0.34875471273886743]]</t>
  </si>
  <si>
    <t>[[0.127, 0.233, 0.312, 0.408], [2.558205213353288, 2.4910952685729795, 1.210059894017196, 1.9156178369345935]]</t>
  </si>
  <si>
    <t>[[0.127, 0.233, 0.312, 0.408], [0.19693100541482497, 0.037031508825141515, 0.02632316488886865, 0.02783833626275304]]</t>
  </si>
  <si>
    <t>[[0.127, 0.233, 0.312, 0.408], [1.0046455652681425, 1.5087635405183588, 1.8961949439035066, 2.207773205795125]]</t>
  </si>
  <si>
    <t>[[0.141, 0.206, 0.293, 0.428], [12.465267856673531, 12.454533573166081, 12.572776912469964, 12.947746400402597]]</t>
  </si>
  <si>
    <t>[[0.141, 0.206, 0.293, 0.428], [17.05267935707359, 17.690010503995612, 16.562112817308172, 15.027777121830546]]</t>
  </si>
  <si>
    <t>[[0.141, 0.206, 0.293, 0.428], [7.246954789338291, 7.129445001090304, 7.020351100913789, 7.018530581532264]]</t>
  </si>
  <si>
    <t>[[0.141, 0.206, 0.293, 0.428], [10.671204695317524, 9.989034333644598, 10.129224354286753, 10.498099619519595]]</t>
  </si>
  <si>
    <t>[[0.141, 0.206, 0.293, 0.428], [0.3620530630113012, 0.32278385407583376, 0.15885706341104122, 0.14734219130014353]]</t>
  </si>
  <si>
    <t>[[0.141, 0.206, 0.293, 0.428], [1.0912443958817168, 3.277821972554439, 3.7618376436055816, 4.543458530752399]]</t>
  </si>
  <si>
    <t>[[0.141, 0.206, 0.293, 0.428], [0.1741665548719826, 0.0887080515711501, 0.051797120796391864, 0.06598622702592569]]</t>
  </si>
  <si>
    <t>[[0.141, 0.206, 0.293, 0.428], [1.9783435622456136, 2.9281066449376554, 3.91353566808518, 5.358636952591602]]</t>
  </si>
  <si>
    <t>[[0.225, 0.49], [11.988356226889058, 13.496367326249823]]</t>
  </si>
  <si>
    <t>[[0.225, 0.49], [18.620172990661292, 17.036463104170938]]</t>
  </si>
  <si>
    <t>[[0.225, 0.49], [6.546035107412373, 6.863129653453239]]</t>
  </si>
  <si>
    <t>[[0.225, 0.49], [9.586282959686974, 7.17128491219382]]</t>
  </si>
  <si>
    <t>[[0.225, 0.49], [0.25669404853223565, 0.14310763317417496]]</t>
  </si>
  <si>
    <t>[[0.225, 0.49], [3.2207250532108778, 5.8503080690020335]]</t>
  </si>
  <si>
    <t>[[0.225, 0.49], [0.0354057317537788, 0.0949679638520682]]</t>
  </si>
  <si>
    <t>[[0.225, 0.49], [1.4878249622548616, 2.937180955873048]]</t>
  </si>
  <si>
    <t>GE514</t>
  </si>
  <si>
    <t>[[0.13, 0.381, 0.426, 0.468], [11.24565170984435, 12.101019468904212, 12.243976871904916, 12.35275001073902]]</t>
  </si>
  <si>
    <t>[[0.13, 0.381, 0.426, 0.468], [18.67895519631972, 15.59471848777288, 14.825490235340641, 13.702586961025231]]</t>
  </si>
  <si>
    <t>[[0.13, 0.381, 0.426, 0.468], [5.937027128386921, 6.057558288144985, 6.051850923371385, 5.743284490773618]]</t>
  </si>
  <si>
    <t>[[0.13, 0.381, 0.426, 0.468], [7.985834369889298, 10.43115410548698, 8.923759036459176, 10.045390087438596]]</t>
  </si>
  <si>
    <t>[[0.13, 0.381, 0.426, 0.468], [0.2961032855407375, 0.16956547148903026, 0.17168107795470003, 0.17786331176132178]]</t>
  </si>
  <si>
    <t>[[0.13, 0.381, 0.426, 0.468], [2.4451031067935354, 4.560580818625923, 5.055869111954971, 5.147245391766085]]</t>
  </si>
  <si>
    <t>[[0.13, 0.381, 0.426, 0.468], [0.05025850508968675, 0.058270083900760695, 0.09747557132209762, 0.07256409654920341]]</t>
  </si>
  <si>
    <t>[[0.13, 0.381, 0.426, 0.468], [1.7162480316605815, 4.200602828401447, 4.837672550216474, 5.163600089611688]]</t>
  </si>
  <si>
    <t>[[0.136, 0.205, 0.298, 0.372], [11.870188285952821, 12.40436562834711, 13.046391202565719, 13.408501058971304]]</t>
  </si>
  <si>
    <t>[[0.136, 0.205, 0.298, 0.372], [18.627941281672623, 18.074908780733995, 17.34044970274999, 16.95541903355102]]</t>
  </si>
  <si>
    <t>[[0.136, 0.205, 0.298, 0.372], [5.941164449978184, 5.981187653691242, 5.451061094315658, 5.51500266643274]]</t>
  </si>
  <si>
    <t>[[0.136, 0.205, 0.298, 0.372], [7.728909095267195, 8.48755411764785, 9.059117819569295, 6.109261694747754]]</t>
  </si>
  <si>
    <t>[[0.136, 0.205, 0.298, 0.372], [0.37808966196911653, 0.2060574169616411, 0.2972892574817211, 0.2959815029902264]]</t>
  </si>
  <si>
    <t>[[0.136, 0.205, 0.298, 0.372], [2.346046922673886, 2.965303403355667, 3.9641180020421762, 4.738315024140587]]</t>
  </si>
  <si>
    <t>[[0.136, 0.205, 0.298], [0.048766922499190915, 0.07197205788467673, 0.08164399758451295]]</t>
  </si>
  <si>
    <t>[[0.136, 0.205, 0.298, 0.372], [0.7142667583148109, 0.8542814238398909, 0.9034678540016707, 0.8542420351678647]]</t>
  </si>
  <si>
    <t>[[0.569, 0.307, 0.432], [13.557915436613824, 12.076851052073836, 12.147408513426894]]</t>
  </si>
  <si>
    <t>[[0.569, 0.307, 0.432], [15.984659810703583, 18.269562271583037, 16.623478661947654]]</t>
  </si>
  <si>
    <t>[[0.569, 0.307, 0.432], [7.142523899111856, 7.463470037363441, 7.29357697190852]]</t>
  </si>
  <si>
    <t>[[0.569, 0.307, 0.432], [7.632938113907484, 8.263229458908864, 7.375101952712271]]</t>
  </si>
  <si>
    <t>[[0.569, 0.307, 0.432], [0.12644807954879345, 0.15812258966276888, 0.1391187904375829]]</t>
  </si>
  <si>
    <t>[[0.569, 0.307, 0.432], [6.100180410297969, 3.578004933080518, 4.761305292479487]]</t>
  </si>
  <si>
    <t>[[0.569, 0.307], [0.14116052536073775, 0.054830861076474655]]</t>
  </si>
  <si>
    <t>[[0.569, 0.307, 0.432], [3.9634463154163413, 1.9524599942193492, 2.546945026471386]]</t>
  </si>
  <si>
    <t>[[0.666, 0.404, 0.474], [14.084484836894784, 11.921038564572555, 11.960189977135867]]</t>
  </si>
  <si>
    <t>[[0.666, 0.404, 0.474], [15.299289739509609, 16.917639807789694, 15.451519850691415]]</t>
  </si>
  <si>
    <t>[[0.666, 0.404, 0.474], [7.279698250691376, 7.33899142198626, 6.733581686095928]]</t>
  </si>
  <si>
    <t>[[0.666, 0.404, 0.474], [7.833889171214988, 8.16212793470699, 8.418254492229742]]</t>
  </si>
  <si>
    <t>[[0.666, 0.404, 0.474], [0.30109405880609313, 0.1388650220910481, 0.14209261680432908]]</t>
  </si>
  <si>
    <t>[[0.666, 0.404, 0.474], [6.729349425647976, 4.059802657795734, 6.044744240509972]]</t>
  </si>
  <si>
    <t>[[0.666, 0.404, 0.474], [0.12457182781991105, 0.08585063070123555, 0.06681316131799211]]</t>
  </si>
  <si>
    <t>[[0.666, 0.404, 0.474], [4.61386478870936, 2.3363620060111177, 2.673773086299401]]</t>
  </si>
  <si>
    <t>BHI</t>
  </si>
  <si>
    <t>epsilon</t>
  </si>
  <si>
    <t>tbd</t>
  </si>
  <si>
    <t>epsilon_plus</t>
  </si>
  <si>
    <t>epsilon_noTryp</t>
  </si>
  <si>
    <t>mGAM</t>
  </si>
  <si>
    <t>date_of_experiment</t>
  </si>
  <si>
    <t>experimentator</t>
  </si>
  <si>
    <t>Richa</t>
  </si>
  <si>
    <t>Markus</t>
  </si>
  <si>
    <t>Jonas</t>
  </si>
  <si>
    <t>BHI-Dec6</t>
  </si>
  <si>
    <t>[[0.163, 0.22, 0.295, 0.364, 0.401], [3.0398204266828537, 2.9813126309754203, 4.352768912473521, 3.1485699293672083, 2.4538387658316982]]</t>
  </si>
  <si>
    <t>[[0.163, 0.22, 0.295, 0.364, 0.401], [6.435852785653617, 6.169008402550792, 5.334413998703198, 5.451992838890104, 5.235867785592398]]</t>
  </si>
  <si>
    <t>[[0.163, 0.22, 0.295, 0.364, 0.401], [12.716825358752306, 12.5448460677332, 12.827362525624057, 13.830881406398774, 13.944112051794118]]</t>
  </si>
  <si>
    <t>[[0.163, 0.22, 0.295, 0.364, 0.401], [2.2732817085336885, 4.440237740350554, 0.6440167052255448, 0.40365212756667623, 1.6480874471767124]]</t>
  </si>
  <si>
    <t>[[0.163, 0.22, 0.295, 0.364, 0.401], [1.8519856780808162, 1.6284292475740079, 0.7834917003440829, 0.7446159963223022, 0.6048342974968092]]</t>
  </si>
  <si>
    <t>[[0.163, 0.22, 0.295, 0.364, 0.401], [0.899685346527275, 1.9333592098961518, 9.290339699395684, 2.4841307854793415, 2.627767258125631]]</t>
  </si>
  <si>
    <t>[[0.163, 0.22, 0.295, 0.364, 0.401], [0.0757526287651113, 0.11357761075710258, 0.12751725984957796, 0.16223886761128462, 0.11229686649001436]]</t>
  </si>
  <si>
    <t>[[0.163, 0.22, 0.295, 0.364, 0.401], [2.553232394300385, 3.036685657431278, 4.217482233680826, 4.6863335686247165, 5.089090509421573]]</t>
  </si>
  <si>
    <t>[[0.152, 0.215, 0.285, 0.371, 0.456], [3.615615403269116, 3.8791063059207964, 5.619106846388235, 7.4853278059495745, 8.742022669146698]]</t>
  </si>
  <si>
    <t>[[0.152, 0.215, 0.285, 0.371, 0.456], [6.6250718938614686, 4.2892359927874075, 6.543762806122617, 6.536012172441252, 6.541437843587434]]</t>
  </si>
  <si>
    <t>[[0.152, 0.215, 0.285, 0.371, 0.456], [12.529745774769829, 7.032153789566143, 11.717716330549553, 11.567782143535684, 12.973106063082131]]</t>
  </si>
  <si>
    <t>[[0.152, 0.285, 0.371, 0.456], [2.6891692366593354, 4.4653113844250445, 4.591435578230693, 1.1234735615580813]]</t>
  </si>
  <si>
    <t>[[0.152, 0.215, 0.285, 0.371, 0.456], [2.196081126050104, 1.2555584193940033, 2.2180682001863907, 2.1911477185368575, 2.324919738186994]]</t>
  </si>
  <si>
    <t>[[0.152, 0.215, 0.285, 0.371, 0.456], [2.0470810703926685, 7.169777375592655, 3.665144748201377, 5.034912597613462, 5.605635154695351]]</t>
  </si>
  <si>
    <t>[[0.152, 0.285, 0.371, 0.456], [0.05543929563121633, 0.061182633964642096, 0.08698233178823173, 0.18286005416438034]]</t>
  </si>
  <si>
    <t>[[0.152, 0.215, 0.285, 0.371, 0.456], [1.9111614499005518, 1.8436456445088825, 1.8110461015490578, 1.9689147895300185, 1.9467695247206254]]</t>
  </si>
  <si>
    <t>[[0.151, 0.209, 0.369, 0.495], [3.036109581038708, 3.1621115301688327, 4.972922447688756, 3.3560392253694973]]</t>
  </si>
  <si>
    <t>[[0.151, 0.209, 0.369, 0.495], [6.565960252938521, 6.393028738801051, 4.999114315946416, 5.37816151511529]]</t>
  </si>
  <si>
    <t>[[0.151, 0.209, 0.369, 0.495], [11.211188893078944, 10.995637794471879, 11.330161052570347, 13.186504296668911]]</t>
  </si>
  <si>
    <t>[[0.151, 0.209, 0.369, 0.495], [1.0815610319291578, 4.32469697218525, 1.6661502399240713, 1.2828079863572912]]</t>
  </si>
  <si>
    <t>[[0.151, 0.209, 0.369, 0.495], [2.052508233223384, 1.9011455630540817, 1.8446773748342817, 0.18158527895762616]]</t>
  </si>
  <si>
    <t>[[0.151, 0.209, 0.369, 0.495], [1.5505864826239635, 1.8201807240189138, 8.970613450980597, 2.4275675846613067]]</t>
  </si>
  <si>
    <t>[[0.151, 0.209, 0.369, 0.495], [0.06089987696844114, 0.10393921215929025, 0.05168494182160339, 0.046214209619818314]]</t>
  </si>
  <si>
    <t>[[0.151, 0.209, 0.369, 0.495], [1.9082710857759253, 1.968691860452986, 2.3416760165365242, 1.977546427673804]]</t>
  </si>
  <si>
    <t>[[0.154, 0.194, 0.191, 0.234, 0.29, 0.39], [3.5797298078419955, 4.052799943505145, 3.2872585515464983, 3.675803709149336, 3.9141254180390126, 4.030411025274749]]</t>
  </si>
  <si>
    <t>[[0.154, 0.194, 0.191, 0.234, 0.29, 0.39], [6.5916808930772115, 6.039467786159613, 6.356844103587777, 6.025750459965198, 5.715493605218035, 3.314215352256445]]</t>
  </si>
  <si>
    <t>[[0.154, 0.194, 0.191, 0.234, 0.29, 0.39], [12.987649963825376, 12.59708055158061, 11.90862725943844, 11.412271315178383, 11.187216804386793, 7.382828878360547]]</t>
  </si>
  <si>
    <t>[[0.154, 0.194, 0.191, 0.234, 0.29, 0.39], [2.3943390248077736, 1.8855217415581138, 4.142669969995193, 3.950100305921315, 3.4428422769075064, -0.29311667320586904]]</t>
  </si>
  <si>
    <t>[[0.154, 0.194, 0.191, 0.234, 0.29, 0.39], [2.028118559256797, 1.6966713543409355, 1.9892170109459466, 2.1620476518469767, 0.14989800898046773, 0.7185158607614073]]</t>
  </si>
  <si>
    <t>[[0.154, 0.194, 0.191, 0.234, 0.29], [1.9688395554484124, 3.3292467281287443, 1.0543009050563503, 1.2789942548550917, 1.6405423587638297]]</t>
  </si>
  <si>
    <t>[[0.154, 0.194, 0.191, 0.234, 0.29, 0.39], [0.12198056478345255, 0.13993826929539524, 0.1113083443731103, 0.130978491520873, 0.039641876838334575, 0.059471049433453396]]</t>
  </si>
  <si>
    <t>[[0.154, 0.194, 0.191, 0.234, 0.29, 0.39], [2.035963806214751, 2.178817410526015, 1.963111661177534, 1.9782218620661067, 1.9103268168875276, 1.9098007094832505]]</t>
  </si>
  <si>
    <t>[[0.129, 0.186, 0.252, 0.302, 0.539], [2.8472061113122287, 3.526570201492123, 3.17782075776769, 3.279840774638571, 3.72858085009738]]</t>
  </si>
  <si>
    <t>[[0.129, 0.186, 0.252, 0.302, 0.539], [6.534656737340699, 5.647981495512773, 5.774723286819024, 5.491342551680847, 4.44622762744779]]</t>
  </si>
  <si>
    <t>[[0.129, 0.186, 0.252, 0.302, 0.539], [11.389774689967876, 11.972257513828737, 12.838684665286628, 12.868246387362412, 12.769735205275975]]</t>
  </si>
  <si>
    <t>[[0.129, 0.186, 0.252, 0.302, 0.539], [4.459737773094778, 1.7620959637610785, 1.839287339937663, 2.3936689332229175, 2.597638908159825]]</t>
  </si>
  <si>
    <t>[[0.129, 0.186, 0.252, 0.302, 0.539], [1.6322953436096928, 1.0419280213339648, 1.2939146494041212, 0.8692402734798086, 0.5050368904384799]]</t>
  </si>
  <si>
    <t>[[0.129, 0.186, 0.252, 0.302, 0.539], [1.745386267144841, 1.7886768947614644, 2.065309396073911, 2.21028042450301, 2.7290328781762856]]</t>
  </si>
  <si>
    <t>[[0.129, 0.186, 0.252, 0.302, 0.539], [0.12086995672525461, 0.08447082490031899, 0.054871354452141925, 0.13968839726239363, 0.08420476520846282]]</t>
  </si>
  <si>
    <t>[[0.129, 0.186, 0.252, 0.302, 0.539], [2.208951198674744, 2.586720089405141, 3.1200633483483746, 3.8420786793470945, 5.166210663616293]]</t>
  </si>
  <si>
    <t>DSM17677</t>
  </si>
  <si>
    <t>sample_number</t>
  </si>
  <si>
    <t>species</t>
  </si>
  <si>
    <t>use_in_study</t>
  </si>
  <si>
    <t>Jonas check growth conditions</t>
  </si>
  <si>
    <t>maybe</t>
  </si>
  <si>
    <t>yes</t>
  </si>
  <si>
    <t>no</t>
  </si>
  <si>
    <t>check strain identifier</t>
  </si>
  <si>
    <t>check if we can fix propionate peak</t>
  </si>
  <si>
    <t>N-C-</t>
  </si>
  <si>
    <t>epsilon_plus_noTryp</t>
  </si>
  <si>
    <t>double check growth conditions</t>
  </si>
  <si>
    <t>air in hplc runs</t>
  </si>
  <si>
    <t>remove third data point</t>
  </si>
  <si>
    <t>check for pH values</t>
  </si>
  <si>
    <t>skip first point</t>
  </si>
  <si>
    <t>[[0.135, 0.187, 0.289, 0.381, 0.463], [3.6606808276574307, 4.556583102143417, 6.072852375405776, 7.6903284260146645, 8.573619690154809]]</t>
  </si>
  <si>
    <t>[[0.135, 0.187, 0.289, 0.381, 0.463], [0.03976383208413599, 0.03886252615623398, 0.09664284944506743, 0.04433493386006972, 0.05217992282516]]</t>
  </si>
  <si>
    <t>[[0.135, 0.187, 0.289, 0.381, 0.463], [0.14633559057779033, 0.14622817034640767, 0.14002971364505068, 1.7590327571988245, 3.101942139744612]]</t>
  </si>
  <si>
    <t>BHI-Richa-22Dec30</t>
  </si>
  <si>
    <t>[[0.135, 0.187, 0.289, 0.381, 0.463], [2.8623114864319703, 3.5301859107530653, 4.280111478016748, 5.566084868960988, 6.296150296394611]]</t>
  </si>
  <si>
    <t>[[0.135, 0.187, 0.289, 0.381, 0.463], [6.349821055650966, 6.162071059330688, 5.905757203058123, 5.660346219873625, 5.389573916615397]]</t>
  </si>
  <si>
    <t>[[0.135, 0.187, 0.289, 0.381, 0.463], [1.8820638962679515, 1.8376550882700655, 1.8722955395780811, 1.902751854498947, 1.8970971824017466]]</t>
  </si>
  <si>
    <t>[[0.135, 0.187, 0.289, 0.381, 0.463], [11.964550088386787, 12.122201644298734, 11.738058126674094, 12.130053259585875, 11.863510965002618]]</t>
  </si>
  <si>
    <t>[[0.135, 0.187, 0.289, 0.381, 0.463], [1.340168923052459, 1.4682521276630485, 1.5902377581268976, 1.7221339066036658, 1.8513238861112749]]</t>
  </si>
  <si>
    <t>[[0.137, 0.212, 0.343, 0.404, 0.448], [4.768625568195101, 5.766406400042556, 6.582517004555492, 10.598453913278927, 8.506774022132042]]</t>
  </si>
  <si>
    <t>[[0.137, 0.212, 0.343, 0.404, 0.448], [0.062123396535989875, 0.0621120956265506, 0.06524401951892989, 0.06149902947025289, 0.0594326812174605]]</t>
  </si>
  <si>
    <t>[[0.137, 0.212, 0.343, 0.404, 0.448], [4.987382538714476, 5.235452964839479, 1.794656310467405, 0.5873110583211669, 1.6315971955991992]]</t>
  </si>
  <si>
    <t>[[0.137, 0.212, 0.343, 0.404, 0.448], [1.8450649416491176, 4.754947204317171, 4.341109342139358, 6.963370192743792, 5.997878027689124]]</t>
  </si>
  <si>
    <t>[[0.137, 0.212, 0.343, 0.404, 0.448], [6.398811478455927, 6.228795257401, 5.811711372521542, 4.155041869849866, 5.437339177065684]]</t>
  </si>
  <si>
    <t>[[0.137, 0.212, 0.343, 0.404, 0.448], [2.000516547272408, 1.9812551409738421, 1.8980657524922606, 2.331980814412563, 1.9208429271542655]]</t>
  </si>
  <si>
    <t>[[0.137, 0.212, 0.343, 0.404, 0.448], [12.621094641849474, 12.708490797999364, 10.896405913806383, 11.531198895937681, 10.599124553173908]]</t>
  </si>
  <si>
    <t>[[0.137, 0.212, 0.343, 0.404, 0.448], [1.2692348443547732, 1.4772965653022594, 1.6628326920286294, 0.8674252078852328, 1.8624589687345026]]</t>
  </si>
  <si>
    <t>[[0.147, 0.213, 0.29, 0.363], [5.049824116706539, 5.047712217312132, 6.35474089876729, 7.641567820486175]]</t>
  </si>
  <si>
    <t>[[0.147, 0.213, 0.29, 0.363], [0.06759813604093898, 0.07221890108619719, 0.0602306621222077, 0.09213765782390015]]</t>
  </si>
  <si>
    <t>[[0.147, 0.213, 0.29, 0.363], [2.8755221701109215, 1.7266977848255842, -0.1059113912926985, -0.18706820553018316]]</t>
  </si>
  <si>
    <t>[[0.147, 0.213, 0.29, 0.363], [4.055178072032616, 3.6302028918426963, 3.8508165166762653, 4.5789401256796785]]</t>
  </si>
  <si>
    <t>[[0.147, 0.213, 0.29, 0.363], [6.538449735545856, 6.3846350716669305, 6.3525714509558275, 6.34575480242462]]</t>
  </si>
  <si>
    <t>[[0.147, 0.213, 0.29, 0.363], [2.051418172856108, 1.8813089823103963, 1.8878572136471954, 1.8775854362994788]]</t>
  </si>
  <si>
    <t>[[0.147, 0.213, 0.29, 0.363], [12.735206549391723, 11.203312038701895, 11.953732098760426, 11.805220155855235]]</t>
  </si>
  <si>
    <t>[[0.147, 0.213, 0.29, 0.363], [1.374575659617465, 1.5687008848991633, 1.7259702099171566, 1.8817405259527245]]</t>
  </si>
  <si>
    <t>[[0.165, 0.239, 0.34, 0.405], [5.1703724813692595, 5.3034799532001955, 6.838711739661691, 7.836739058975837]]</t>
  </si>
  <si>
    <t>[[0.165, 0.239, 0.34, 0.405], [0.09595475649491109, 0.06698281529337549, 0.07449570046326946, 0.04523272549999008]]</t>
  </si>
  <si>
    <t>[[0.165, 0.239, 0.34, 0.405], [2.6357610235874462, -0.05487218166210639, 6.332351783154749, 0.6872806881285518]]</t>
  </si>
  <si>
    <t>[[0.165, 0.239, 0.34, 0.405], [4.169664623601513, 3.8642929588250725, 4.919976995303294, 5.103413105219356]]</t>
  </si>
  <si>
    <t>[[0.165, 0.239, 0.34, 0.405], [6.4419353241213955, 6.298337331267345, 6.236342217996127, 6.221407493911897]]</t>
  </si>
  <si>
    <t>[[0.165, 0.239, 0.34, 0.405], [2.0764455517701315, 1.9575377360505086, 1.9973952753359965, 2.0542330888196347]]</t>
  </si>
  <si>
    <t>[[0.165, 0.239, 0.34, 0.405], [12.77980721674528, 12.165930042579344, 12.055288507511627, 12.285563509007194]]</t>
  </si>
  <si>
    <t>[[0.165, 0.239, 0.34, 0.405], [1.4189794628868837, 1.6647497645233253, 1.8659596248106907, 2.036766408018047]]</t>
  </si>
  <si>
    <t>[[0.143, 0.25, 0.32, 0.383, 0.416], [4.081411577999133, 5.145579731353068, 6.3010223602960185, 7.5150886989887855, 8.013122226607353]]</t>
  </si>
  <si>
    <t>[[0.143, 0.25, 0.32, 0.383, 0.416], [0.0656830734958605, 0.07394814511213016, 0.048174721506655915, 0.05450257887816859, 0.05119401821980446]]</t>
  </si>
  <si>
    <t>[[0.143, 0.25, 0.32, 0.383, 0.416], [0.1693189846702009, 2.0198748907509847, 2.352824140016089, 3.0333160699261086, 2.9253040537942017]]</t>
  </si>
  <si>
    <t>[[0.143, 0.25, 0.32, 0.383, 0.416], [3.003497305271112, 3.6887862539359357, 4.54014261305196, 5.46185119854871, 5.840223915374227]]</t>
  </si>
  <si>
    <t>[[0.143, 0.25, 0.32, 0.383, 0.416], [6.242945970778577, 5.824173182756319, 5.586336852937639, 5.308124700853432, 5.093228459540001]]</t>
  </si>
  <si>
    <t>[[0.143, 0.25, 0.32, 0.383, 0.416], [1.8907046483042371, 1.9613937000476873, 2.01874554339318, 2.0900288565764136, 2.0764658314089455]]</t>
  </si>
  <si>
    <t>[[0.143, 0.25, 0.32, 0.383, 0.416], [12.288132303025666, 11.963654938137065, 11.92260566840785, 11.929463720953134, 11.696177369033844]]</t>
  </si>
  <si>
    <t>[[0.143, 0.25, 0.32, 0.383, 0.416], [1.3770840649414533, 1.4958729094570393, 1.609982156332693, 1.7003291727872811, 1.7295380900251531]]</t>
  </si>
  <si>
    <t>[[0.147, 0.255, 0.331, 0.406, 0.441], [4.04134910746337, 5.462050691467796, 6.715721881044644, 7.967547893471201, 8.531227485233547]]</t>
  </si>
  <si>
    <t>[[0.147, 0.255, 0.331, 0.406, 0.441], [0.07381976132881447, 0.09268824599306041, 0.11145949513641618, 0.10601499090361832, 0.10377582184174297]]</t>
  </si>
  <si>
    <t>[[0.147, 0.255, 0.331, 0.406, 0.441], [-0.0571619839765693, 1.8847912690535615, 2.569953650611836, 3.0118133865782597, 3.790052737874616]]</t>
  </si>
  <si>
    <t>[[0.147, 0.255, 0.331, 0.406, 0.441], [3.0097697278461384, 3.9539236354707197, 4.9585586622861415, 5.841893622396947, 6.264964217556561]]</t>
  </si>
  <si>
    <t>[[0.147, 0.255, 0.331, 0.406, 0.441], [6.186393890988236, 5.755403274978894, 5.4929631360128415, 5.187776863339976, 5.030131636931476]]</t>
  </si>
  <si>
    <t>[[0.147, 0.255, 0.331, 0.406, 0.441], [1.8809978020753602, 1.946681986492779, 2.009686283614567, 2.0675864189509516, 2.079078862520767]]</t>
  </si>
  <si>
    <t>[[0.147, 0.255, 0.331, 0.406, 0.441], [12.223972715256288, 11.951723486498167, 11.932485074159889, 11.889337841448665, 11.860298226358477]]</t>
  </si>
  <si>
    <t>[[0.147, 0.255, 0.331, 0.406, 0.441], [1.3794245125570754, 1.5331402171155015, 1.6385636510375803, 1.7379630714049612, 1.7996664487326073]]</t>
  </si>
  <si>
    <t>[[0.141, 0.162, 0.202, 0.25, 0.358], [3.0547855052264734, 3.1759167098931327, 3.331571771596881, 3.5977147957608118, 3.474889016868749]]</t>
  </si>
  <si>
    <t>[[0.141, 0.162, 0.202, 0.25, 0.358], [0.04995739640561202, 0.06729117173647717, 0.05158193152900974, 0.047823759693046856, 0.050425302379537476]]</t>
  </si>
  <si>
    <t>[[0.141, 0.162, 0.202, 0.25, 0.358], [0.9658359254198068, 1.3736231080578023, 4.737946932378008, 2.1653720181845815, 4.753799410388966]]</t>
  </si>
  <si>
    <t>[[0.141, 0.162, 0.202, 0.25, 0.358], [1.4459665518280036, 1.518362396425229, 2.119695004817812, 2.3381727359973183, 2.29612671064482]]</t>
  </si>
  <si>
    <t>[[0.141, 0.162, 0.202, 0.25, 0.358], [6.103724611173502, 5.899908833178115, 5.724172956710108, 5.210454509937373, 5.443230039480088]]</t>
  </si>
  <si>
    <t>[[0.141, 0.162, 0.202, 0.25, 0.358], [2.1822189919673267, 2.311686291149396, 2.4358158452137197, 2.9109564290987633, 2.822608971732159]]</t>
  </si>
  <si>
    <t>[[0.141, 0.162, 0.202, 0.25, 0.358], [10.550813589618748, 11.959425497144103, 11.893870793428938, 11.618073499921124, 11.87703386996781]]</t>
  </si>
  <si>
    <t>[[0.141, 0.162, 0.202, 0.25, 0.358], [1.239601540776249, 1.2627694676531156, 1.2886896470274058, 1.1422746203123781, 1.2535936524737477]]</t>
  </si>
  <si>
    <t>[[0.151, 0.21, 0.305, 0.394, 0.537], [3.2197219197931877, 5.457557561522479, 3.3442392920035484, 3.6165058005593407, 4.095096359072962]]</t>
  </si>
  <si>
    <t>[[0.151, 0.21, 0.305, 0.394, 0.537], [0.06580094656930296, 0.05341931097534997, 0.05626433260104806, 0.06442440475952557, 0.08828998227090455]]</t>
  </si>
  <si>
    <t>[[0.151, 0.21, 0.305, 0.394, 0.537], [1.7029862208595858, 1.4925311163999633, 1.3353016579604575, 1.3145692942636613, -0.03683055157661386]]</t>
  </si>
  <si>
    <t>[[0.151, 0.21, 0.305, 0.394, 0.537], [1.5229650626119628, 3.658057824820345, 2.5155538473120043, 3.000040177891128, 3.247497891357169]]</t>
  </si>
  <si>
    <t>[[0.151, 0.21, 0.305, 0.394, 0.537], [6.16155684214906, 5.985962122503228, 5.561544249911799, 5.181648208058625, 4.4742658109280535]]</t>
  </si>
  <si>
    <t>[[0.151, 0.21, 0.305, 0.394, 0.537], [2.248643422487052, 1.8785209100256235, 3.2760004388105446, 4.029822936161533, 5.325733608188866]]</t>
  </si>
  <si>
    <t>[[0.151, 0.21, 0.305, 0.394, 0.537], [11.537825846493906, 10.834257833638343, 12.669031486493004, 12.92427822823787, 13.480943718082848]]</t>
  </si>
  <si>
    <t>[[0.151, 0.21, 0.305, 0.394, 0.537], [1.2541531130150305, 1.5807744276344196, 1.0491082627636295, 0.7944116336585839, 0.43423184444450313]]</t>
  </si>
  <si>
    <t>[[0.169, 0.261, 0.412, 0.453, 0.49], [4.159285263378366, 4.9986347826498765, 7.710895635102135, 8.053897588252859, 8.570099980895977]]</t>
  </si>
  <si>
    <t>[[0.169, 0.261, 0.412, 0.453, 0.49], [0.0681503711085591, 0.06189435925312364, 0.05771415854213713, 0.058406274682977904, 0.04356363880653357]]</t>
  </si>
  <si>
    <t>[[0.169, 0.261, 0.412, 0.453, 0.49], [2.1730786593336076, 0.7223880133144265, 2.5901259710290003, 3.2838717827217736, 2.8850809633699255]]</t>
  </si>
  <si>
    <t>[[0.169, 0.261, 0.412, 0.453, 0.49], [3.0781880158070236, 3.402177411524956, 5.501981983695841, 5.785842626300338, 6.110244714779917]]</t>
  </si>
  <si>
    <t>[[0.169, 0.261, 0.412, 0.453, 0.49], [6.209794788616213, 6.029437319892689, 5.626458332115323, 5.555038363363282, 5.41167602542165]]</t>
  </si>
  <si>
    <t>[[0.169, 0.261, 0.412, 0.453, 0.49], [1.8461829363262352, 1.8695744423557428, 1.9309514478178331, 1.9253466383893307, 1.9237295020603422]]</t>
  </si>
  <si>
    <t>[[0.169, 0.261, 0.412, 0.453, 0.49], [11.346894750752284, 11.980299674521323, 11.967227186764614, 11.947664734474085, 11.958929271814512]]</t>
  </si>
  <si>
    <t>[[0.169, 0.261, 0.412, 0.453, 0.49], [1.4498281753016005, 1.54938434316088, 1.791065366338468, 1.828172522763279, 1.9195476406052692]]</t>
  </si>
  <si>
    <t>check propionate peak</t>
  </si>
  <si>
    <t>pro1</t>
  </si>
  <si>
    <t>double check genome for propionate genes</t>
  </si>
  <si>
    <t>remove formate</t>
  </si>
  <si>
    <t>for</t>
  </si>
  <si>
    <t>check succinate/lactate and third peak fitting</t>
  </si>
  <si>
    <t>HS</t>
  </si>
  <si>
    <t>?</t>
  </si>
  <si>
    <t>second point has a lot of air</t>
  </si>
  <si>
    <t>glu2,ace2,pro2,suc2,lac2,but,for2,eth2</t>
  </si>
  <si>
    <t>too much ethanol?</t>
  </si>
  <si>
    <t>check fitting problem (some peaks not recognized)</t>
  </si>
  <si>
    <t>remove point 4, check again (error message)</t>
  </si>
  <si>
    <t>strain from Hwa lab, possible contamination</t>
  </si>
  <si>
    <t>DSM3353</t>
  </si>
  <si>
    <t>double check strain</t>
  </si>
  <si>
    <t>check peak fitting for propionate</t>
  </si>
  <si>
    <t>check peak allocation in analysis, lactate not recognized</t>
  </si>
  <si>
    <t>for glucose yield only, glycerol peak masking lac/suc</t>
  </si>
  <si>
    <t>Richa/Jonas</t>
  </si>
  <si>
    <t>notes_2</t>
  </si>
  <si>
    <t>[[0.123, 0.146, 0.175, 0.273], [2.8951553122741687, 3.0761088115986213, 3.182380240306111, 3.7958787947694104]]</t>
  </si>
  <si>
    <t>[[0.123, 0.146, 0.175, 0.273], [6.263487732011489, 6.1911386457198425, 6.144971480400487, 5.849044752454451]]</t>
  </si>
  <si>
    <t>[[0.123, 0.146, 0.175, 0.273], [12.048832438586523, 12.067056887417632, 11.992774902753165, 12.09659337906136]]</t>
  </si>
  <si>
    <t>[[0.123, 0.146, 0.175, 0.273], [3.5810811547071433, 3.3082714831366333, 4.006401470914014, 3.8855712199658115]]</t>
  </si>
  <si>
    <t>[[0.123, 0.146, 0.175, 0.273], [1.374252358700583, 1.4157242597246946, 1.4861802380541123, 1.643826488915627]]</t>
  </si>
  <si>
    <t>[[0.123, 0.146, 0.175, 0.273], [1.4326849806490802, 1.390587523173926, 1.44477474779921, 2.263641799981454]]</t>
  </si>
  <si>
    <t>[[0.123, 0.146, 0.175, 0.273], [0.06846035304129341, 0.10008204058869986, 0.05296118373853023, 0.053654112853888505]]</t>
  </si>
  <si>
    <t>[[0.123, 0.146, 0.175, 0.273], [1.9190717058842763, 1.944058332440723, 1.9211610888119623, 1.9822190826345614]]</t>
  </si>
  <si>
    <t>[[0.18, 0.233, 0.28], [3.1867564347495896, 3.509310157089352, 3.7542650449128923]]</t>
  </si>
  <si>
    <t>[[0.18, 0.233, 0.28], [5.990599472811673, 5.7662796510525665, 5.474622312966355]]</t>
  </si>
  <si>
    <t>[[0.18, 0.233, 0.28], [11.839080981769676, 11.909429196518456, 11.84543706188536]]</t>
  </si>
  <si>
    <t>[[0.18, 0.233, 0.28], [4.403085292167896, 4.7736482504606785, 1.1993789723141624]]</t>
  </si>
  <si>
    <t>[[0.18, 0.233, 0.28], [1.3059861439403124, 1.2196030235258273, 1.1234349341983598]]</t>
  </si>
  <si>
    <t>[[0.18, 0.233, 0.28], [1.9216531373385222, 2.296120574490323, 2.557678131342774]]</t>
  </si>
  <si>
    <t>[[0.18, 0.233, 0.28], [0.04976389305718037, 0.04989380136822597, 0.053539637853689453]]</t>
  </si>
  <si>
    <t>[[0.18, 0.233, 0.28], [2.4077763372192003, 2.721119618493605, 3.1177242111758114]]</t>
  </si>
  <si>
    <t>[[0.17, 0.233, 0.295], [3.144867290755748, 3.474889016868749, 3.758933198738161]]</t>
  </si>
  <si>
    <t>[[0.17, 0.233, 0.295], [5.813033697491575, 5.443230039480088, 5.007081158476259]]</t>
  </si>
  <si>
    <t>[[0.17, 0.233, 0.295], [11.860066205673473, 11.87703386996781, 11.773601942348009]]</t>
  </si>
  <si>
    <t>[[0.17, 0.233, 0.295], [3.6659763788266106, 4.753799410388966, 2.1532047632872757]]</t>
  </si>
  <si>
    <t>[[0.17, 0.233, 0.295], [1.3271314236442553, 1.2535936524737477, 1.0732639318748602]]</t>
  </si>
  <si>
    <t>[[0.17, 0.233, 0.295], [2.018622537752467, 2.29612671064482, 2.6178301903788386]]</t>
  </si>
  <si>
    <t>[[0.17, 0.233, 0.295], [0.05292404707269346, 0.050425302379537476, 0.05391236999621735]]</t>
  </si>
  <si>
    <t>[[0.17, 0.233, 0.295], [2.4354021050388943, 2.822608971732159, 3.3839846087274585]]</t>
  </si>
  <si>
    <t>[[0.13, 0.166, 0.23, 0.3, 0.373], [3.1519860411502942, 3.561763219653969, 4.267715723702743, 5.023807707283046, 5.772324696868674]]</t>
  </si>
  <si>
    <t>[[0.13, 0.166, 0.23, 0.3, 0.373], [6.086967733242016, 5.8191262214818495, 5.294668597302804, 4.673874658902262, 4.300812381359692]]</t>
  </si>
  <si>
    <t>[[0.13, 0.166, 0.23, 0.3, 0.373], [11.899885525794332, 11.866221826346752, 11.733845326245994, 11.463426614593974, 11.77540546304363]]</t>
  </si>
  <si>
    <t>[[0.13, 0.166, 0.23, 0.3, 0.373], [4.212402500452154, 4.025712790982584, 3.8008646393642405, 2.547165859366241, 2.3728356526497025]]</t>
  </si>
  <si>
    <t>[[0.13, 0.166, 0.23, 0.3, 0.373], [1.359193809721464, 1.3671522054634628, 1.347873207099127, 1.3214097846099069, 1.3310094322339892]]</t>
  </si>
  <si>
    <t>[[0.13, 0.166, 0.23, 0.3, 0.373], [1.4460826633961403, 1.4186813702888346, 1.3010471295787096, 1.8374991808542054, 1.957456509697977]]</t>
  </si>
  <si>
    <t>[[0.13, 0.166, 0.23, 0.3, 0.373], [0.06024527806500786, 0.05352071031885116, 0.05517588436707175, 0.10333560886530245, 0.11229817775321013]]</t>
  </si>
  <si>
    <t>[[0.13, 0.166, 0.23, 0.3, 0.373], [1.9742038994449442, 2.0742329832376907, 2.2569124109299477, 2.4535631607923, 2.8013365337604124]]</t>
  </si>
  <si>
    <t>[[0.134, 0.195, 0.264, 0.344, 0.39], [3.258758737049573, 3.7689272149003683, 4.589335111727558, 5.19073447768584, 5.864520282420605]]</t>
  </si>
  <si>
    <t>[[0.134, 0.195, 0.264, 0.344, 0.39], [6.008895704019138, 5.683024417608465, 5.107136033880276, 4.693937561220943, 4.147774693167196]]</t>
  </si>
  <si>
    <t>[[0.134, 0.195, 0.264, 0.344, 0.39], [11.908133652897561, 11.872645029685987, 11.835203227600168, 11.769184418797291, 11.57831063879403]]</t>
  </si>
  <si>
    <t>[[0.134, 0.195, 0.264, 0.344, 0.39], [4.202908207157021, 3.8694738251991403, 2.884616968479481, 2.480941893432244, 2.2492235001988146]]</t>
  </si>
  <si>
    <t>[[0.134, 0.195, 0.264, 0.344, 0.39], [1.3585597748463887, 1.3674944531603221, 1.3367990188717849, 1.314022717307294, 1.2817144460484533]]</t>
  </si>
  <si>
    <t>[[0.134, 0.195, 0.264, 0.344, 0.39], [1.3907835196907175, 1.412591393393579, 1.3652462565055654, 1.4779526698117382, 1.8941431259225523]]</t>
  </si>
  <si>
    <t>[[0.134, 0.195, 0.264, 0.344, 0.39], [0.05480438865897642, 0.0556683683822649, 0.05529895039337117, 0.10396269925139744, 0.05481754678997179]]</t>
  </si>
  <si>
    <t>[[0.134, 0.195, 0.264, 0.344, 0.39], [2.0016513842410513, 2.1390086543818936, 2.3877957176732507, 2.5769366833806355, 2.7556153019155682]]</t>
  </si>
  <si>
    <t>[[0.117, 0.15, 0.19, 0.3, 0.373], [3.207862665616174, 3.4305323036587674, 3.744324892947633, 4.361190722949911, 4.950095736061201]]</t>
  </si>
  <si>
    <t>[[0.117, 0.15, 0.19, 0.3, 0.373], [6.205565475785751, 6.089853417689359, 5.971602791720799, 5.445636463507205, 5.270236771187229]]</t>
  </si>
  <si>
    <t>[[0.117, 0.15, 0.19, 0.3, 0.373], [11.985968778457579, 11.918685988336797, 11.946788498126264, 11.849350544991108, 12.182174285784075]]</t>
  </si>
  <si>
    <t>[[0.117, 0.15, 0.19, 0.3, 0.373], [4.076052463554061, -0.11353107906975185, -0.07467462851067175, -0.08056947851644469, -0.10813904990513967]]</t>
  </si>
  <si>
    <t>[[0.117, 0.15, 0.19, 0.3, 0.373], [1.3764208954747736, 1.3771691861301578, 1.405461356373287, 1.48480991906782, 1.5799462610644235]]</t>
  </si>
  <si>
    <t>[[0.117, 0.15, 0.19, 0.3, 0.373], [1.4508349243420033, 1.3818466276958616, 1.4906652910836948, 2.0053976149181283, 2.1211303724706854]]</t>
  </si>
  <si>
    <t>[[0.117, 0.15, 0.19, 0.3, 0.373], [0.05022354909385865, 0.057757983812689984, 0.08957825674410266, 0.10240764935694167, 0.05829828841875773]]</t>
  </si>
  <si>
    <t>[[0.117, 0.15, 0.19, 0.3, 0.373], [1.9090822015944162, 1.9502150973091072, 1.9671548978432989, 2.022804956138155, 2.1598694419773583]]</t>
  </si>
  <si>
    <t>[[0.12, 0.151, 0.2, 0.348, 0.51], [3.172333374752332, 3.3856135432050674, 3.761947223848609, 4.961473025899854, 7.197225899441182]]</t>
  </si>
  <si>
    <t>[[0.12, 0.151, 0.2, 0.348, 0.51], [6.228682815653311, 6.002416979039129, 5.9811328207566925, 5.533447631873348, 5.2098588288743315]]</t>
  </si>
  <si>
    <t>[[0.12, 0.151, 0.2, 0.348, 0.51], [11.951019348491897, 11.747971039922206, 11.931643523429173, 12.110291115594261, 12.215353353259882]]</t>
  </si>
  <si>
    <t>[[0.12, 0.151, 0.2, 0.348, 0.51], [4.149028539511957, 3.8587585847650745, 2.9940617028686076, -0.03901969897359592, 3.875970249693099]]</t>
  </si>
  <si>
    <t>[[0.12, 0.151, 0.2, 0.348, 0.51], [1.3824743981234504, 1.3604594550010352, 1.411387543220765, 1.5600540348027323, 1.8910454876315383]]</t>
  </si>
  <si>
    <t>[[0.12, 0.151, 0.2, 0.348, 0.51], [1.4247606485331399, 1.4590259797581935, 1.4972568631316145, 2.353685042361663, 3.4903416726615197]]</t>
  </si>
  <si>
    <t>[[0.12, 0.151, 0.2, 0.348, 0.51], [0.09680373083609066, 0.05163722785470133, 0.09906426902231527, 0.0932465639601738, 0.05709149188390406]]</t>
  </si>
  <si>
    <t>[[0.12, 0.151, 0.2, 0.348, 0.51], [1.894923103245948, 1.909425254874105, 1.9729796956421608, 2.0880973249087416, 2.1979189808533492]]</t>
  </si>
  <si>
    <t>[[0.123, 0.175, 0.235, 0.328], [2.0637870233530426, 3.1889099834196264, 3.4602405404508794, 3.8661269087647483]]</t>
  </si>
  <si>
    <t>[[0.123, 0.175, 0.235, 0.328], [6.172657028388692, 5.880528655210769, 5.574026709050538, 4.89019624602287]]</t>
  </si>
  <si>
    <t>[[0.123, 0.175, 0.235, 0.328], [11.829863105610354, 11.764461440057236, 11.761115387326335, 11.480043859716009]]</t>
  </si>
  <si>
    <t>[[0.123, 0.175, 0.235, 0.328], [3.819970292644318, 4.238891265555907, 1.1455143709387683, 2.1523686945089704]]</t>
  </si>
  <si>
    <t>[[0.123, 0.175, 0.235, 0.328], [1.34544442350102, 1.421430633341989, 1.3819315938171854, 1.2859287363004541]]</t>
  </si>
  <si>
    <t>[[0.123, 0.175, 0.235, 0.328], [1.207133386110178, 1.7331457631601939, 2.2260399455069058, 2.5825150898112814]]</t>
  </si>
  <si>
    <t>[[0.123, 0.175, 0.235, 0.328], [0.07587935547663208, 0.05238646085564549, 0.11262396608230336, 0.05299316781454618]]</t>
  </si>
  <si>
    <t>[[0.123, 0.175, 0.235, 0.328], [2.0135488711824068, 2.237914856661709, 2.5160165414881015, 3.058088291995899]]</t>
  </si>
  <si>
    <t>[[0.12, 0.16, 0.194, 0.365, 0.45], [2.9380803787485714, 3.0521164609144678, 3.1558114688965064, 4.004782787760402, 4.455151686111076]]</t>
  </si>
  <si>
    <t>[[0.12, 0.16, 0.194, 0.365, 0.45], [6.224310609500014, 6.134796217562249, 6.053693648113803, 5.342272316349315, 4.9656776079847]]</t>
  </si>
  <si>
    <t>[[0.12, 0.16, 0.194, 0.365, 0.45], [11.859934433175429, 11.823844987536553, 11.750781136003791, 11.770013513993465, 11.713423622144585]]</t>
  </si>
  <si>
    <t>[[0.12, 0.16, 0.194, 0.365, 0.45], [3.9192404496714204, 0.6888943480474421, 3.316620359297359, 3.734271699861786, 3.7596934183976387]]</t>
  </si>
  <si>
    <t>[[0.12, 0.16, 0.194, 0.365, 0.45], [1.4238672171039586, 1.458380167104192, 1.596633071433616, 2.0789068688824806, 0.27046037352818075]]</t>
  </si>
  <si>
    <t>[[0.12, 0.16, 0.194, 0.365, 0.45], [1.1356002753161312, 1.380896167819364, 1.9735749005304535, 2.6676878861993685, 3.0031576701082505]]</t>
  </si>
  <si>
    <t>[[0.12, 0.16, 0.194, 0.365, 0.45], [0.05468513496414356, 0.10344947643523789, 0.05585615537864915, 0.10272283928335886, 0.09761782721097623]]</t>
  </si>
  <si>
    <t>[[0.12, 0.16, 0.194, 0.365, 0.45], [1.9073955956366258, 1.9536363077911105, 1.8928308374070113, 1.9528612629317725, 1.7398872244928365]]</t>
  </si>
  <si>
    <t>for5,but,eth</t>
  </si>
  <si>
    <t>eth,pro1</t>
  </si>
  <si>
    <t>ace2,pro2,suc2,lac2,for2,eth,but</t>
  </si>
  <si>
    <t>check propionate peak, prevent neighboring peaks to cut into it</t>
  </si>
  <si>
    <t>pro1,pro5,glu5,ace5,suc5,lac5,eth,but</t>
  </si>
  <si>
    <t>check ethanol peak, get rid of middle peak?</t>
  </si>
  <si>
    <t>glu4,ace4,pro4,suc4,lac4,but4,for4,eth4</t>
  </si>
  <si>
    <t>plot chromatogram up to 50min</t>
  </si>
  <si>
    <t>plot chromatogram up to 50min, check for butyrate peak</t>
  </si>
  <si>
    <t>maybe/check in ZH</t>
  </si>
  <si>
    <t>suc5,eth</t>
  </si>
  <si>
    <t>GE77</t>
  </si>
  <si>
    <t>KLE1255</t>
  </si>
  <si>
    <t>GE72</t>
  </si>
  <si>
    <t>DSM18205</t>
  </si>
  <si>
    <t>DSM 1447</t>
  </si>
  <si>
    <t>ATCC29148</t>
  </si>
  <si>
    <t>HM-727</t>
  </si>
  <si>
    <t>HM-169</t>
  </si>
  <si>
    <t>ERV165</t>
  </si>
  <si>
    <t>ATCC33656</t>
  </si>
  <si>
    <t>DSM3979</t>
  </si>
  <si>
    <t>DSM20083</t>
  </si>
  <si>
    <t>DSM20219</t>
  </si>
  <si>
    <t>ATCC27255</t>
  </si>
  <si>
    <t>DSM14610</t>
  </si>
  <si>
    <t>DSM20478</t>
  </si>
  <si>
    <t>ATCC25285</t>
  </si>
  <si>
    <t>ATCC8483</t>
  </si>
  <si>
    <t>ATCC27751</t>
  </si>
  <si>
    <t>eth,pro1,pro2</t>
  </si>
  <si>
    <t>eth,pro2,pro3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</si>
</sst>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Helvetica Neue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81"/>
  <sheetViews>
    <sheetView tabSelected="1" topLeftCell="AJ1" zoomScale="120" zoomScaleNormal="120" workbookViewId="0">
      <pane ySplit="1" topLeftCell="A102" activePane="bottomLeft" state="frozen"/>
      <selection activeCell="U1" sqref="U1"/>
      <selection pane="bottomLeft" activeCell="AM113" sqref="AM113"/>
    </sheetView>
  </sheetViews>
  <sheetFormatPr baseColWidth="10" defaultColWidth="8.83203125" defaultRowHeight="15" x14ac:dyDescent="0.2"/>
  <cols>
    <col min="2" max="2" width="10.6640625" customWidth="1"/>
    <col min="3" max="3" width="18.6640625" customWidth="1"/>
    <col min="4" max="4" width="21.1640625" customWidth="1"/>
    <col min="5" max="5" width="13" customWidth="1"/>
    <col min="6" max="6" width="16.1640625" customWidth="1"/>
    <col min="7" max="7" width="20" bestFit="1" customWidth="1"/>
    <col min="8" max="8" width="13.6640625" bestFit="1" customWidth="1"/>
    <col min="9" max="9" width="16" customWidth="1"/>
    <col min="10" max="11" width="17.5" customWidth="1"/>
    <col min="12" max="12" width="19" customWidth="1"/>
    <col min="14" max="14" width="15" customWidth="1"/>
    <col min="15" max="15" width="19.6640625" customWidth="1"/>
    <col min="16" max="16" width="21.83203125" customWidth="1"/>
    <col min="17" max="17" width="19" customWidth="1"/>
    <col min="18" max="18" width="17.6640625" customWidth="1"/>
    <col min="19" max="19" width="23.6640625" customWidth="1"/>
    <col min="20" max="20" width="19.6640625" customWidth="1"/>
    <col min="21" max="21" width="18.5" customWidth="1"/>
    <col min="22" max="22" width="22.5" customWidth="1"/>
    <col min="23" max="23" width="20.33203125" bestFit="1" customWidth="1"/>
    <col min="24" max="24" width="20.5" customWidth="1"/>
    <col min="26" max="26" width="17.1640625" customWidth="1"/>
    <col min="29" max="29" width="16.5" customWidth="1"/>
    <col min="30" max="30" width="19.83203125" customWidth="1"/>
    <col min="32" max="32" width="19.83203125" customWidth="1"/>
    <col min="33" max="33" width="14.6640625" customWidth="1"/>
    <col min="34" max="34" width="15.1640625" customWidth="1"/>
    <col min="35" max="35" width="17.1640625" customWidth="1"/>
    <col min="36" max="36" width="14.83203125" customWidth="1"/>
    <col min="37" max="37" width="13.33203125" customWidth="1"/>
    <col min="39" max="39" width="50.6640625" customWidth="1"/>
    <col min="40" max="40" width="34.6640625" customWidth="1"/>
    <col min="41" max="41" width="43.83203125" bestFit="1" customWidth="1"/>
  </cols>
  <sheetData>
    <row r="1" spans="1:42" x14ac:dyDescent="0.2">
      <c r="B1" s="1" t="s">
        <v>0</v>
      </c>
      <c r="C1" s="1" t="s">
        <v>1438</v>
      </c>
      <c r="D1" s="1" t="s">
        <v>1</v>
      </c>
      <c r="E1" s="1" t="s">
        <v>1536</v>
      </c>
      <c r="F1" s="1" t="s">
        <v>1535</v>
      </c>
      <c r="G1" s="1" t="s">
        <v>2</v>
      </c>
      <c r="H1" s="1" t="s">
        <v>1582</v>
      </c>
      <c r="I1" s="1" t="s">
        <v>3</v>
      </c>
      <c r="J1" s="1" t="s">
        <v>1583</v>
      </c>
      <c r="K1" s="1" t="s">
        <v>1584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1691</v>
      </c>
      <c r="AP1" s="1" t="s">
        <v>33</v>
      </c>
    </row>
    <row r="2" spans="1:42" x14ac:dyDescent="0.2">
      <c r="A2" s="1">
        <v>1</v>
      </c>
      <c r="B2">
        <v>1</v>
      </c>
      <c r="C2" t="s">
        <v>1532</v>
      </c>
      <c r="D2" t="s">
        <v>34</v>
      </c>
      <c r="E2" t="s">
        <v>1537</v>
      </c>
      <c r="F2">
        <v>20220906</v>
      </c>
      <c r="G2" t="s">
        <v>42</v>
      </c>
      <c r="I2" t="s">
        <v>1791</v>
      </c>
      <c r="J2" t="s">
        <v>49</v>
      </c>
      <c r="K2" t="s">
        <v>1588</v>
      </c>
      <c r="L2">
        <v>0.42335210831466119</v>
      </c>
      <c r="M2">
        <v>4.7658452264073697E-2</v>
      </c>
      <c r="N2">
        <v>5.0322081977475142</v>
      </c>
      <c r="O2">
        <v>3.7000018245271749</v>
      </c>
      <c r="P2" t="s">
        <v>69</v>
      </c>
      <c r="Q2">
        <v>-2.198378447168603</v>
      </c>
      <c r="R2">
        <v>0.25722144101489708</v>
      </c>
      <c r="S2" t="s">
        <v>130</v>
      </c>
      <c r="T2">
        <v>1.6445312615486369</v>
      </c>
      <c r="U2">
        <v>0.56020356122390913</v>
      </c>
      <c r="V2" t="s">
        <v>191</v>
      </c>
      <c r="W2">
        <v>-0.37049548428008111</v>
      </c>
      <c r="X2">
        <v>1.2047432837714609</v>
      </c>
      <c r="Y2" t="s">
        <v>247</v>
      </c>
      <c r="Z2">
        <v>1.489231161840064</v>
      </c>
      <c r="AA2">
        <v>1.9203277149901131E-2</v>
      </c>
      <c r="AB2" t="s">
        <v>308</v>
      </c>
      <c r="AC2">
        <v>2.3545983468452119</v>
      </c>
      <c r="AD2">
        <v>0.20766624706067749</v>
      </c>
      <c r="AE2" t="s">
        <v>369</v>
      </c>
      <c r="AF2">
        <v>0.1429793336758903</v>
      </c>
      <c r="AG2">
        <v>1.663199399368721E-2</v>
      </c>
      <c r="AH2" t="s">
        <v>428</v>
      </c>
      <c r="AI2">
        <v>0.65045818123912147</v>
      </c>
      <c r="AJ2">
        <v>9.094665164318011E-2</v>
      </c>
      <c r="AK2" t="s">
        <v>481</v>
      </c>
      <c r="AL2" t="s">
        <v>531</v>
      </c>
      <c r="AM2" t="s">
        <v>1122</v>
      </c>
      <c r="AN2" t="s">
        <v>566</v>
      </c>
      <c r="AP2" t="str">
        <f>J2</f>
        <v>B.fragilis</v>
      </c>
    </row>
    <row r="3" spans="1:42" x14ac:dyDescent="0.2">
      <c r="A3" s="1">
        <v>2</v>
      </c>
      <c r="B3">
        <v>2</v>
      </c>
      <c r="C3" t="s">
        <v>1532</v>
      </c>
      <c r="D3" t="s">
        <v>34</v>
      </c>
      <c r="E3" t="s">
        <v>1537</v>
      </c>
      <c r="F3">
        <v>20220906</v>
      </c>
      <c r="G3" t="s">
        <v>42</v>
      </c>
      <c r="I3" t="s">
        <v>1792</v>
      </c>
      <c r="J3" t="s">
        <v>50</v>
      </c>
      <c r="K3" t="s">
        <v>1588</v>
      </c>
      <c r="L3">
        <v>0.44154394063260022</v>
      </c>
      <c r="M3">
        <v>5.1040966114363991E-2</v>
      </c>
      <c r="N3">
        <v>3.9610442345999801</v>
      </c>
      <c r="O3">
        <v>0.49009748100397599</v>
      </c>
      <c r="P3" t="s">
        <v>70</v>
      </c>
      <c r="Q3">
        <v>-5.9077525667292417</v>
      </c>
      <c r="R3">
        <v>0.89190852457181402</v>
      </c>
      <c r="S3" t="s">
        <v>131</v>
      </c>
      <c r="T3">
        <v>0.76519978508222741</v>
      </c>
      <c r="U3">
        <v>0.1113369345987434</v>
      </c>
      <c r="V3" t="s">
        <v>192</v>
      </c>
      <c r="W3">
        <v>-0.85104056694231545</v>
      </c>
      <c r="X3">
        <v>3.1335448677283639</v>
      </c>
      <c r="Y3" t="s">
        <v>248</v>
      </c>
      <c r="Z3">
        <v>0.82175079525903083</v>
      </c>
      <c r="AA3">
        <v>0.34455806402739819</v>
      </c>
      <c r="AB3" t="s">
        <v>309</v>
      </c>
      <c r="AC3">
        <v>1.973267467981614</v>
      </c>
      <c r="AD3">
        <v>2.0305178403899341E-2</v>
      </c>
      <c r="AE3" t="s">
        <v>370</v>
      </c>
      <c r="AF3">
        <v>6.437589654782154E-2</v>
      </c>
      <c r="AG3">
        <v>1.751222832819406E-4</v>
      </c>
      <c r="AH3" t="s">
        <v>429</v>
      </c>
      <c r="AI3">
        <v>2.8757665883574468</v>
      </c>
      <c r="AJ3">
        <v>0.17434785437450989</v>
      </c>
      <c r="AK3" t="s">
        <v>482</v>
      </c>
      <c r="AL3" t="s">
        <v>531</v>
      </c>
      <c r="AM3" t="s">
        <v>533</v>
      </c>
      <c r="AP3" t="str">
        <f t="shared" ref="AP3:AP66" si="0">J3</f>
        <v>B.ovatus</v>
      </c>
    </row>
    <row r="4" spans="1:42" x14ac:dyDescent="0.2">
      <c r="A4" s="1">
        <v>3</v>
      </c>
      <c r="B4">
        <v>3</v>
      </c>
      <c r="C4" t="s">
        <v>1532</v>
      </c>
      <c r="D4" t="s">
        <v>34</v>
      </c>
      <c r="E4" t="s">
        <v>1537</v>
      </c>
      <c r="F4">
        <v>20220906</v>
      </c>
      <c r="G4" t="s">
        <v>42</v>
      </c>
      <c r="I4" t="s">
        <v>1780</v>
      </c>
      <c r="J4" t="s">
        <v>51</v>
      </c>
      <c r="K4" t="s">
        <v>1587</v>
      </c>
      <c r="L4">
        <v>0.4935496874939958</v>
      </c>
      <c r="M4">
        <v>4.0513289494374438E-2</v>
      </c>
      <c r="N4">
        <v>2.5077908721093438</v>
      </c>
      <c r="O4">
        <v>0.14252279992976241</v>
      </c>
      <c r="P4" t="s">
        <v>71</v>
      </c>
      <c r="Q4">
        <v>-3.0795607650926011</v>
      </c>
      <c r="R4">
        <v>0.17473725741940049</v>
      </c>
      <c r="S4" t="s">
        <v>132</v>
      </c>
      <c r="T4">
        <v>0.65749018302862794</v>
      </c>
      <c r="U4">
        <v>5.3426787522943284E-3</v>
      </c>
      <c r="V4" t="s">
        <v>193</v>
      </c>
      <c r="W4">
        <v>-0.21674179018660231</v>
      </c>
      <c r="X4">
        <v>4.8033603460683888E-2</v>
      </c>
      <c r="Y4" t="s">
        <v>249</v>
      </c>
      <c r="Z4">
        <v>1.2744809876038059</v>
      </c>
      <c r="AA4">
        <v>0.21221132781340091</v>
      </c>
      <c r="AB4" t="s">
        <v>310</v>
      </c>
      <c r="AC4">
        <v>1.5008598475063171</v>
      </c>
      <c r="AD4">
        <v>2.3856046803169231E-2</v>
      </c>
      <c r="AE4" t="s">
        <v>371</v>
      </c>
      <c r="AF4">
        <v>0.1104110546383708</v>
      </c>
      <c r="AG4">
        <v>3.342480839864023E-3</v>
      </c>
      <c r="AH4" t="s">
        <v>430</v>
      </c>
      <c r="AI4">
        <v>0.93758161296976028</v>
      </c>
      <c r="AJ4">
        <v>7.7895554600433247E-3</v>
      </c>
      <c r="AK4" t="s">
        <v>483</v>
      </c>
      <c r="AL4" t="s">
        <v>531</v>
      </c>
      <c r="AM4" t="s">
        <v>534</v>
      </c>
      <c r="AP4" t="str">
        <f t="shared" si="0"/>
        <v>B.theta</v>
      </c>
    </row>
    <row r="5" spans="1:42" x14ac:dyDescent="0.2">
      <c r="A5" s="1">
        <v>4</v>
      </c>
      <c r="B5">
        <v>4</v>
      </c>
      <c r="C5" t="s">
        <v>1532</v>
      </c>
      <c r="D5" t="s">
        <v>34</v>
      </c>
      <c r="E5" t="s">
        <v>1537</v>
      </c>
      <c r="F5">
        <v>20220906</v>
      </c>
      <c r="G5" t="s">
        <v>42</v>
      </c>
      <c r="I5" t="s">
        <v>1785</v>
      </c>
      <c r="J5" t="s">
        <v>52</v>
      </c>
      <c r="K5" t="s">
        <v>1587</v>
      </c>
      <c r="L5">
        <v>0.74501234330092314</v>
      </c>
      <c r="M5">
        <v>3.1339223964352257E-2</v>
      </c>
      <c r="N5">
        <v>3.6961148473408811</v>
      </c>
      <c r="O5">
        <v>1.431478040835301E-2</v>
      </c>
      <c r="P5" t="s">
        <v>72</v>
      </c>
      <c r="Q5">
        <v>-5.9691595317306856</v>
      </c>
      <c r="R5">
        <v>0.64124838150874808</v>
      </c>
      <c r="S5" t="s">
        <v>133</v>
      </c>
      <c r="T5">
        <v>0.47508908010121398</v>
      </c>
      <c r="U5">
        <v>5.5327407067582205E-4</v>
      </c>
      <c r="V5" t="s">
        <v>194</v>
      </c>
      <c r="W5">
        <v>2.5595704265951289</v>
      </c>
      <c r="X5">
        <v>0.25768238854618158</v>
      </c>
      <c r="Y5" t="s">
        <v>250</v>
      </c>
      <c r="Z5">
        <v>-0.1084800006000847</v>
      </c>
      <c r="AA5">
        <v>1.2031718395352281E-3</v>
      </c>
      <c r="AB5" t="s">
        <v>311</v>
      </c>
      <c r="AC5">
        <v>4.1921875734657918</v>
      </c>
      <c r="AD5">
        <v>0.2093444147795214</v>
      </c>
      <c r="AE5" t="s">
        <v>372</v>
      </c>
      <c r="AF5">
        <v>0.1403478296448317</v>
      </c>
      <c r="AG5">
        <v>5.0434335494370451E-4</v>
      </c>
      <c r="AH5" t="s">
        <v>431</v>
      </c>
      <c r="AI5">
        <v>6.3441878332560044</v>
      </c>
      <c r="AJ5">
        <v>0.1098566124475117</v>
      </c>
      <c r="AK5" t="s">
        <v>484</v>
      </c>
      <c r="AL5" t="s">
        <v>531</v>
      </c>
      <c r="AM5" t="s">
        <v>535</v>
      </c>
      <c r="AP5" t="str">
        <f t="shared" si="0"/>
        <v>C.aerofaciens</v>
      </c>
    </row>
    <row r="6" spans="1:42" x14ac:dyDescent="0.2">
      <c r="A6" s="1">
        <v>5</v>
      </c>
      <c r="B6">
        <v>5</v>
      </c>
      <c r="C6" t="s">
        <v>1532</v>
      </c>
      <c r="D6" t="s">
        <v>34</v>
      </c>
      <c r="E6" t="s">
        <v>1537</v>
      </c>
      <c r="F6">
        <v>20220906</v>
      </c>
      <c r="G6" t="s">
        <v>42</v>
      </c>
      <c r="I6" t="s">
        <v>1784</v>
      </c>
      <c r="J6" t="s">
        <v>53</v>
      </c>
      <c r="K6" t="s">
        <v>1588</v>
      </c>
      <c r="L6">
        <v>0.41855046673598001</v>
      </c>
      <c r="M6">
        <v>5.8116266133515879E-2</v>
      </c>
      <c r="N6">
        <v>3.8869457212470802</v>
      </c>
      <c r="O6">
        <v>11.240277661155581</v>
      </c>
      <c r="P6" t="s">
        <v>73</v>
      </c>
      <c r="Q6">
        <v>5.9134658294255739E-3</v>
      </c>
      <c r="R6">
        <v>1.199248080555108</v>
      </c>
      <c r="S6" t="s">
        <v>134</v>
      </c>
      <c r="T6">
        <v>-3.641671378106397</v>
      </c>
      <c r="U6">
        <v>5.8972457776088207</v>
      </c>
      <c r="V6" t="s">
        <v>195</v>
      </c>
      <c r="W6">
        <v>-20.865220892856051</v>
      </c>
      <c r="X6">
        <v>38.166680782195897</v>
      </c>
      <c r="Y6" t="s">
        <v>251</v>
      </c>
      <c r="Z6">
        <v>-6.8678901089176847E-2</v>
      </c>
      <c r="AA6">
        <v>2.0172578701709611E-2</v>
      </c>
      <c r="AB6" t="s">
        <v>312</v>
      </c>
      <c r="AC6">
        <v>-3.465942967763596</v>
      </c>
      <c r="AD6">
        <v>3.0820809390104329</v>
      </c>
      <c r="AE6" t="s">
        <v>373</v>
      </c>
      <c r="AF6">
        <v>0.62674735202778276</v>
      </c>
      <c r="AG6">
        <v>7.7679696776717928E-4</v>
      </c>
      <c r="AH6" t="s">
        <v>432</v>
      </c>
      <c r="AK6" t="s">
        <v>207</v>
      </c>
      <c r="AL6" t="s">
        <v>531</v>
      </c>
      <c r="AM6" t="s">
        <v>536</v>
      </c>
      <c r="AN6" t="s">
        <v>567</v>
      </c>
      <c r="AP6" t="str">
        <f t="shared" si="0"/>
        <v>E.rectale</v>
      </c>
    </row>
    <row r="7" spans="1:42" x14ac:dyDescent="0.2">
      <c r="A7" s="1">
        <v>6</v>
      </c>
      <c r="B7">
        <v>6</v>
      </c>
      <c r="C7" t="s">
        <v>1532</v>
      </c>
      <c r="D7" t="s">
        <v>34</v>
      </c>
      <c r="E7" t="s">
        <v>1537</v>
      </c>
      <c r="F7">
        <v>20220906</v>
      </c>
      <c r="G7" t="s">
        <v>42</v>
      </c>
      <c r="I7" t="s">
        <v>1778</v>
      </c>
      <c r="J7" t="s">
        <v>54</v>
      </c>
      <c r="K7" t="s">
        <v>1588</v>
      </c>
      <c r="L7">
        <v>0.45613071630772839</v>
      </c>
      <c r="M7">
        <v>3.1528565967301442E-2</v>
      </c>
      <c r="N7">
        <v>8.1254364442267182</v>
      </c>
      <c r="O7">
        <v>9.8455898618509519</v>
      </c>
      <c r="P7" t="s">
        <v>74</v>
      </c>
      <c r="Q7">
        <v>3.5314959953030312</v>
      </c>
      <c r="R7">
        <v>43.361611547771297</v>
      </c>
      <c r="S7" t="s">
        <v>135</v>
      </c>
      <c r="T7">
        <v>1.438319657126079</v>
      </c>
      <c r="U7">
        <v>2.5835903434890271</v>
      </c>
      <c r="V7" t="s">
        <v>196</v>
      </c>
      <c r="W7">
        <v>15.137772944239041</v>
      </c>
      <c r="X7">
        <v>460.99864134985972</v>
      </c>
      <c r="Y7" t="s">
        <v>252</v>
      </c>
      <c r="Z7">
        <v>3.507223123587503E-2</v>
      </c>
      <c r="AA7">
        <v>3.8339876807204059E-3</v>
      </c>
      <c r="AB7" t="s">
        <v>313</v>
      </c>
      <c r="AC7">
        <v>2.312420181494343</v>
      </c>
      <c r="AD7">
        <v>0.13594117073753559</v>
      </c>
      <c r="AE7" t="s">
        <v>374</v>
      </c>
      <c r="AF7">
        <v>0.41147279266663211</v>
      </c>
      <c r="AG7">
        <v>1.7418261961228379E-3</v>
      </c>
      <c r="AH7" t="s">
        <v>433</v>
      </c>
      <c r="AI7">
        <v>0.51047494995925358</v>
      </c>
      <c r="AJ7">
        <v>0.44506263596141388</v>
      </c>
      <c r="AK7" t="s">
        <v>485</v>
      </c>
      <c r="AL7" t="s">
        <v>531</v>
      </c>
      <c r="AM7" t="s">
        <v>537</v>
      </c>
      <c r="AP7" t="str">
        <f t="shared" si="0"/>
        <v>P.copri</v>
      </c>
    </row>
    <row r="8" spans="1:42" x14ac:dyDescent="0.2">
      <c r="A8" s="1">
        <v>7</v>
      </c>
      <c r="B8">
        <v>7</v>
      </c>
      <c r="C8" t="s">
        <v>1532</v>
      </c>
      <c r="D8" t="s">
        <v>34</v>
      </c>
      <c r="E8" t="s">
        <v>1537</v>
      </c>
      <c r="F8">
        <v>20220906</v>
      </c>
      <c r="G8" t="s">
        <v>42</v>
      </c>
      <c r="I8" t="s">
        <v>1788</v>
      </c>
      <c r="J8" t="s">
        <v>55</v>
      </c>
      <c r="K8" t="s">
        <v>1588</v>
      </c>
      <c r="L8">
        <v>0.40774729242790009</v>
      </c>
      <c r="M8">
        <v>5.3404346843254832E-2</v>
      </c>
      <c r="N8">
        <v>6.932917231928478</v>
      </c>
      <c r="O8">
        <v>2.4119960149965561E-3</v>
      </c>
      <c r="P8" t="s">
        <v>75</v>
      </c>
      <c r="Q8">
        <v>-0.81893799646630694</v>
      </c>
      <c r="R8">
        <v>1.514531099536571E-2</v>
      </c>
      <c r="S8" t="s">
        <v>136</v>
      </c>
      <c r="T8">
        <v>2.0517701766993</v>
      </c>
      <c r="U8">
        <v>2.8342654410516682E-2</v>
      </c>
      <c r="V8" t="s">
        <v>197</v>
      </c>
      <c r="W8">
        <v>2.5507252493256631</v>
      </c>
      <c r="X8">
        <v>1.7772791298777151</v>
      </c>
      <c r="Y8" t="s">
        <v>253</v>
      </c>
      <c r="Z8">
        <v>0.23148594268880759</v>
      </c>
      <c r="AA8">
        <v>2.0674620031455759E-2</v>
      </c>
      <c r="AB8" t="s">
        <v>314</v>
      </c>
      <c r="AC8">
        <v>1.868179271798998</v>
      </c>
      <c r="AD8">
        <v>2.9442672151664649E-2</v>
      </c>
      <c r="AE8" t="s">
        <v>375</v>
      </c>
      <c r="AF8">
        <v>0.2476939388564508</v>
      </c>
      <c r="AG8">
        <v>1.5138089109450639E-3</v>
      </c>
      <c r="AH8" t="s">
        <v>434</v>
      </c>
      <c r="AI8">
        <v>0.77926416666596321</v>
      </c>
      <c r="AJ8">
        <v>7.4220089112689996E-4</v>
      </c>
      <c r="AK8" t="s">
        <v>486</v>
      </c>
      <c r="AL8" t="s">
        <v>531</v>
      </c>
      <c r="AM8" t="s">
        <v>538</v>
      </c>
      <c r="AP8" t="str">
        <f t="shared" si="0"/>
        <v>R.bromii</v>
      </c>
    </row>
    <row r="9" spans="1:42" x14ac:dyDescent="0.2">
      <c r="A9" s="1">
        <v>8</v>
      </c>
      <c r="B9">
        <v>8</v>
      </c>
      <c r="C9" t="s">
        <v>1532</v>
      </c>
      <c r="D9" t="s">
        <v>34</v>
      </c>
      <c r="E9" t="s">
        <v>1537</v>
      </c>
      <c r="F9">
        <v>20220906</v>
      </c>
      <c r="G9" t="s">
        <v>42</v>
      </c>
      <c r="I9" t="s">
        <v>1789</v>
      </c>
      <c r="J9" t="s">
        <v>56</v>
      </c>
      <c r="K9" t="s">
        <v>1588</v>
      </c>
      <c r="L9">
        <v>0.80672879976478251</v>
      </c>
      <c r="M9">
        <v>4.6973107694945587E-2</v>
      </c>
      <c r="N9">
        <v>15.68286213302367</v>
      </c>
      <c r="O9">
        <v>3.2627246422419889E-2</v>
      </c>
      <c r="P9" t="s">
        <v>76</v>
      </c>
      <c r="Q9">
        <v>0.14926998095905439</v>
      </c>
      <c r="R9">
        <v>2.7698814521800741</v>
      </c>
      <c r="S9" t="s">
        <v>137</v>
      </c>
      <c r="T9">
        <v>2.9766037423178862</v>
      </c>
      <c r="U9">
        <v>0.59423848935213086</v>
      </c>
      <c r="V9" t="s">
        <v>198</v>
      </c>
      <c r="W9">
        <v>0.76136995513000261</v>
      </c>
      <c r="X9">
        <v>0.1759962365950157</v>
      </c>
      <c r="Y9" t="s">
        <v>254</v>
      </c>
      <c r="Z9">
        <v>1.459774789748671</v>
      </c>
      <c r="AA9">
        <v>4.9566017754887207E-3</v>
      </c>
      <c r="AB9" t="s">
        <v>315</v>
      </c>
      <c r="AC9">
        <v>18.104402486012749</v>
      </c>
      <c r="AD9">
        <v>0.35993478172971688</v>
      </c>
      <c r="AE9" t="s">
        <v>376</v>
      </c>
      <c r="AF9">
        <v>0.29595610887925639</v>
      </c>
      <c r="AG9">
        <v>7.587448789199691E-3</v>
      </c>
      <c r="AH9" t="s">
        <v>435</v>
      </c>
      <c r="AI9">
        <v>-0.50084290045511581</v>
      </c>
      <c r="AJ9">
        <v>1.0804508205557209E-4</v>
      </c>
      <c r="AK9" t="s">
        <v>487</v>
      </c>
      <c r="AL9" t="s">
        <v>531</v>
      </c>
      <c r="AM9" t="s">
        <v>539</v>
      </c>
      <c r="AP9" t="str">
        <f t="shared" si="0"/>
        <v>R.intestinalis</v>
      </c>
    </row>
    <row r="10" spans="1:42" x14ac:dyDescent="0.2">
      <c r="A10" s="1">
        <v>9</v>
      </c>
      <c r="B10">
        <v>9</v>
      </c>
      <c r="C10" t="s">
        <v>1532</v>
      </c>
      <c r="D10" t="s">
        <v>35</v>
      </c>
      <c r="E10" t="s">
        <v>1537</v>
      </c>
      <c r="F10">
        <v>20220906</v>
      </c>
      <c r="G10" t="s">
        <v>43</v>
      </c>
      <c r="I10" t="s">
        <v>1791</v>
      </c>
      <c r="J10" t="s">
        <v>49</v>
      </c>
      <c r="K10" t="s">
        <v>1587</v>
      </c>
      <c r="L10">
        <v>0.42335210831466119</v>
      </c>
      <c r="M10">
        <v>4.7658452264073697E-2</v>
      </c>
      <c r="N10">
        <v>5.4154985008909886</v>
      </c>
      <c r="O10">
        <v>0.75683406247540752</v>
      </c>
      <c r="P10" t="s">
        <v>77</v>
      </c>
      <c r="Q10">
        <v>-5.8611606107959089</v>
      </c>
      <c r="R10">
        <v>4.7006337312065452E-2</v>
      </c>
      <c r="S10" t="s">
        <v>138</v>
      </c>
      <c r="T10">
        <v>1.4235625122917119</v>
      </c>
      <c r="U10">
        <v>0.22117595205538321</v>
      </c>
      <c r="V10" t="s">
        <v>199</v>
      </c>
      <c r="W10">
        <v>4.6916849969601122</v>
      </c>
      <c r="X10">
        <v>2.6823319568459119</v>
      </c>
      <c r="Y10" t="s">
        <v>255</v>
      </c>
      <c r="Z10">
        <v>2.85323503394297</v>
      </c>
      <c r="AA10">
        <v>0.39234466006882202</v>
      </c>
      <c r="AB10" t="s">
        <v>316</v>
      </c>
      <c r="AC10">
        <v>4.1978530504724629</v>
      </c>
      <c r="AD10">
        <v>9.7207083369693428E-2</v>
      </c>
      <c r="AE10" t="s">
        <v>377</v>
      </c>
      <c r="AF10">
        <v>0.16871618007768441</v>
      </c>
      <c r="AG10">
        <v>5.5404967633562935E-4</v>
      </c>
      <c r="AH10" t="s">
        <v>436</v>
      </c>
      <c r="AI10">
        <v>0.35706525202517442</v>
      </c>
      <c r="AJ10">
        <v>7.2542191699371678E-2</v>
      </c>
      <c r="AK10" t="s">
        <v>488</v>
      </c>
      <c r="AL10" t="s">
        <v>531</v>
      </c>
      <c r="AM10" t="s">
        <v>1123</v>
      </c>
      <c r="AO10" t="s">
        <v>1593</v>
      </c>
      <c r="AP10" t="str">
        <f t="shared" si="0"/>
        <v>B.fragilis</v>
      </c>
    </row>
    <row r="11" spans="1:42" x14ac:dyDescent="0.2">
      <c r="A11" s="1">
        <v>10</v>
      </c>
      <c r="B11">
        <v>10</v>
      </c>
      <c r="C11" t="s">
        <v>1532</v>
      </c>
      <c r="D11" t="s">
        <v>35</v>
      </c>
      <c r="E11" t="s">
        <v>1537</v>
      </c>
      <c r="F11">
        <v>20220906</v>
      </c>
      <c r="G11" t="s">
        <v>43</v>
      </c>
      <c r="I11" t="s">
        <v>1792</v>
      </c>
      <c r="J11" t="s">
        <v>50</v>
      </c>
      <c r="K11" t="s">
        <v>1587</v>
      </c>
      <c r="L11">
        <v>0.44154394063260022</v>
      </c>
      <c r="M11">
        <v>5.1040966114363991E-2</v>
      </c>
      <c r="N11">
        <v>3.7403641982157292</v>
      </c>
      <c r="O11">
        <v>2.7203994217061371E-3</v>
      </c>
      <c r="P11" t="s">
        <v>78</v>
      </c>
      <c r="Q11">
        <v>-6.422159414541917</v>
      </c>
      <c r="R11">
        <v>1.538405020914626E-3</v>
      </c>
      <c r="S11" t="s">
        <v>139</v>
      </c>
      <c r="T11">
        <v>8.0041168342966137E-2</v>
      </c>
      <c r="U11">
        <v>7.795702746266224E-2</v>
      </c>
      <c r="V11" t="s">
        <v>200</v>
      </c>
      <c r="W11">
        <v>-4.186244243341406</v>
      </c>
      <c r="X11">
        <v>8.1483477899150625</v>
      </c>
      <c r="Y11" t="s">
        <v>256</v>
      </c>
      <c r="Z11">
        <v>4.0145053838522724</v>
      </c>
      <c r="AA11">
        <v>2.6304010980338639E-2</v>
      </c>
      <c r="AB11" t="s">
        <v>317</v>
      </c>
      <c r="AC11">
        <v>1.7248139032734939</v>
      </c>
      <c r="AD11">
        <v>1.6651799809117161E-2</v>
      </c>
      <c r="AE11" t="s">
        <v>378</v>
      </c>
      <c r="AF11">
        <v>-0.42060863177732732</v>
      </c>
      <c r="AG11">
        <v>5.0523023843706057E-2</v>
      </c>
      <c r="AH11" t="s">
        <v>437</v>
      </c>
      <c r="AI11">
        <v>1.2011840654176751</v>
      </c>
      <c r="AJ11">
        <v>5.5362745845597772E-3</v>
      </c>
      <c r="AK11" t="s">
        <v>489</v>
      </c>
      <c r="AL11" t="s">
        <v>531</v>
      </c>
      <c r="AM11" t="s">
        <v>540</v>
      </c>
      <c r="AP11" t="str">
        <f t="shared" si="0"/>
        <v>B.ovatus</v>
      </c>
    </row>
    <row r="12" spans="1:42" x14ac:dyDescent="0.2">
      <c r="A12" s="1">
        <v>11</v>
      </c>
      <c r="B12">
        <v>11</v>
      </c>
      <c r="C12" t="s">
        <v>1532</v>
      </c>
      <c r="D12" t="s">
        <v>35</v>
      </c>
      <c r="E12" t="s">
        <v>1537</v>
      </c>
      <c r="F12">
        <v>20220906</v>
      </c>
      <c r="G12" t="s">
        <v>43</v>
      </c>
      <c r="I12" t="s">
        <v>1780</v>
      </c>
      <c r="J12" t="s">
        <v>51</v>
      </c>
      <c r="K12" t="s">
        <v>1588</v>
      </c>
      <c r="L12">
        <v>0.4935496874939958</v>
      </c>
      <c r="M12">
        <v>4.0513289494374438E-2</v>
      </c>
      <c r="P12" t="s">
        <v>79</v>
      </c>
      <c r="S12" t="s">
        <v>140</v>
      </c>
      <c r="V12" t="s">
        <v>201</v>
      </c>
      <c r="W12">
        <v>2.2155768706940822</v>
      </c>
      <c r="X12">
        <v>0.31579546609544529</v>
      </c>
      <c r="Y12" t="s">
        <v>257</v>
      </c>
      <c r="Z12">
        <v>0.4316649505731639</v>
      </c>
      <c r="AA12">
        <v>3.534264087862323</v>
      </c>
      <c r="AB12" t="s">
        <v>318</v>
      </c>
      <c r="AC12">
        <v>0.7344597321126819</v>
      </c>
      <c r="AD12">
        <v>4.4039766456166751E-2</v>
      </c>
      <c r="AE12" t="s">
        <v>379</v>
      </c>
      <c r="AF12">
        <v>0.1077153814641197</v>
      </c>
      <c r="AG12">
        <v>6.3169150017588329E-3</v>
      </c>
      <c r="AH12" t="s">
        <v>438</v>
      </c>
      <c r="AI12">
        <v>1.995610347271342</v>
      </c>
      <c r="AJ12">
        <v>0.66046701814987596</v>
      </c>
      <c r="AK12" t="s">
        <v>490</v>
      </c>
      <c r="AL12" t="s">
        <v>532</v>
      </c>
      <c r="AM12" t="s">
        <v>541</v>
      </c>
      <c r="AN12" t="s">
        <v>568</v>
      </c>
      <c r="AP12" t="str">
        <f t="shared" si="0"/>
        <v>B.theta</v>
      </c>
    </row>
    <row r="13" spans="1:42" x14ac:dyDescent="0.2">
      <c r="A13" s="1">
        <v>12</v>
      </c>
      <c r="B13">
        <v>12</v>
      </c>
      <c r="C13" t="s">
        <v>1532</v>
      </c>
      <c r="D13" t="s">
        <v>35</v>
      </c>
      <c r="E13" t="s">
        <v>1537</v>
      </c>
      <c r="F13">
        <v>20220906</v>
      </c>
      <c r="G13" t="s">
        <v>43</v>
      </c>
      <c r="I13" t="s">
        <v>1785</v>
      </c>
      <c r="J13" t="s">
        <v>52</v>
      </c>
      <c r="K13" t="s">
        <v>1588</v>
      </c>
      <c r="L13">
        <v>0.74501234330092314</v>
      </c>
      <c r="M13">
        <v>3.1339223964352257E-2</v>
      </c>
      <c r="N13">
        <v>3.6034789353106991</v>
      </c>
      <c r="O13">
        <v>1.398084140295029E-2</v>
      </c>
      <c r="P13" t="s">
        <v>80</v>
      </c>
      <c r="Q13">
        <v>-7.1948587777237982</v>
      </c>
      <c r="R13">
        <v>8.3119600884161982E-3</v>
      </c>
      <c r="S13" t="s">
        <v>141</v>
      </c>
      <c r="T13">
        <v>0.32259266721468349</v>
      </c>
      <c r="U13">
        <v>2.172907991657971E-2</v>
      </c>
      <c r="V13" t="s">
        <v>202</v>
      </c>
      <c r="W13">
        <v>2.2063054032121561</v>
      </c>
      <c r="X13">
        <v>1.872416454920149</v>
      </c>
      <c r="Y13" t="s">
        <v>258</v>
      </c>
      <c r="Z13">
        <v>0.27347034197843828</v>
      </c>
      <c r="AA13">
        <v>1.2475839657371031</v>
      </c>
      <c r="AB13" t="s">
        <v>319</v>
      </c>
      <c r="AC13">
        <v>4.3200499008608704</v>
      </c>
      <c r="AD13">
        <v>1.9548347006377611</v>
      </c>
      <c r="AE13" t="s">
        <v>380</v>
      </c>
      <c r="AF13">
        <v>-1.077740641275253E-2</v>
      </c>
      <c r="AG13">
        <v>3.3339053635150569E-3</v>
      </c>
      <c r="AH13" t="s">
        <v>439</v>
      </c>
      <c r="AI13">
        <v>6.2733940057672068</v>
      </c>
      <c r="AJ13">
        <v>0.16758093098045351</v>
      </c>
      <c r="AK13" t="s">
        <v>491</v>
      </c>
      <c r="AL13" t="s">
        <v>531</v>
      </c>
      <c r="AM13" t="s">
        <v>542</v>
      </c>
      <c r="AN13" t="s">
        <v>569</v>
      </c>
      <c r="AP13" t="str">
        <f t="shared" si="0"/>
        <v>C.aerofaciens</v>
      </c>
    </row>
    <row r="14" spans="1:42" x14ac:dyDescent="0.2">
      <c r="A14" s="1">
        <v>13</v>
      </c>
      <c r="B14">
        <v>13</v>
      </c>
      <c r="C14" t="s">
        <v>1532</v>
      </c>
      <c r="D14" t="s">
        <v>35</v>
      </c>
      <c r="E14" t="s">
        <v>1537</v>
      </c>
      <c r="F14">
        <v>20220906</v>
      </c>
      <c r="G14" t="s">
        <v>43</v>
      </c>
      <c r="I14" t="s">
        <v>1784</v>
      </c>
      <c r="J14" t="s">
        <v>53</v>
      </c>
      <c r="K14" t="s">
        <v>1588</v>
      </c>
      <c r="L14">
        <v>0.41855046673598001</v>
      </c>
      <c r="M14">
        <v>5.8116266133515879E-2</v>
      </c>
      <c r="N14">
        <v>9.2923662927841661</v>
      </c>
      <c r="O14">
        <v>1.024107978760056</v>
      </c>
      <c r="P14" t="s">
        <v>81</v>
      </c>
      <c r="Q14">
        <v>-0.30191612821796537</v>
      </c>
      <c r="R14">
        <v>2.3763652202366869</v>
      </c>
      <c r="S14" t="s">
        <v>142</v>
      </c>
      <c r="T14">
        <v>1.6147010222085041</v>
      </c>
      <c r="U14">
        <v>1.176985029100561</v>
      </c>
      <c r="V14" t="s">
        <v>203</v>
      </c>
      <c r="W14">
        <v>3.8496283911518461</v>
      </c>
      <c r="X14">
        <v>12.77655438228075</v>
      </c>
      <c r="Y14" t="s">
        <v>259</v>
      </c>
      <c r="Z14">
        <v>0.31114143769243591</v>
      </c>
      <c r="AA14">
        <v>4.7430916438727578E-4</v>
      </c>
      <c r="AB14" t="s">
        <v>320</v>
      </c>
      <c r="AC14">
        <v>1.2318302516962669</v>
      </c>
      <c r="AD14">
        <v>1.86125229928424</v>
      </c>
      <c r="AE14" t="s">
        <v>381</v>
      </c>
      <c r="AF14">
        <v>0.73509351450160942</v>
      </c>
      <c r="AG14">
        <v>8.6236401283078037E-3</v>
      </c>
      <c r="AH14" t="s">
        <v>440</v>
      </c>
      <c r="AK14" t="s">
        <v>207</v>
      </c>
      <c r="AL14" t="s">
        <v>532</v>
      </c>
      <c r="AM14" t="s">
        <v>543</v>
      </c>
      <c r="AN14" t="s">
        <v>570</v>
      </c>
      <c r="AP14" t="str">
        <f t="shared" si="0"/>
        <v>E.rectale</v>
      </c>
    </row>
    <row r="15" spans="1:42" x14ac:dyDescent="0.2">
      <c r="A15" s="1">
        <v>14</v>
      </c>
      <c r="B15">
        <v>14</v>
      </c>
      <c r="C15" t="s">
        <v>1532</v>
      </c>
      <c r="D15" t="s">
        <v>35</v>
      </c>
      <c r="E15" t="s">
        <v>1537</v>
      </c>
      <c r="F15">
        <v>20220906</v>
      </c>
      <c r="G15" t="s">
        <v>43</v>
      </c>
      <c r="I15" t="s">
        <v>1778</v>
      </c>
      <c r="J15" t="s">
        <v>54</v>
      </c>
      <c r="K15" t="s">
        <v>1588</v>
      </c>
      <c r="L15">
        <v>0.45613071630772839</v>
      </c>
      <c r="M15">
        <v>3.1528565967301442E-2</v>
      </c>
      <c r="N15">
        <v>8.0967297307645421</v>
      </c>
      <c r="O15">
        <v>1.3300114704319399</v>
      </c>
      <c r="P15" t="s">
        <v>82</v>
      </c>
      <c r="Q15">
        <v>-0.77732548435944249</v>
      </c>
      <c r="R15">
        <v>0.13675775439815371</v>
      </c>
      <c r="S15" t="s">
        <v>143</v>
      </c>
      <c r="T15">
        <v>0.22437486447967811</v>
      </c>
      <c r="U15">
        <v>2.7178115599587351</v>
      </c>
      <c r="V15" t="s">
        <v>204</v>
      </c>
      <c r="W15">
        <v>2.893036810352426</v>
      </c>
      <c r="X15">
        <v>18.689613085806339</v>
      </c>
      <c r="Y15" t="s">
        <v>260</v>
      </c>
      <c r="Z15">
        <v>-0.25385352354990859</v>
      </c>
      <c r="AA15">
        <v>4.2282094455191599E-3</v>
      </c>
      <c r="AB15" t="s">
        <v>321</v>
      </c>
      <c r="AC15">
        <v>1.412038472878725</v>
      </c>
      <c r="AD15">
        <v>3.354862317433708</v>
      </c>
      <c r="AE15" t="s">
        <v>382</v>
      </c>
      <c r="AF15">
        <v>0.49365132902549802</v>
      </c>
      <c r="AG15">
        <v>2.7892256457552459E-4</v>
      </c>
      <c r="AH15" t="s">
        <v>441</v>
      </c>
      <c r="AI15">
        <v>0.36817187521389039</v>
      </c>
      <c r="AJ15">
        <v>3.33407565985647E-3</v>
      </c>
      <c r="AK15" t="s">
        <v>492</v>
      </c>
      <c r="AL15" t="s">
        <v>531</v>
      </c>
      <c r="AM15" t="s">
        <v>544</v>
      </c>
      <c r="AP15" t="str">
        <f t="shared" si="0"/>
        <v>P.copri</v>
      </c>
    </row>
    <row r="16" spans="1:42" x14ac:dyDescent="0.2">
      <c r="A16" s="1">
        <v>15</v>
      </c>
      <c r="B16">
        <v>15</v>
      </c>
      <c r="C16" t="s">
        <v>1532</v>
      </c>
      <c r="D16" t="s">
        <v>35</v>
      </c>
      <c r="E16" t="s">
        <v>1537</v>
      </c>
      <c r="F16">
        <v>20220906</v>
      </c>
      <c r="G16" t="s">
        <v>43</v>
      </c>
      <c r="I16" t="s">
        <v>1788</v>
      </c>
      <c r="J16" t="s">
        <v>55</v>
      </c>
      <c r="K16" t="s">
        <v>1588</v>
      </c>
      <c r="L16">
        <v>0.40774729242790009</v>
      </c>
      <c r="M16">
        <v>5.3404346843254832E-2</v>
      </c>
      <c r="N16">
        <v>3.900656626280282</v>
      </c>
      <c r="O16">
        <v>0.23548313810953789</v>
      </c>
      <c r="P16" t="s">
        <v>83</v>
      </c>
      <c r="Q16">
        <v>-2.5815268224986059</v>
      </c>
      <c r="R16">
        <v>0.14745725404566451</v>
      </c>
      <c r="S16" t="s">
        <v>144</v>
      </c>
      <c r="T16">
        <v>-4.8997534609940008</v>
      </c>
      <c r="U16">
        <v>11.547502562651159</v>
      </c>
      <c r="V16" t="s">
        <v>205</v>
      </c>
      <c r="W16">
        <v>1.503838669666606</v>
      </c>
      <c r="X16">
        <v>20.917560471586022</v>
      </c>
      <c r="Y16" t="s">
        <v>261</v>
      </c>
      <c r="Z16">
        <v>1.7329983148428869</v>
      </c>
      <c r="AA16">
        <v>0.26250065887827673</v>
      </c>
      <c r="AB16" t="s">
        <v>322</v>
      </c>
      <c r="AC16">
        <v>0.92537133605361988</v>
      </c>
      <c r="AD16">
        <v>0.81367193244269587</v>
      </c>
      <c r="AE16" t="s">
        <v>383</v>
      </c>
      <c r="AF16">
        <v>0.16646840282352149</v>
      </c>
      <c r="AG16">
        <v>9.2201502085824515E-3</v>
      </c>
      <c r="AH16" t="s">
        <v>442</v>
      </c>
      <c r="AI16">
        <v>0.5552416837094194</v>
      </c>
      <c r="AJ16">
        <v>1.167278520231363E-4</v>
      </c>
      <c r="AK16" t="s">
        <v>493</v>
      </c>
      <c r="AL16" t="s">
        <v>531</v>
      </c>
      <c r="AM16" t="s">
        <v>545</v>
      </c>
      <c r="AN16" t="s">
        <v>571</v>
      </c>
      <c r="AP16" t="str">
        <f t="shared" si="0"/>
        <v>R.bromii</v>
      </c>
    </row>
    <row r="17" spans="1:42" x14ac:dyDescent="0.2">
      <c r="A17" s="1">
        <v>16</v>
      </c>
      <c r="B17">
        <v>16</v>
      </c>
      <c r="C17" t="s">
        <v>1532</v>
      </c>
      <c r="D17" t="s">
        <v>35</v>
      </c>
      <c r="E17" t="s">
        <v>1537</v>
      </c>
      <c r="F17">
        <v>20220906</v>
      </c>
      <c r="G17" t="s">
        <v>43</v>
      </c>
      <c r="I17" t="s">
        <v>1789</v>
      </c>
      <c r="J17" t="s">
        <v>56</v>
      </c>
      <c r="K17" t="s">
        <v>1588</v>
      </c>
      <c r="L17">
        <v>0.80672879976478251</v>
      </c>
      <c r="M17">
        <v>4.6973107694945587E-2</v>
      </c>
      <c r="N17">
        <v>15.63368489841988</v>
      </c>
      <c r="O17">
        <v>5.833881499065674E-2</v>
      </c>
      <c r="P17" t="s">
        <v>84</v>
      </c>
      <c r="Q17">
        <v>-2.106000192401245</v>
      </c>
      <c r="R17">
        <v>2.9891144555811559E-3</v>
      </c>
      <c r="S17" t="s">
        <v>145</v>
      </c>
      <c r="T17">
        <v>2.651964072581853</v>
      </c>
      <c r="U17">
        <v>0.56423689010108535</v>
      </c>
      <c r="V17" t="s">
        <v>206</v>
      </c>
      <c r="W17">
        <v>3.6932359374495052</v>
      </c>
      <c r="X17">
        <v>0.34758352949425347</v>
      </c>
      <c r="Y17" t="s">
        <v>262</v>
      </c>
      <c r="Z17">
        <v>1.494951998510472</v>
      </c>
      <c r="AA17">
        <v>1.155792698354368E-2</v>
      </c>
      <c r="AB17" t="s">
        <v>323</v>
      </c>
      <c r="AC17">
        <v>17.063124168052731</v>
      </c>
      <c r="AD17">
        <v>0.76844851798975666</v>
      </c>
      <c r="AE17" t="s">
        <v>384</v>
      </c>
      <c r="AF17">
        <v>0.30462297629788881</v>
      </c>
      <c r="AG17">
        <v>2.6224879946318098E-3</v>
      </c>
      <c r="AH17" t="s">
        <v>443</v>
      </c>
      <c r="AI17">
        <v>-0.47899374610181089</v>
      </c>
      <c r="AJ17">
        <v>7.9848580188940691E-4</v>
      </c>
      <c r="AK17" t="s">
        <v>494</v>
      </c>
      <c r="AL17" t="s">
        <v>531</v>
      </c>
      <c r="AM17" t="s">
        <v>546</v>
      </c>
      <c r="AP17" t="str">
        <f t="shared" si="0"/>
        <v>R.intestinalis</v>
      </c>
    </row>
    <row r="18" spans="1:42" x14ac:dyDescent="0.2">
      <c r="A18" s="1">
        <v>17</v>
      </c>
      <c r="B18">
        <v>17</v>
      </c>
      <c r="C18" t="s">
        <v>1533</v>
      </c>
      <c r="D18" t="s">
        <v>36</v>
      </c>
      <c r="E18" t="s">
        <v>1537</v>
      </c>
      <c r="F18">
        <v>20220908</v>
      </c>
      <c r="G18" t="s">
        <v>44</v>
      </c>
      <c r="I18" t="s">
        <v>57</v>
      </c>
      <c r="J18" t="s">
        <v>57</v>
      </c>
      <c r="K18" t="s">
        <v>1587</v>
      </c>
      <c r="L18">
        <v>0.6977080561135689</v>
      </c>
      <c r="M18">
        <v>5.308636805139938E-2</v>
      </c>
      <c r="N18">
        <v>2.1571846141090858</v>
      </c>
      <c r="O18">
        <v>0.20620064093451951</v>
      </c>
      <c r="P18" t="s">
        <v>85</v>
      </c>
      <c r="Q18">
        <v>-10.944274474091189</v>
      </c>
      <c r="R18">
        <v>3.530714429317455</v>
      </c>
      <c r="S18" t="s">
        <v>146</v>
      </c>
      <c r="V18" t="s">
        <v>207</v>
      </c>
      <c r="W18">
        <v>2.6812025958402219</v>
      </c>
      <c r="X18">
        <v>0.11060035469165851</v>
      </c>
      <c r="Y18" t="s">
        <v>263</v>
      </c>
      <c r="Z18">
        <v>0.95053490650165084</v>
      </c>
      <c r="AA18">
        <v>2.8897118752045401E-2</v>
      </c>
      <c r="AB18" t="s">
        <v>324</v>
      </c>
      <c r="AC18">
        <v>0.55023795988011204</v>
      </c>
      <c r="AD18">
        <v>7.4135358330189452E-3</v>
      </c>
      <c r="AE18" t="s">
        <v>385</v>
      </c>
      <c r="AH18" t="s">
        <v>207</v>
      </c>
      <c r="AK18" t="s">
        <v>495</v>
      </c>
      <c r="AL18" t="s">
        <v>531</v>
      </c>
      <c r="AM18" t="s">
        <v>547</v>
      </c>
      <c r="AN18" t="s">
        <v>572</v>
      </c>
      <c r="AO18" t="s">
        <v>1689</v>
      </c>
      <c r="AP18" t="str">
        <f t="shared" si="0"/>
        <v>Fecal1</v>
      </c>
    </row>
    <row r="19" spans="1:42" x14ac:dyDescent="0.2">
      <c r="A19" s="1">
        <v>18</v>
      </c>
      <c r="B19">
        <v>18</v>
      </c>
      <c r="C19" t="s">
        <v>1533</v>
      </c>
      <c r="D19" t="s">
        <v>36</v>
      </c>
      <c r="E19" t="s">
        <v>1537</v>
      </c>
      <c r="F19">
        <v>20220908</v>
      </c>
      <c r="G19" t="s">
        <v>44</v>
      </c>
      <c r="I19" t="s">
        <v>58</v>
      </c>
      <c r="J19" t="s">
        <v>58</v>
      </c>
      <c r="K19" t="s">
        <v>1587</v>
      </c>
      <c r="L19">
        <v>0.97344600025047257</v>
      </c>
      <c r="M19">
        <v>3.9164449322664392E-2</v>
      </c>
      <c r="N19">
        <v>5.2015691514946534</v>
      </c>
      <c r="O19">
        <v>0.38585873136146193</v>
      </c>
      <c r="P19" t="s">
        <v>86</v>
      </c>
      <c r="Q19">
        <v>-7.3401052390455392</v>
      </c>
      <c r="R19">
        <v>0.79415992014610615</v>
      </c>
      <c r="S19" t="s">
        <v>147</v>
      </c>
      <c r="V19" t="s">
        <v>207</v>
      </c>
      <c r="W19">
        <v>6.5981561463046194</v>
      </c>
      <c r="X19">
        <v>1.647220034172139</v>
      </c>
      <c r="Y19" t="s">
        <v>264</v>
      </c>
      <c r="Z19">
        <v>0.52450517415490083</v>
      </c>
      <c r="AA19">
        <v>4.2693072479578582E-3</v>
      </c>
      <c r="AB19" t="s">
        <v>325</v>
      </c>
      <c r="AC19">
        <v>9.189630839810583</v>
      </c>
      <c r="AD19">
        <v>2.6682850300056979</v>
      </c>
      <c r="AE19" t="s">
        <v>386</v>
      </c>
      <c r="AH19" t="s">
        <v>207</v>
      </c>
      <c r="AK19" t="s">
        <v>496</v>
      </c>
      <c r="AL19" t="s">
        <v>531</v>
      </c>
      <c r="AM19" t="s">
        <v>548</v>
      </c>
      <c r="AN19" t="s">
        <v>573</v>
      </c>
      <c r="AO19" t="s">
        <v>1689</v>
      </c>
      <c r="AP19" t="str">
        <f t="shared" si="0"/>
        <v>Fecal2</v>
      </c>
    </row>
    <row r="20" spans="1:42" x14ac:dyDescent="0.2">
      <c r="A20" s="1">
        <v>19</v>
      </c>
      <c r="B20">
        <v>19</v>
      </c>
      <c r="C20" t="s">
        <v>1533</v>
      </c>
      <c r="D20" t="s">
        <v>36</v>
      </c>
      <c r="E20" t="s">
        <v>1537</v>
      </c>
      <c r="F20">
        <v>20220908</v>
      </c>
      <c r="G20" t="s">
        <v>44</v>
      </c>
      <c r="I20" t="s">
        <v>59</v>
      </c>
      <c r="J20" t="s">
        <v>59</v>
      </c>
      <c r="K20" t="s">
        <v>1587</v>
      </c>
      <c r="L20">
        <v>0.7465049000351045</v>
      </c>
      <c r="M20">
        <v>5.8718687597366273E-2</v>
      </c>
      <c r="N20">
        <v>3.230042457018603</v>
      </c>
      <c r="O20">
        <v>0.43302561111953142</v>
      </c>
      <c r="P20" t="s">
        <v>87</v>
      </c>
      <c r="Q20">
        <v>-5.9237495445529991</v>
      </c>
      <c r="R20">
        <v>2.5429984628112359</v>
      </c>
      <c r="S20" t="s">
        <v>148</v>
      </c>
      <c r="V20" t="s">
        <v>207</v>
      </c>
      <c r="W20">
        <v>4.9972015755317942</v>
      </c>
      <c r="X20">
        <v>0.60137053664902651</v>
      </c>
      <c r="Y20" t="s">
        <v>265</v>
      </c>
      <c r="Z20">
        <v>0.12642932214982869</v>
      </c>
      <c r="AA20">
        <v>8.5530931434448236E-4</v>
      </c>
      <c r="AB20" t="s">
        <v>326</v>
      </c>
      <c r="AC20">
        <v>6.063227594436551</v>
      </c>
      <c r="AD20">
        <v>0.31249794398378988</v>
      </c>
      <c r="AE20" t="s">
        <v>387</v>
      </c>
      <c r="AH20" t="s">
        <v>444</v>
      </c>
      <c r="AI20">
        <v>0.12724935686474781</v>
      </c>
      <c r="AJ20">
        <v>5.6159694976130143E-4</v>
      </c>
      <c r="AK20" t="s">
        <v>497</v>
      </c>
      <c r="AL20" t="s">
        <v>531</v>
      </c>
      <c r="AM20" t="s">
        <v>549</v>
      </c>
      <c r="AO20" t="s">
        <v>1689</v>
      </c>
      <c r="AP20" t="str">
        <f t="shared" si="0"/>
        <v>Fecal4</v>
      </c>
    </row>
    <row r="21" spans="1:42" x14ac:dyDescent="0.2">
      <c r="A21" s="1">
        <v>20</v>
      </c>
      <c r="B21">
        <v>20</v>
      </c>
      <c r="C21" t="s">
        <v>1533</v>
      </c>
      <c r="D21" t="s">
        <v>36</v>
      </c>
      <c r="E21" t="s">
        <v>1537</v>
      </c>
      <c r="F21">
        <v>20220908</v>
      </c>
      <c r="G21" t="s">
        <v>44</v>
      </c>
      <c r="I21" t="s">
        <v>60</v>
      </c>
      <c r="J21" t="s">
        <v>60</v>
      </c>
      <c r="K21" t="s">
        <v>1587</v>
      </c>
      <c r="L21">
        <v>0.59663876919870307</v>
      </c>
      <c r="M21">
        <v>5.1649557363185689E-2</v>
      </c>
      <c r="N21">
        <v>4.4771759433331848</v>
      </c>
      <c r="O21">
        <v>1.904982438168678</v>
      </c>
      <c r="P21" t="s">
        <v>88</v>
      </c>
      <c r="Q21">
        <v>-5.0836465291848976</v>
      </c>
      <c r="R21">
        <v>2.6158311648080792</v>
      </c>
      <c r="S21" t="s">
        <v>149</v>
      </c>
      <c r="V21" t="s">
        <v>208</v>
      </c>
      <c r="W21">
        <v>3.7785333132316778</v>
      </c>
      <c r="X21">
        <v>0.91911358917668684</v>
      </c>
      <c r="Y21" t="s">
        <v>266</v>
      </c>
      <c r="Z21">
        <v>0.6107427270943927</v>
      </c>
      <c r="AA21">
        <v>3.2437445379627783E-2</v>
      </c>
      <c r="AB21" t="s">
        <v>327</v>
      </c>
      <c r="AC21">
        <v>6.9351395224871197</v>
      </c>
      <c r="AD21">
        <v>4.1069671038849114</v>
      </c>
      <c r="AE21" t="s">
        <v>388</v>
      </c>
      <c r="AF21">
        <v>8.238769106784892E-2</v>
      </c>
      <c r="AG21">
        <v>4.286582263674163E-3</v>
      </c>
      <c r="AH21" t="s">
        <v>445</v>
      </c>
      <c r="AK21" t="s">
        <v>207</v>
      </c>
      <c r="AL21" t="s">
        <v>531</v>
      </c>
      <c r="AM21" t="s">
        <v>550</v>
      </c>
      <c r="AO21" t="s">
        <v>1689</v>
      </c>
      <c r="AP21" t="str">
        <f t="shared" si="0"/>
        <v>FecalPP</v>
      </c>
    </row>
    <row r="22" spans="1:42" x14ac:dyDescent="0.2">
      <c r="A22" s="1">
        <v>21</v>
      </c>
      <c r="B22">
        <v>21</v>
      </c>
      <c r="C22" t="s">
        <v>1533</v>
      </c>
      <c r="D22" t="s">
        <v>36</v>
      </c>
      <c r="E22" t="s">
        <v>1537</v>
      </c>
      <c r="F22">
        <v>20220908</v>
      </c>
      <c r="G22" t="s">
        <v>44</v>
      </c>
      <c r="I22" t="s">
        <v>1778</v>
      </c>
      <c r="J22" t="s">
        <v>54</v>
      </c>
      <c r="K22" t="s">
        <v>1587</v>
      </c>
      <c r="L22">
        <v>0.47677187951374522</v>
      </c>
      <c r="M22">
        <v>7.0970762917057353E-2</v>
      </c>
      <c r="N22">
        <v>2.3107806682606751</v>
      </c>
      <c r="O22">
        <v>6.2043459905982062E-2</v>
      </c>
      <c r="P22" t="s">
        <v>89</v>
      </c>
      <c r="Q22">
        <v>-5.1730683997990559</v>
      </c>
      <c r="R22">
        <v>0.82917657891581775</v>
      </c>
      <c r="S22" t="s">
        <v>150</v>
      </c>
      <c r="T22">
        <v>0.88087158881109495</v>
      </c>
      <c r="U22">
        <v>5.7171955343366301E-3</v>
      </c>
      <c r="V22" t="s">
        <v>209</v>
      </c>
      <c r="W22">
        <v>-1.3960965758849619</v>
      </c>
      <c r="X22">
        <v>1.4432917876297779</v>
      </c>
      <c r="Y22" t="s">
        <v>267</v>
      </c>
      <c r="Z22">
        <v>8.1136357189259497E-4</v>
      </c>
      <c r="AA22">
        <v>8.0532553529461177E-4</v>
      </c>
      <c r="AB22" t="s">
        <v>328</v>
      </c>
      <c r="AC22">
        <v>1.6414949047528959</v>
      </c>
      <c r="AD22">
        <v>0.2584097794566555</v>
      </c>
      <c r="AE22" t="s">
        <v>389</v>
      </c>
      <c r="AH22" t="s">
        <v>446</v>
      </c>
      <c r="AI22">
        <v>0.58249983659035864</v>
      </c>
      <c r="AJ22">
        <v>1.513916409193115E-2</v>
      </c>
      <c r="AK22" t="s">
        <v>498</v>
      </c>
      <c r="AL22" t="s">
        <v>531</v>
      </c>
      <c r="AM22" t="s">
        <v>551</v>
      </c>
      <c r="AN22" t="s">
        <v>574</v>
      </c>
      <c r="AP22" t="str">
        <f t="shared" si="0"/>
        <v>P.copri</v>
      </c>
    </row>
    <row r="23" spans="1:42" x14ac:dyDescent="0.2">
      <c r="A23" s="1">
        <v>22</v>
      </c>
      <c r="B23">
        <v>22</v>
      </c>
      <c r="C23" t="s">
        <v>1534</v>
      </c>
      <c r="D23" t="s">
        <v>37</v>
      </c>
      <c r="E23" t="s">
        <v>1537</v>
      </c>
      <c r="G23" t="s">
        <v>45</v>
      </c>
      <c r="I23" t="s">
        <v>57</v>
      </c>
      <c r="J23" t="s">
        <v>57</v>
      </c>
      <c r="K23" t="s">
        <v>1587</v>
      </c>
      <c r="L23">
        <v>1.752226348540322</v>
      </c>
      <c r="M23">
        <v>4.2351521441597532E-2</v>
      </c>
      <c r="N23">
        <v>1.052422074005315</v>
      </c>
      <c r="O23">
        <v>6.9449226431359721</v>
      </c>
      <c r="P23" t="s">
        <v>90</v>
      </c>
      <c r="Q23">
        <v>-3.5828515400982059</v>
      </c>
      <c r="R23">
        <v>6.1750504816701834E-3</v>
      </c>
      <c r="S23" t="s">
        <v>151</v>
      </c>
      <c r="T23">
        <v>2.4839694848914462</v>
      </c>
      <c r="U23">
        <v>8.161075060452438</v>
      </c>
      <c r="V23" t="s">
        <v>210</v>
      </c>
      <c r="W23">
        <v>1.310191125588098</v>
      </c>
      <c r="X23">
        <v>4.285810007633108</v>
      </c>
      <c r="Y23" t="s">
        <v>268</v>
      </c>
      <c r="Z23">
        <v>0.73775080816452066</v>
      </c>
      <c r="AA23">
        <v>5.7009422798734123E-3</v>
      </c>
      <c r="AB23" t="s">
        <v>329</v>
      </c>
      <c r="AE23" t="s">
        <v>390</v>
      </c>
      <c r="AH23" t="s">
        <v>447</v>
      </c>
      <c r="AK23" t="s">
        <v>207</v>
      </c>
      <c r="AL23" t="s">
        <v>531</v>
      </c>
      <c r="AM23" t="s">
        <v>552</v>
      </c>
      <c r="AN23" t="s">
        <v>575</v>
      </c>
      <c r="AO23" t="s">
        <v>1689</v>
      </c>
      <c r="AP23" t="str">
        <f t="shared" si="0"/>
        <v>Fecal1</v>
      </c>
    </row>
    <row r="24" spans="1:42" x14ac:dyDescent="0.2">
      <c r="A24" s="1">
        <v>23</v>
      </c>
      <c r="B24">
        <v>23</v>
      </c>
      <c r="C24" t="s">
        <v>1534</v>
      </c>
      <c r="D24" t="s">
        <v>37</v>
      </c>
      <c r="E24" t="s">
        <v>1537</v>
      </c>
      <c r="G24" t="s">
        <v>45</v>
      </c>
      <c r="I24" t="s">
        <v>58</v>
      </c>
      <c r="J24" t="s">
        <v>58</v>
      </c>
      <c r="K24" t="s">
        <v>1587</v>
      </c>
      <c r="L24">
        <v>1.1866182476837399</v>
      </c>
      <c r="M24">
        <v>7.707193350120424E-2</v>
      </c>
      <c r="N24">
        <v>31.15614501141723</v>
      </c>
      <c r="O24">
        <v>345.88403904176511</v>
      </c>
      <c r="P24" t="s">
        <v>91</v>
      </c>
      <c r="Q24">
        <v>-8.2443924156134862</v>
      </c>
      <c r="R24">
        <v>26.225740808607149</v>
      </c>
      <c r="S24" t="s">
        <v>152</v>
      </c>
      <c r="T24">
        <v>4.4009802699639398</v>
      </c>
      <c r="U24">
        <v>7.4235204141781006</v>
      </c>
      <c r="V24" t="s">
        <v>211</v>
      </c>
      <c r="W24">
        <v>17.14074192693403</v>
      </c>
      <c r="X24">
        <v>211.5993933028854</v>
      </c>
      <c r="Y24" t="s">
        <v>269</v>
      </c>
      <c r="Z24">
        <v>23.653436821581199</v>
      </c>
      <c r="AA24">
        <v>345.41322198496567</v>
      </c>
      <c r="AB24" t="s">
        <v>330</v>
      </c>
      <c r="AE24" t="s">
        <v>391</v>
      </c>
      <c r="AF24">
        <v>4.0848675518137513E-2</v>
      </c>
      <c r="AG24">
        <v>1.4845688929968751E-2</v>
      </c>
      <c r="AH24" t="s">
        <v>448</v>
      </c>
      <c r="AK24" t="s">
        <v>207</v>
      </c>
      <c r="AL24" t="s">
        <v>531</v>
      </c>
      <c r="AM24" t="s">
        <v>553</v>
      </c>
      <c r="AN24" t="s">
        <v>576</v>
      </c>
      <c r="AO24" t="s">
        <v>1689</v>
      </c>
      <c r="AP24" t="str">
        <f t="shared" si="0"/>
        <v>Fecal2</v>
      </c>
    </row>
    <row r="25" spans="1:42" x14ac:dyDescent="0.2">
      <c r="A25" s="1">
        <v>24</v>
      </c>
      <c r="B25">
        <v>24</v>
      </c>
      <c r="C25" t="s">
        <v>1534</v>
      </c>
      <c r="D25" t="s">
        <v>37</v>
      </c>
      <c r="E25" t="s">
        <v>1537</v>
      </c>
      <c r="G25" t="s">
        <v>45</v>
      </c>
      <c r="I25" t="s">
        <v>59</v>
      </c>
      <c r="J25" t="s">
        <v>59</v>
      </c>
      <c r="K25" t="s">
        <v>1587</v>
      </c>
      <c r="L25">
        <v>1.2547075358583051</v>
      </c>
      <c r="M25">
        <v>4.0915732708619638E-2</v>
      </c>
      <c r="N25">
        <v>7.6710528958356612</v>
      </c>
      <c r="O25">
        <v>5.0486781585663536</v>
      </c>
      <c r="P25" t="s">
        <v>92</v>
      </c>
      <c r="Q25">
        <v>-3.6779388287667172</v>
      </c>
      <c r="R25">
        <v>3.2938275713033822E-2</v>
      </c>
      <c r="S25" t="s">
        <v>153</v>
      </c>
      <c r="T25">
        <v>-0.36000036501832322</v>
      </c>
      <c r="U25">
        <v>5.8242889792132588E-2</v>
      </c>
      <c r="V25" t="s">
        <v>212</v>
      </c>
      <c r="W25">
        <v>6.3793833961005637</v>
      </c>
      <c r="X25">
        <v>0.22769977404251671</v>
      </c>
      <c r="Y25" t="s">
        <v>270</v>
      </c>
      <c r="Z25">
        <v>2.1584984011160402</v>
      </c>
      <c r="AA25">
        <v>5.9855481081093793E-2</v>
      </c>
      <c r="AB25" t="s">
        <v>331</v>
      </c>
      <c r="AE25" t="s">
        <v>207</v>
      </c>
      <c r="AH25" t="s">
        <v>449</v>
      </c>
      <c r="AK25" t="s">
        <v>207</v>
      </c>
      <c r="AL25" t="s">
        <v>531</v>
      </c>
      <c r="AM25" t="s">
        <v>554</v>
      </c>
      <c r="AO25" t="s">
        <v>1689</v>
      </c>
      <c r="AP25" t="str">
        <f t="shared" si="0"/>
        <v>Fecal4</v>
      </c>
    </row>
    <row r="26" spans="1:42" x14ac:dyDescent="0.2">
      <c r="A26" s="1">
        <v>25</v>
      </c>
      <c r="B26">
        <v>25</v>
      </c>
      <c r="C26" t="s">
        <v>1534</v>
      </c>
      <c r="D26" t="s">
        <v>37</v>
      </c>
      <c r="E26" t="s">
        <v>1537</v>
      </c>
      <c r="G26" t="s">
        <v>45</v>
      </c>
      <c r="I26" t="s">
        <v>60</v>
      </c>
      <c r="J26" t="s">
        <v>60</v>
      </c>
      <c r="K26" t="s">
        <v>1587</v>
      </c>
      <c r="L26">
        <v>1.005117021590697</v>
      </c>
      <c r="M26">
        <v>6.4565070176168318E-2</v>
      </c>
      <c r="N26">
        <v>4.9865930808361263</v>
      </c>
      <c r="O26">
        <v>46.822620282347017</v>
      </c>
      <c r="P26" t="s">
        <v>93</v>
      </c>
      <c r="Q26">
        <v>-3.3543230231979231</v>
      </c>
      <c r="R26">
        <v>1.865315478817765E-2</v>
      </c>
      <c r="S26" t="s">
        <v>154</v>
      </c>
      <c r="T26">
        <v>0.25698372876304482</v>
      </c>
      <c r="U26">
        <v>9.8657279146662918E-2</v>
      </c>
      <c r="V26" t="s">
        <v>213</v>
      </c>
      <c r="W26">
        <v>3.932922962835133</v>
      </c>
      <c r="X26">
        <v>2.5955543787658608</v>
      </c>
      <c r="Y26" t="s">
        <v>271</v>
      </c>
      <c r="Z26">
        <v>2.4378652102888112</v>
      </c>
      <c r="AA26">
        <v>5.3754871710755388E-2</v>
      </c>
      <c r="AB26" t="s">
        <v>332</v>
      </c>
      <c r="AE26" t="s">
        <v>207</v>
      </c>
      <c r="AH26" t="s">
        <v>207</v>
      </c>
      <c r="AK26" t="s">
        <v>207</v>
      </c>
      <c r="AL26" t="s">
        <v>531</v>
      </c>
      <c r="AM26" t="s">
        <v>555</v>
      </c>
      <c r="AN26" t="s">
        <v>577</v>
      </c>
      <c r="AO26" t="s">
        <v>1689</v>
      </c>
      <c r="AP26" t="str">
        <f t="shared" si="0"/>
        <v>FecalPP</v>
      </c>
    </row>
    <row r="27" spans="1:42" x14ac:dyDescent="0.2">
      <c r="A27" s="1">
        <v>26</v>
      </c>
      <c r="B27">
        <v>26</v>
      </c>
      <c r="C27" t="s">
        <v>1532</v>
      </c>
      <c r="D27" t="s">
        <v>38</v>
      </c>
      <c r="E27" t="s">
        <v>1537</v>
      </c>
      <c r="G27" t="s">
        <v>46</v>
      </c>
      <c r="I27" t="s">
        <v>1786</v>
      </c>
      <c r="J27" t="s">
        <v>61</v>
      </c>
      <c r="K27" t="s">
        <v>1588</v>
      </c>
      <c r="L27">
        <v>0.33222357089186549</v>
      </c>
      <c r="M27">
        <v>6.4933345770952805E-2</v>
      </c>
      <c r="N27">
        <v>9.852060361748439</v>
      </c>
      <c r="O27">
        <v>5.5968980982064882E-2</v>
      </c>
      <c r="P27" t="s">
        <v>94</v>
      </c>
      <c r="Q27">
        <v>-2.1901018452282841</v>
      </c>
      <c r="R27">
        <v>2.8472754337820511E-2</v>
      </c>
      <c r="S27" t="s">
        <v>155</v>
      </c>
      <c r="T27">
        <v>2.107554784662526</v>
      </c>
      <c r="U27">
        <v>6.2939492027633714E-2</v>
      </c>
      <c r="V27" t="s">
        <v>214</v>
      </c>
      <c r="W27">
        <v>9.6238717770172073</v>
      </c>
      <c r="X27">
        <v>0.12988332930187399</v>
      </c>
      <c r="Y27" t="s">
        <v>272</v>
      </c>
      <c r="Z27">
        <v>-0.29944761120325009</v>
      </c>
      <c r="AA27">
        <v>2.3592761018598391E-4</v>
      </c>
      <c r="AB27" t="s">
        <v>333</v>
      </c>
      <c r="AC27">
        <v>1.8771632282906081</v>
      </c>
      <c r="AD27">
        <v>4.8826264401816803E-3</v>
      </c>
      <c r="AE27" t="s">
        <v>392</v>
      </c>
      <c r="AF27">
        <v>0.79770753934313621</v>
      </c>
      <c r="AG27">
        <v>1.5043550769436399E-2</v>
      </c>
      <c r="AH27" t="s">
        <v>450</v>
      </c>
      <c r="AI27">
        <v>0.80291055250914067</v>
      </c>
      <c r="AJ27">
        <v>1.0223788681238209E-2</v>
      </c>
      <c r="AK27" t="s">
        <v>499</v>
      </c>
      <c r="AL27" t="s">
        <v>531</v>
      </c>
      <c r="AP27" t="str">
        <f t="shared" si="0"/>
        <v>B.adolescentis</v>
      </c>
    </row>
    <row r="28" spans="1:42" x14ac:dyDescent="0.2">
      <c r="A28" s="1">
        <v>27</v>
      </c>
      <c r="B28">
        <v>27</v>
      </c>
      <c r="C28" t="s">
        <v>1532</v>
      </c>
      <c r="D28" t="s">
        <v>38</v>
      </c>
      <c r="E28" t="s">
        <v>1537</v>
      </c>
      <c r="G28" t="s">
        <v>46</v>
      </c>
      <c r="I28" t="s">
        <v>1791</v>
      </c>
      <c r="J28" t="s">
        <v>49</v>
      </c>
      <c r="K28" t="s">
        <v>1588</v>
      </c>
      <c r="L28">
        <v>0.28003334117014939</v>
      </c>
      <c r="M28">
        <v>6.0656239646707411E-2</v>
      </c>
      <c r="P28" t="s">
        <v>95</v>
      </c>
      <c r="S28" t="s">
        <v>156</v>
      </c>
      <c r="V28" t="s">
        <v>215</v>
      </c>
      <c r="W28">
        <v>4.6915096642396081</v>
      </c>
      <c r="X28">
        <v>24.720785802092969</v>
      </c>
      <c r="Y28" t="s">
        <v>273</v>
      </c>
      <c r="Z28">
        <v>-1.4236097974291539E-2</v>
      </c>
      <c r="AA28">
        <v>9.1064461646368604E-3</v>
      </c>
      <c r="AB28" t="s">
        <v>334</v>
      </c>
      <c r="AC28">
        <v>1.308620639534686</v>
      </c>
      <c r="AD28">
        <v>10.10647624586335</v>
      </c>
      <c r="AE28" t="s">
        <v>393</v>
      </c>
      <c r="AF28">
        <v>-0.30187426128573069</v>
      </c>
      <c r="AG28">
        <v>0.1197388565513193</v>
      </c>
      <c r="AH28" t="s">
        <v>451</v>
      </c>
      <c r="AI28">
        <v>1.3101213842846999</v>
      </c>
      <c r="AJ28">
        <v>3.7175929501742289</v>
      </c>
      <c r="AK28" t="s">
        <v>500</v>
      </c>
      <c r="AL28" t="s">
        <v>532</v>
      </c>
      <c r="AM28" t="s">
        <v>542</v>
      </c>
      <c r="AP28" t="str">
        <f t="shared" si="0"/>
        <v>B.fragilis</v>
      </c>
    </row>
    <row r="29" spans="1:42" x14ac:dyDescent="0.2">
      <c r="A29" s="1">
        <v>28</v>
      </c>
      <c r="B29">
        <v>28</v>
      </c>
      <c r="C29" t="s">
        <v>1532</v>
      </c>
      <c r="D29" t="s">
        <v>38</v>
      </c>
      <c r="E29" t="s">
        <v>1537</v>
      </c>
      <c r="G29" t="s">
        <v>46</v>
      </c>
      <c r="I29" t="s">
        <v>1787</v>
      </c>
      <c r="J29" t="s">
        <v>62</v>
      </c>
      <c r="K29" t="s">
        <v>1588</v>
      </c>
      <c r="L29">
        <v>0.45654041478361251</v>
      </c>
      <c r="M29">
        <v>6.985966167649986E-2</v>
      </c>
      <c r="N29">
        <v>13.61293401573703</v>
      </c>
      <c r="O29">
        <v>0.84313711364648547</v>
      </c>
      <c r="P29" t="s">
        <v>96</v>
      </c>
      <c r="Q29">
        <v>-10.98813699790408</v>
      </c>
      <c r="R29">
        <v>0.65174089479949171</v>
      </c>
      <c r="S29" t="s">
        <v>157</v>
      </c>
      <c r="T29">
        <v>-0.24035240294330809</v>
      </c>
      <c r="U29">
        <v>3.3637807768403822E-3</v>
      </c>
      <c r="V29" t="s">
        <v>216</v>
      </c>
      <c r="W29">
        <v>-1.1281286509863351</v>
      </c>
      <c r="X29">
        <v>0.7348552913302715</v>
      </c>
      <c r="Y29" t="s">
        <v>274</v>
      </c>
      <c r="Z29">
        <v>-0.51599026631510148</v>
      </c>
      <c r="AA29">
        <v>5.1881224702788442E-2</v>
      </c>
      <c r="AB29" t="s">
        <v>335</v>
      </c>
      <c r="AC29">
        <v>1.0639500759496541</v>
      </c>
      <c r="AD29">
        <v>6.2511617824544161E-2</v>
      </c>
      <c r="AE29" t="s">
        <v>394</v>
      </c>
      <c r="AF29">
        <v>-0.13057364830405541</v>
      </c>
      <c r="AG29">
        <v>7.7269997938687494E-3</v>
      </c>
      <c r="AH29" t="s">
        <v>452</v>
      </c>
      <c r="AI29">
        <v>5.1631874770024071</v>
      </c>
      <c r="AJ29">
        <v>0.15308957881158039</v>
      </c>
      <c r="AK29" t="s">
        <v>501</v>
      </c>
      <c r="AL29" t="s">
        <v>531</v>
      </c>
      <c r="AM29" t="s">
        <v>556</v>
      </c>
      <c r="AP29" t="str">
        <f t="shared" si="0"/>
        <v>B.longum</v>
      </c>
    </row>
    <row r="30" spans="1:42" x14ac:dyDescent="0.2">
      <c r="A30" s="1">
        <v>29</v>
      </c>
      <c r="B30">
        <v>29</v>
      </c>
      <c r="C30" t="s">
        <v>1532</v>
      </c>
      <c r="D30" t="s">
        <v>38</v>
      </c>
      <c r="E30" t="s">
        <v>1537</v>
      </c>
      <c r="G30" t="s">
        <v>46</v>
      </c>
      <c r="I30" t="s">
        <v>1780</v>
      </c>
      <c r="J30" t="s">
        <v>51</v>
      </c>
      <c r="K30" t="s">
        <v>1588</v>
      </c>
      <c r="L30">
        <v>0.1393135308483455</v>
      </c>
      <c r="M30">
        <v>5.5684169949397712E-2</v>
      </c>
      <c r="N30">
        <v>3.42332147118548</v>
      </c>
      <c r="O30">
        <v>1.3921177860128571</v>
      </c>
      <c r="P30" t="s">
        <v>97</v>
      </c>
      <c r="Q30">
        <v>-8.0726871281469794</v>
      </c>
      <c r="R30">
        <v>0.16392688264612471</v>
      </c>
      <c r="S30" t="s">
        <v>158</v>
      </c>
      <c r="T30">
        <v>1.6111688120862819</v>
      </c>
      <c r="U30">
        <v>0.33243682569202471</v>
      </c>
      <c r="V30" t="s">
        <v>217</v>
      </c>
      <c r="W30">
        <v>27.133880233669601</v>
      </c>
      <c r="X30">
        <v>26.03611138488106</v>
      </c>
      <c r="Y30" t="s">
        <v>275</v>
      </c>
      <c r="Z30">
        <v>0.4878140840364168</v>
      </c>
      <c r="AA30">
        <v>0.53293023962607333</v>
      </c>
      <c r="AB30" t="s">
        <v>336</v>
      </c>
      <c r="AC30">
        <v>8.9733193131247627E-2</v>
      </c>
      <c r="AD30">
        <v>2.095064024922761</v>
      </c>
      <c r="AE30" t="s">
        <v>395</v>
      </c>
      <c r="AF30">
        <v>-9.1621808618900846E-2</v>
      </c>
      <c r="AG30">
        <v>0.57275224302765582</v>
      </c>
      <c r="AH30" t="s">
        <v>453</v>
      </c>
      <c r="AI30">
        <v>1.207670752818961</v>
      </c>
      <c r="AJ30">
        <v>2.9703987134310159E-5</v>
      </c>
      <c r="AK30" t="s">
        <v>502</v>
      </c>
      <c r="AL30" t="s">
        <v>531</v>
      </c>
      <c r="AM30" t="s">
        <v>557</v>
      </c>
      <c r="AP30" t="str">
        <f t="shared" si="0"/>
        <v>B.theta</v>
      </c>
    </row>
    <row r="31" spans="1:42" x14ac:dyDescent="0.2">
      <c r="A31" s="1">
        <v>30</v>
      </c>
      <c r="B31">
        <v>30</v>
      </c>
      <c r="C31" t="s">
        <v>1532</v>
      </c>
      <c r="D31" t="s">
        <v>38</v>
      </c>
      <c r="E31" t="s">
        <v>1537</v>
      </c>
      <c r="G31" t="s">
        <v>46</v>
      </c>
      <c r="I31" t="s">
        <v>1785</v>
      </c>
      <c r="J31" t="s">
        <v>52</v>
      </c>
      <c r="K31" t="s">
        <v>1588</v>
      </c>
      <c r="L31">
        <v>0.23766173913497959</v>
      </c>
      <c r="M31">
        <v>4.735703426349322E-2</v>
      </c>
      <c r="P31" t="s">
        <v>98</v>
      </c>
      <c r="S31" t="s">
        <v>159</v>
      </c>
      <c r="V31" t="s">
        <v>218</v>
      </c>
      <c r="W31">
        <v>3.5591493533163479</v>
      </c>
      <c r="X31">
        <v>29.189646918444719</v>
      </c>
      <c r="Y31" t="s">
        <v>276</v>
      </c>
      <c r="Z31">
        <v>3.597359745397295</v>
      </c>
      <c r="AA31">
        <v>16.6540999429455</v>
      </c>
      <c r="AB31" t="s">
        <v>337</v>
      </c>
      <c r="AE31" t="s">
        <v>396</v>
      </c>
      <c r="AF31">
        <v>-0.83119534815797635</v>
      </c>
      <c r="AG31">
        <v>4.4177897881018939E-2</v>
      </c>
      <c r="AH31" t="s">
        <v>454</v>
      </c>
      <c r="AI31">
        <v>1.526092248441987</v>
      </c>
      <c r="AJ31">
        <v>3.3134558667336589</v>
      </c>
      <c r="AK31" t="s">
        <v>503</v>
      </c>
      <c r="AL31" t="s">
        <v>532</v>
      </c>
      <c r="AM31" t="s">
        <v>541</v>
      </c>
      <c r="AP31" t="str">
        <f t="shared" si="0"/>
        <v>C.aerofaciens</v>
      </c>
    </row>
    <row r="32" spans="1:42" x14ac:dyDescent="0.2">
      <c r="A32" s="1">
        <v>31</v>
      </c>
      <c r="B32">
        <v>31</v>
      </c>
      <c r="C32" t="s">
        <v>1532</v>
      </c>
      <c r="D32" t="s">
        <v>38</v>
      </c>
      <c r="E32" t="s">
        <v>1537</v>
      </c>
      <c r="G32" t="s">
        <v>46</v>
      </c>
      <c r="I32" t="s">
        <v>1784</v>
      </c>
      <c r="J32" t="s">
        <v>53</v>
      </c>
      <c r="K32" t="s">
        <v>1588</v>
      </c>
      <c r="L32">
        <v>0.34764915559579818</v>
      </c>
      <c r="M32">
        <v>5.7375102028340237E-2</v>
      </c>
      <c r="N32">
        <v>2.1069632714306872</v>
      </c>
      <c r="O32">
        <v>0.39696733358799707</v>
      </c>
      <c r="P32" t="s">
        <v>99</v>
      </c>
      <c r="Q32">
        <v>-13.73004217269288</v>
      </c>
      <c r="R32">
        <v>3.9083178523001041E-5</v>
      </c>
      <c r="S32" t="s">
        <v>160</v>
      </c>
      <c r="T32">
        <v>-1.396191186813833</v>
      </c>
      <c r="U32">
        <v>0.46738863360506749</v>
      </c>
      <c r="V32" t="s">
        <v>219</v>
      </c>
      <c r="W32">
        <v>-5.6519735688066444</v>
      </c>
      <c r="X32">
        <v>11.27380981736183</v>
      </c>
      <c r="Y32" t="s">
        <v>277</v>
      </c>
      <c r="Z32">
        <v>1.6088023398237641</v>
      </c>
      <c r="AA32">
        <v>0.20345177960292571</v>
      </c>
      <c r="AB32" t="s">
        <v>338</v>
      </c>
      <c r="AC32">
        <v>7.0748823453463503</v>
      </c>
      <c r="AD32">
        <v>6.9748037612211627E-2</v>
      </c>
      <c r="AE32" t="s">
        <v>397</v>
      </c>
      <c r="AF32">
        <v>-0.68028365382312139</v>
      </c>
      <c r="AG32">
        <v>0.1215962097888041</v>
      </c>
      <c r="AH32" t="s">
        <v>455</v>
      </c>
      <c r="AK32" t="s">
        <v>504</v>
      </c>
      <c r="AL32" t="s">
        <v>531</v>
      </c>
      <c r="AM32" t="s">
        <v>558</v>
      </c>
      <c r="AP32" t="str">
        <f t="shared" si="0"/>
        <v>E.rectale</v>
      </c>
    </row>
    <row r="33" spans="1:42" x14ac:dyDescent="0.2">
      <c r="A33" s="1">
        <v>32</v>
      </c>
      <c r="B33">
        <v>32</v>
      </c>
      <c r="C33" t="s">
        <v>1532</v>
      </c>
      <c r="D33" t="s">
        <v>38</v>
      </c>
      <c r="E33" t="s">
        <v>1537</v>
      </c>
      <c r="G33" t="s">
        <v>46</v>
      </c>
      <c r="I33" t="s">
        <v>1777</v>
      </c>
      <c r="J33" t="s">
        <v>63</v>
      </c>
      <c r="K33" t="s">
        <v>1588</v>
      </c>
      <c r="L33">
        <v>0.30135277235722402</v>
      </c>
      <c r="M33">
        <v>7.1010247703279336E-2</v>
      </c>
      <c r="N33">
        <v>0.68328799114247563</v>
      </c>
      <c r="O33">
        <v>0.4951437493562027</v>
      </c>
      <c r="P33" t="s">
        <v>100</v>
      </c>
      <c r="Q33">
        <v>-5.2811606244689902</v>
      </c>
      <c r="R33">
        <v>3.5563432689557042E-2</v>
      </c>
      <c r="S33" t="s">
        <v>161</v>
      </c>
      <c r="T33">
        <v>-0.17827079293591139</v>
      </c>
      <c r="U33">
        <v>1.0204297194318149E-2</v>
      </c>
      <c r="V33" t="s">
        <v>220</v>
      </c>
      <c r="W33">
        <v>8.7680643165128327</v>
      </c>
      <c r="X33">
        <v>4.9621780430862534</v>
      </c>
      <c r="Y33" t="s">
        <v>278</v>
      </c>
      <c r="Z33">
        <v>-0.65741013762314371</v>
      </c>
      <c r="AA33">
        <v>4.0939362014804422E-2</v>
      </c>
      <c r="AB33" t="s">
        <v>339</v>
      </c>
      <c r="AC33">
        <v>-8.2966639186732832E-2</v>
      </c>
      <c r="AD33">
        <v>3.4096261104970417E-2</v>
      </c>
      <c r="AE33" t="s">
        <v>398</v>
      </c>
      <c r="AF33">
        <v>8.4266191467130866</v>
      </c>
      <c r="AG33">
        <v>6.8621243949337093E-2</v>
      </c>
      <c r="AH33" t="s">
        <v>456</v>
      </c>
      <c r="AK33" t="s">
        <v>207</v>
      </c>
      <c r="AL33" t="s">
        <v>531</v>
      </c>
      <c r="AM33" t="s">
        <v>1124</v>
      </c>
      <c r="AO33" t="s">
        <v>1589</v>
      </c>
      <c r="AP33" t="str">
        <f t="shared" si="0"/>
        <v>F.prausnitzii</v>
      </c>
    </row>
    <row r="34" spans="1:42" x14ac:dyDescent="0.2">
      <c r="A34" s="1">
        <v>33</v>
      </c>
      <c r="B34">
        <v>33</v>
      </c>
      <c r="C34" t="s">
        <v>1532</v>
      </c>
      <c r="D34" t="s">
        <v>38</v>
      </c>
      <c r="E34" t="s">
        <v>1537</v>
      </c>
      <c r="G34" t="s">
        <v>46</v>
      </c>
      <c r="I34" t="s">
        <v>68</v>
      </c>
      <c r="J34" t="s">
        <v>64</v>
      </c>
      <c r="K34" t="s">
        <v>1588</v>
      </c>
      <c r="L34">
        <v>1.0347721211688501</v>
      </c>
      <c r="M34">
        <v>5.4426739456745053E-2</v>
      </c>
      <c r="P34" t="s">
        <v>101</v>
      </c>
      <c r="S34" t="s">
        <v>162</v>
      </c>
      <c r="V34" t="s">
        <v>221</v>
      </c>
      <c r="W34">
        <v>2.5337939838339572</v>
      </c>
      <c r="X34">
        <v>1.074917170583332</v>
      </c>
      <c r="Y34" t="s">
        <v>279</v>
      </c>
      <c r="Z34">
        <v>3.8964405008606562</v>
      </c>
      <c r="AA34">
        <v>0.35073284409704208</v>
      </c>
      <c r="AB34" t="s">
        <v>340</v>
      </c>
      <c r="AC34">
        <v>13.349776079551541</v>
      </c>
      <c r="AD34">
        <v>5.5334267646734532E-3</v>
      </c>
      <c r="AE34" t="s">
        <v>399</v>
      </c>
      <c r="AF34">
        <v>-6.7117045629818531E-2</v>
      </c>
      <c r="AG34">
        <v>1.8409864901708949E-3</v>
      </c>
      <c r="AH34" t="s">
        <v>457</v>
      </c>
      <c r="AK34" t="s">
        <v>505</v>
      </c>
      <c r="AL34" t="s">
        <v>532</v>
      </c>
      <c r="AM34" t="s">
        <v>541</v>
      </c>
      <c r="AP34" t="str">
        <f t="shared" si="0"/>
        <v>E.coli</v>
      </c>
    </row>
    <row r="35" spans="1:42" x14ac:dyDescent="0.2">
      <c r="A35" s="1">
        <v>34</v>
      </c>
      <c r="B35">
        <v>34</v>
      </c>
      <c r="C35" t="s">
        <v>1532</v>
      </c>
      <c r="D35" t="s">
        <v>38</v>
      </c>
      <c r="E35" t="s">
        <v>1537</v>
      </c>
      <c r="G35" t="s">
        <v>46</v>
      </c>
      <c r="I35" t="s">
        <v>1778</v>
      </c>
      <c r="J35" t="s">
        <v>54</v>
      </c>
      <c r="K35" t="s">
        <v>1588</v>
      </c>
      <c r="L35">
        <v>0.46320326849163079</v>
      </c>
      <c r="M35">
        <v>7.2024240019742045E-2</v>
      </c>
      <c r="N35">
        <v>1.5159013174107281</v>
      </c>
      <c r="O35">
        <v>2.1702587242119899E-2</v>
      </c>
      <c r="P35" t="s">
        <v>102</v>
      </c>
      <c r="Q35">
        <v>-19.839453811852771</v>
      </c>
      <c r="R35">
        <v>0.65075695803286404</v>
      </c>
      <c r="S35" t="s">
        <v>163</v>
      </c>
      <c r="T35">
        <v>-1.337863038401891</v>
      </c>
      <c r="U35">
        <v>2.194009636683136E-2</v>
      </c>
      <c r="V35" t="s">
        <v>222</v>
      </c>
      <c r="W35">
        <v>0.45975411957730627</v>
      </c>
      <c r="X35">
        <v>2.5726801142222908</v>
      </c>
      <c r="Y35" t="s">
        <v>280</v>
      </c>
      <c r="Z35">
        <v>-0.10686013256743609</v>
      </c>
      <c r="AA35">
        <v>6.4225447110379155E-2</v>
      </c>
      <c r="AB35" t="s">
        <v>341</v>
      </c>
      <c r="AC35">
        <v>5.9439811273586791</v>
      </c>
      <c r="AD35">
        <v>0.49486047372194708</v>
      </c>
      <c r="AE35" t="s">
        <v>400</v>
      </c>
      <c r="AF35">
        <v>0.1037507436163741</v>
      </c>
      <c r="AG35">
        <v>1.18768553088288E-5</v>
      </c>
      <c r="AH35" t="s">
        <v>458</v>
      </c>
      <c r="AI35">
        <v>10.984329934357021</v>
      </c>
      <c r="AJ35">
        <v>3.745942817963787E-2</v>
      </c>
      <c r="AK35" t="s">
        <v>506</v>
      </c>
      <c r="AL35" t="s">
        <v>531</v>
      </c>
      <c r="AM35" t="s">
        <v>559</v>
      </c>
      <c r="AP35" t="str">
        <f t="shared" si="0"/>
        <v>P.copri</v>
      </c>
    </row>
    <row r="36" spans="1:42" x14ac:dyDescent="0.2">
      <c r="A36" s="1">
        <v>35</v>
      </c>
      <c r="B36">
        <v>35</v>
      </c>
      <c r="C36" t="s">
        <v>1532</v>
      </c>
      <c r="D36" t="s">
        <v>38</v>
      </c>
      <c r="E36" t="s">
        <v>1537</v>
      </c>
      <c r="G36" t="s">
        <v>46</v>
      </c>
      <c r="I36" t="s">
        <v>1788</v>
      </c>
      <c r="J36" t="s">
        <v>55</v>
      </c>
      <c r="K36" t="s">
        <v>1588</v>
      </c>
      <c r="L36">
        <v>0.47484764221842279</v>
      </c>
      <c r="M36">
        <v>6.8320536242895455E-2</v>
      </c>
      <c r="N36">
        <v>2.6811425445903381</v>
      </c>
      <c r="O36">
        <v>3.6527432653958802E-2</v>
      </c>
      <c r="P36" t="s">
        <v>103</v>
      </c>
      <c r="Q36">
        <v>-12.553638048033759</v>
      </c>
      <c r="R36">
        <v>6.0299809168297214E-3</v>
      </c>
      <c r="S36" t="s">
        <v>164</v>
      </c>
      <c r="T36">
        <v>0.19351121400155191</v>
      </c>
      <c r="U36">
        <v>1.2284827343077159E-3</v>
      </c>
      <c r="V36" t="s">
        <v>223</v>
      </c>
      <c r="W36">
        <v>2.5899628122180989</v>
      </c>
      <c r="X36">
        <v>1.0721463135170439</v>
      </c>
      <c r="Y36" t="s">
        <v>281</v>
      </c>
      <c r="Z36">
        <v>-0.2196929956623449</v>
      </c>
      <c r="AA36">
        <v>9.5002083635292245E-4</v>
      </c>
      <c r="AB36" t="s">
        <v>342</v>
      </c>
      <c r="AC36">
        <v>6.9468870287877147</v>
      </c>
      <c r="AD36">
        <v>0.66096957074737117</v>
      </c>
      <c r="AE36" t="s">
        <v>401</v>
      </c>
      <c r="AF36">
        <v>5.0614679300430019E-3</v>
      </c>
      <c r="AG36">
        <v>8.6097917214305198E-4</v>
      </c>
      <c r="AH36" t="s">
        <v>459</v>
      </c>
      <c r="AI36">
        <v>10.74981509266685</v>
      </c>
      <c r="AJ36">
        <v>1.8675929378697199E-2</v>
      </c>
      <c r="AK36" t="s">
        <v>507</v>
      </c>
      <c r="AL36" t="s">
        <v>531</v>
      </c>
      <c r="AM36" t="s">
        <v>544</v>
      </c>
      <c r="AP36" t="str">
        <f t="shared" si="0"/>
        <v>R.bromii</v>
      </c>
    </row>
    <row r="37" spans="1:42" x14ac:dyDescent="0.2">
      <c r="A37" s="1">
        <v>36</v>
      </c>
      <c r="B37">
        <v>36</v>
      </c>
      <c r="C37" t="s">
        <v>1532</v>
      </c>
      <c r="D37" t="s">
        <v>38</v>
      </c>
      <c r="E37" t="s">
        <v>1537</v>
      </c>
      <c r="G37" t="s">
        <v>46</v>
      </c>
      <c r="I37" t="s">
        <v>1789</v>
      </c>
      <c r="J37" t="s">
        <v>56</v>
      </c>
      <c r="K37" t="s">
        <v>1588</v>
      </c>
      <c r="L37">
        <v>0.90611649385854542</v>
      </c>
      <c r="M37">
        <v>8.1714719467726987E-2</v>
      </c>
      <c r="N37">
        <v>11.282923848708579</v>
      </c>
      <c r="O37">
        <v>8.4309903488187066E-2</v>
      </c>
      <c r="P37" t="s">
        <v>104</v>
      </c>
      <c r="Q37">
        <v>-0.65453215139855869</v>
      </c>
      <c r="R37">
        <v>17.372493096023479</v>
      </c>
      <c r="S37" t="s">
        <v>165</v>
      </c>
      <c r="T37">
        <v>2.76756236274599</v>
      </c>
      <c r="U37">
        <v>3.768672576327607</v>
      </c>
      <c r="V37" t="s">
        <v>224</v>
      </c>
      <c r="W37">
        <v>-5.8451333435170154</v>
      </c>
      <c r="X37">
        <v>16.531500943917031</v>
      </c>
      <c r="Y37" t="s">
        <v>282</v>
      </c>
      <c r="Z37">
        <v>1.1203492248081821</v>
      </c>
      <c r="AA37">
        <v>3.7552825076977552E-4</v>
      </c>
      <c r="AB37" t="s">
        <v>343</v>
      </c>
      <c r="AC37">
        <v>13.44135731454363</v>
      </c>
      <c r="AD37">
        <v>0.31711535091347409</v>
      </c>
      <c r="AE37" t="s">
        <v>402</v>
      </c>
      <c r="AF37">
        <v>-0.17582769224857181</v>
      </c>
      <c r="AG37">
        <v>9.4233174622982988E-2</v>
      </c>
      <c r="AH37" t="s">
        <v>460</v>
      </c>
      <c r="AK37" t="s">
        <v>207</v>
      </c>
      <c r="AL37" t="s">
        <v>531</v>
      </c>
      <c r="AM37" t="s">
        <v>539</v>
      </c>
      <c r="AN37" t="s">
        <v>578</v>
      </c>
      <c r="AP37" t="str">
        <f t="shared" si="0"/>
        <v>R.intestinalis</v>
      </c>
    </row>
    <row r="38" spans="1:42" x14ac:dyDescent="0.2">
      <c r="A38" s="1">
        <v>37</v>
      </c>
      <c r="B38">
        <v>37</v>
      </c>
      <c r="C38" t="s">
        <v>1532</v>
      </c>
      <c r="D38" t="s">
        <v>39</v>
      </c>
      <c r="E38" t="s">
        <v>1537</v>
      </c>
      <c r="G38" t="s">
        <v>47</v>
      </c>
      <c r="I38" t="s">
        <v>1786</v>
      </c>
      <c r="J38" t="s">
        <v>61</v>
      </c>
      <c r="K38" t="s">
        <v>1588</v>
      </c>
      <c r="L38">
        <v>0.84064414295140044</v>
      </c>
      <c r="M38">
        <v>3.5679720029438783E-2</v>
      </c>
      <c r="P38" t="s">
        <v>105</v>
      </c>
      <c r="S38" t="s">
        <v>166</v>
      </c>
      <c r="V38" t="s">
        <v>225</v>
      </c>
      <c r="W38">
        <v>-1.008407415949734</v>
      </c>
      <c r="X38">
        <v>3.4527892778314562</v>
      </c>
      <c r="Y38" t="s">
        <v>283</v>
      </c>
      <c r="Z38">
        <v>-1.8659783840438069</v>
      </c>
      <c r="AA38">
        <v>0.65666764799457078</v>
      </c>
      <c r="AB38" t="s">
        <v>344</v>
      </c>
      <c r="AE38" t="s">
        <v>403</v>
      </c>
      <c r="AF38">
        <v>-0.2900983666218091</v>
      </c>
      <c r="AG38">
        <v>1.8916383858447889E-5</v>
      </c>
      <c r="AH38" t="s">
        <v>461</v>
      </c>
      <c r="AI38">
        <v>6.3766970210396323</v>
      </c>
      <c r="AJ38">
        <v>12.409337961397229</v>
      </c>
      <c r="AK38" t="s">
        <v>508</v>
      </c>
      <c r="AL38" t="s">
        <v>532</v>
      </c>
      <c r="AN38" t="s">
        <v>579</v>
      </c>
      <c r="AP38" t="str">
        <f t="shared" si="0"/>
        <v>B.adolescentis</v>
      </c>
    </row>
    <row r="39" spans="1:42" x14ac:dyDescent="0.2">
      <c r="A39" s="1">
        <v>38</v>
      </c>
      <c r="B39">
        <v>38</v>
      </c>
      <c r="C39" t="s">
        <v>1532</v>
      </c>
      <c r="D39" t="s">
        <v>39</v>
      </c>
      <c r="E39" t="s">
        <v>1537</v>
      </c>
      <c r="G39" t="s">
        <v>47</v>
      </c>
      <c r="I39" t="s">
        <v>1791</v>
      </c>
      <c r="J39" t="s">
        <v>49</v>
      </c>
      <c r="K39" t="s">
        <v>1588</v>
      </c>
      <c r="L39">
        <v>0.93167054977221686</v>
      </c>
      <c r="M39">
        <v>4.3385059533291859E-2</v>
      </c>
      <c r="N39">
        <v>4.124839831512003</v>
      </c>
      <c r="O39">
        <v>1.471332335110968E-2</v>
      </c>
      <c r="P39" t="s">
        <v>106</v>
      </c>
      <c r="Q39">
        <v>-5.5209669704287956</v>
      </c>
      <c r="R39">
        <v>7.9126605781471349E-2</v>
      </c>
      <c r="S39" t="s">
        <v>167</v>
      </c>
      <c r="T39">
        <v>1.426578668154808</v>
      </c>
      <c r="U39">
        <v>0.27183034927863259</v>
      </c>
      <c r="V39" t="s">
        <v>226</v>
      </c>
      <c r="W39">
        <v>7.8463163856801152</v>
      </c>
      <c r="X39">
        <v>23.406708830977049</v>
      </c>
      <c r="Y39" t="s">
        <v>284</v>
      </c>
      <c r="Z39">
        <v>-0.13892298002045059</v>
      </c>
      <c r="AA39">
        <v>0.55087367498684203</v>
      </c>
      <c r="AB39" t="s">
        <v>345</v>
      </c>
      <c r="AC39">
        <v>2.8256305460049398</v>
      </c>
      <c r="AD39">
        <v>8.3218376695227709E-3</v>
      </c>
      <c r="AE39" t="s">
        <v>404</v>
      </c>
      <c r="AH39" t="s">
        <v>462</v>
      </c>
      <c r="AI39">
        <v>3.4244279877041182</v>
      </c>
      <c r="AJ39">
        <v>0.49071838588277</v>
      </c>
      <c r="AK39" t="s">
        <v>509</v>
      </c>
      <c r="AL39" t="s">
        <v>532</v>
      </c>
      <c r="AM39" t="s">
        <v>542</v>
      </c>
      <c r="AN39" t="s">
        <v>579</v>
      </c>
      <c r="AP39" t="str">
        <f t="shared" si="0"/>
        <v>B.fragilis</v>
      </c>
    </row>
    <row r="40" spans="1:42" x14ac:dyDescent="0.2">
      <c r="A40" s="1">
        <v>39</v>
      </c>
      <c r="B40">
        <v>39</v>
      </c>
      <c r="C40" t="s">
        <v>1532</v>
      </c>
      <c r="D40" t="s">
        <v>39</v>
      </c>
      <c r="E40" t="s">
        <v>1537</v>
      </c>
      <c r="G40" t="s">
        <v>47</v>
      </c>
      <c r="I40" t="s">
        <v>1787</v>
      </c>
      <c r="J40" t="s">
        <v>62</v>
      </c>
      <c r="K40" t="s">
        <v>1588</v>
      </c>
      <c r="L40">
        <v>0.80058163450437569</v>
      </c>
      <c r="M40">
        <v>3.3925816593803858E-2</v>
      </c>
      <c r="P40" t="s">
        <v>107</v>
      </c>
      <c r="S40" t="s">
        <v>168</v>
      </c>
      <c r="V40" t="s">
        <v>227</v>
      </c>
      <c r="W40">
        <v>4.9485951404053878</v>
      </c>
      <c r="X40">
        <v>2.1747792298580801</v>
      </c>
      <c r="Y40" t="s">
        <v>285</v>
      </c>
      <c r="Z40">
        <v>-0.89724269738908025</v>
      </c>
      <c r="AA40">
        <v>1.776328298202867</v>
      </c>
      <c r="AB40" t="s">
        <v>346</v>
      </c>
      <c r="AE40" t="s">
        <v>405</v>
      </c>
      <c r="AH40" t="s">
        <v>463</v>
      </c>
      <c r="AI40">
        <v>3.7136136261032888</v>
      </c>
      <c r="AJ40">
        <v>0.25213351363453551</v>
      </c>
      <c r="AK40" t="s">
        <v>510</v>
      </c>
      <c r="AL40" t="s">
        <v>532</v>
      </c>
      <c r="AN40" t="s">
        <v>579</v>
      </c>
      <c r="AP40" t="str">
        <f t="shared" si="0"/>
        <v>B.longum</v>
      </c>
    </row>
    <row r="41" spans="1:42" x14ac:dyDescent="0.2">
      <c r="A41" s="1">
        <v>40</v>
      </c>
      <c r="B41">
        <v>40</v>
      </c>
      <c r="C41" t="s">
        <v>1532</v>
      </c>
      <c r="D41" t="s">
        <v>39</v>
      </c>
      <c r="E41" t="s">
        <v>1537</v>
      </c>
      <c r="G41" t="s">
        <v>47</v>
      </c>
      <c r="I41" t="s">
        <v>1792</v>
      </c>
      <c r="J41" t="s">
        <v>50</v>
      </c>
      <c r="K41" t="s">
        <v>1588</v>
      </c>
      <c r="L41">
        <v>1.569407091490004</v>
      </c>
      <c r="M41">
        <v>7.453825893606135E-2</v>
      </c>
      <c r="N41">
        <v>10.93227416667335</v>
      </c>
      <c r="O41">
        <v>2.1402332117514421E-4</v>
      </c>
      <c r="P41" t="s">
        <v>108</v>
      </c>
      <c r="Q41">
        <v>-6.0191724191103289</v>
      </c>
      <c r="R41">
        <v>0.35297549486451157</v>
      </c>
      <c r="S41" t="s">
        <v>169</v>
      </c>
      <c r="T41">
        <v>1.7060284295398811</v>
      </c>
      <c r="U41">
        <v>6.4215849597467914E-2</v>
      </c>
      <c r="V41" t="s">
        <v>228</v>
      </c>
      <c r="W41">
        <v>12.01888975530103</v>
      </c>
      <c r="X41">
        <v>0.13848194157308011</v>
      </c>
      <c r="Y41" t="s">
        <v>286</v>
      </c>
      <c r="Z41">
        <v>-0.30308439692047873</v>
      </c>
      <c r="AA41">
        <v>2.459498160594368</v>
      </c>
      <c r="AB41" t="s">
        <v>347</v>
      </c>
      <c r="AC41">
        <v>13.530187756608489</v>
      </c>
      <c r="AD41">
        <v>0.19221693245154151</v>
      </c>
      <c r="AE41" t="s">
        <v>406</v>
      </c>
      <c r="AH41" t="s">
        <v>207</v>
      </c>
      <c r="AK41" t="s">
        <v>207</v>
      </c>
      <c r="AL41" t="s">
        <v>532</v>
      </c>
      <c r="AN41" t="s">
        <v>579</v>
      </c>
      <c r="AP41" t="str">
        <f t="shared" si="0"/>
        <v>B.ovatus</v>
      </c>
    </row>
    <row r="42" spans="1:42" x14ac:dyDescent="0.2">
      <c r="A42" s="1">
        <v>41</v>
      </c>
      <c r="B42">
        <v>41</v>
      </c>
      <c r="C42" t="s">
        <v>1532</v>
      </c>
      <c r="D42" t="s">
        <v>39</v>
      </c>
      <c r="E42" t="s">
        <v>1537</v>
      </c>
      <c r="G42" t="s">
        <v>47</v>
      </c>
      <c r="I42" t="s">
        <v>1780</v>
      </c>
      <c r="J42" t="s">
        <v>51</v>
      </c>
      <c r="K42" t="s">
        <v>1588</v>
      </c>
      <c r="L42">
        <v>1.1178055406593741</v>
      </c>
      <c r="M42">
        <v>4.8669409173558158E-2</v>
      </c>
      <c r="N42">
        <v>13.65889617797073</v>
      </c>
      <c r="O42">
        <v>0.40936895533272261</v>
      </c>
      <c r="P42" t="s">
        <v>109</v>
      </c>
      <c r="Q42">
        <v>-4.4572260053217176</v>
      </c>
      <c r="R42">
        <v>0.13408679061238329</v>
      </c>
      <c r="S42" t="s">
        <v>170</v>
      </c>
      <c r="T42">
        <v>1.7419154306274069</v>
      </c>
      <c r="U42">
        <v>1.1558395619442761</v>
      </c>
      <c r="V42" t="s">
        <v>229</v>
      </c>
      <c r="W42">
        <v>7.1076642058966186</v>
      </c>
      <c r="X42">
        <v>5.7427100262425421</v>
      </c>
      <c r="Y42" t="s">
        <v>287</v>
      </c>
      <c r="Z42">
        <v>1.6552476729238139</v>
      </c>
      <c r="AA42">
        <v>8.6900853696741873E-3</v>
      </c>
      <c r="AB42" t="s">
        <v>348</v>
      </c>
      <c r="AC42">
        <v>13.753974524232531</v>
      </c>
      <c r="AD42">
        <v>0.63736654734422893</v>
      </c>
      <c r="AE42" t="s">
        <v>407</v>
      </c>
      <c r="AH42" t="s">
        <v>207</v>
      </c>
      <c r="AK42" t="s">
        <v>511</v>
      </c>
      <c r="AL42" t="s">
        <v>532</v>
      </c>
      <c r="AN42" t="s">
        <v>579</v>
      </c>
      <c r="AP42" t="str">
        <f t="shared" si="0"/>
        <v>B.theta</v>
      </c>
    </row>
    <row r="43" spans="1:42" x14ac:dyDescent="0.2">
      <c r="A43" s="1">
        <v>42</v>
      </c>
      <c r="B43">
        <v>42</v>
      </c>
      <c r="C43" t="s">
        <v>1532</v>
      </c>
      <c r="D43" t="s">
        <v>39</v>
      </c>
      <c r="E43" t="s">
        <v>1537</v>
      </c>
      <c r="G43" t="s">
        <v>47</v>
      </c>
      <c r="I43" t="s">
        <v>1785</v>
      </c>
      <c r="J43" t="s">
        <v>52</v>
      </c>
      <c r="K43" t="s">
        <v>1588</v>
      </c>
      <c r="L43">
        <v>0.59398900367070928</v>
      </c>
      <c r="M43">
        <v>6.7645191790317791E-2</v>
      </c>
      <c r="N43">
        <v>3.1614095556780781</v>
      </c>
      <c r="O43">
        <v>0.62234037471672343</v>
      </c>
      <c r="P43" t="s">
        <v>110</v>
      </c>
      <c r="Q43">
        <v>-11.927946036674321</v>
      </c>
      <c r="R43">
        <v>0.68390908899507419</v>
      </c>
      <c r="S43" t="s">
        <v>171</v>
      </c>
      <c r="T43">
        <v>-1.4005121579611479</v>
      </c>
      <c r="U43">
        <v>3.6078594681560801</v>
      </c>
      <c r="V43" t="s">
        <v>230</v>
      </c>
      <c r="W43">
        <v>6.1452569862260384</v>
      </c>
      <c r="X43">
        <v>68.820110865048065</v>
      </c>
      <c r="Y43" t="s">
        <v>288</v>
      </c>
      <c r="Z43">
        <v>-0.85748840666411408</v>
      </c>
      <c r="AA43">
        <v>0.22978035382153039</v>
      </c>
      <c r="AB43" t="s">
        <v>349</v>
      </c>
      <c r="AC43">
        <v>4.6574701917073842</v>
      </c>
      <c r="AD43">
        <v>5.1968183538115657E-2</v>
      </c>
      <c r="AE43" t="s">
        <v>408</v>
      </c>
      <c r="AH43" t="s">
        <v>464</v>
      </c>
      <c r="AI43">
        <v>5.6356598578427812</v>
      </c>
      <c r="AJ43">
        <v>9.8066085350282384E-2</v>
      </c>
      <c r="AK43" t="s">
        <v>512</v>
      </c>
      <c r="AL43" t="s">
        <v>532</v>
      </c>
      <c r="AN43" t="s">
        <v>579</v>
      </c>
      <c r="AP43" t="str">
        <f t="shared" si="0"/>
        <v>C.aerofaciens</v>
      </c>
    </row>
    <row r="44" spans="1:42" x14ac:dyDescent="0.2">
      <c r="A44" s="1">
        <v>43</v>
      </c>
      <c r="B44">
        <v>43</v>
      </c>
      <c r="C44" t="s">
        <v>1532</v>
      </c>
      <c r="D44" t="s">
        <v>39</v>
      </c>
      <c r="E44" t="s">
        <v>1537</v>
      </c>
      <c r="G44" t="s">
        <v>47</v>
      </c>
      <c r="I44" t="s">
        <v>1685</v>
      </c>
      <c r="J44" t="s">
        <v>1217</v>
      </c>
      <c r="K44" t="s">
        <v>1588</v>
      </c>
      <c r="L44">
        <v>0.47684683744481382</v>
      </c>
      <c r="M44">
        <v>5.7387736508156248E-2</v>
      </c>
      <c r="P44" t="s">
        <v>111</v>
      </c>
      <c r="S44" t="s">
        <v>172</v>
      </c>
      <c r="V44" t="s">
        <v>231</v>
      </c>
      <c r="W44">
        <v>13.892723885209691</v>
      </c>
      <c r="X44">
        <v>4.1537124510526562</v>
      </c>
      <c r="Y44" t="s">
        <v>289</v>
      </c>
      <c r="Z44">
        <v>-1.505564016503254</v>
      </c>
      <c r="AA44">
        <v>2.1315487756569929</v>
      </c>
      <c r="AB44" t="s">
        <v>350</v>
      </c>
      <c r="AE44" t="s">
        <v>409</v>
      </c>
      <c r="AF44">
        <v>1.5165236220435661</v>
      </c>
      <c r="AG44">
        <v>7.747068283471107E-3</v>
      </c>
      <c r="AH44" t="s">
        <v>465</v>
      </c>
      <c r="AI44">
        <v>13.55746140633198</v>
      </c>
      <c r="AJ44">
        <v>9.0994247872168916</v>
      </c>
      <c r="AK44" t="s">
        <v>513</v>
      </c>
      <c r="AL44" t="s">
        <v>532</v>
      </c>
      <c r="AN44" t="s">
        <v>579</v>
      </c>
      <c r="AP44" t="str">
        <f t="shared" si="0"/>
        <v>E.hallii</v>
      </c>
    </row>
    <row r="45" spans="1:42" x14ac:dyDescent="0.2">
      <c r="A45" s="1">
        <v>44</v>
      </c>
      <c r="B45">
        <v>44</v>
      </c>
      <c r="C45" t="s">
        <v>1532</v>
      </c>
      <c r="D45" t="s">
        <v>39</v>
      </c>
      <c r="E45" t="s">
        <v>1537</v>
      </c>
      <c r="G45" t="s">
        <v>47</v>
      </c>
      <c r="I45" t="s">
        <v>1784</v>
      </c>
      <c r="J45" t="s">
        <v>53</v>
      </c>
      <c r="K45" t="s">
        <v>1588</v>
      </c>
      <c r="L45">
        <v>0.44892756664587458</v>
      </c>
      <c r="M45">
        <v>4.5830202883641542E-2</v>
      </c>
      <c r="N45">
        <v>2.1886950872269049</v>
      </c>
      <c r="O45">
        <v>0.31364927908124962</v>
      </c>
      <c r="P45" t="s">
        <v>112</v>
      </c>
      <c r="Q45">
        <v>-14.28783502848286</v>
      </c>
      <c r="R45">
        <v>0.26751813224383719</v>
      </c>
      <c r="S45" t="s">
        <v>173</v>
      </c>
      <c r="T45">
        <v>-0.74380688284694263</v>
      </c>
      <c r="U45">
        <v>9.2613374639547066E-2</v>
      </c>
      <c r="V45" t="s">
        <v>232</v>
      </c>
      <c r="W45">
        <v>4.5058511823216314</v>
      </c>
      <c r="X45">
        <v>6.6835171782993336E-2</v>
      </c>
      <c r="Y45" t="s">
        <v>290</v>
      </c>
      <c r="Z45">
        <v>-0.25380271079190431</v>
      </c>
      <c r="AA45">
        <v>4.9401561021130018E-2</v>
      </c>
      <c r="AB45" t="s">
        <v>351</v>
      </c>
      <c r="AC45">
        <v>7.1227045616356026</v>
      </c>
      <c r="AD45">
        <v>0.1019848887472135</v>
      </c>
      <c r="AE45" t="s">
        <v>410</v>
      </c>
      <c r="AF45">
        <v>1.5150129178848049E-2</v>
      </c>
      <c r="AG45">
        <v>4.6256535457606808E-2</v>
      </c>
      <c r="AH45" t="s">
        <v>466</v>
      </c>
      <c r="AI45">
        <v>12.112687039880379</v>
      </c>
      <c r="AJ45">
        <v>0.22940053899795479</v>
      </c>
      <c r="AK45" t="s">
        <v>514</v>
      </c>
      <c r="AL45" t="s">
        <v>531</v>
      </c>
      <c r="AP45" t="str">
        <f t="shared" si="0"/>
        <v>E.rectale</v>
      </c>
    </row>
    <row r="46" spans="1:42" x14ac:dyDescent="0.2">
      <c r="A46" s="1">
        <v>45</v>
      </c>
      <c r="B46">
        <v>45</v>
      </c>
      <c r="C46" t="s">
        <v>1532</v>
      </c>
      <c r="D46" t="s">
        <v>39</v>
      </c>
      <c r="E46" t="s">
        <v>1537</v>
      </c>
      <c r="G46" t="s">
        <v>47</v>
      </c>
      <c r="I46" t="s">
        <v>63</v>
      </c>
      <c r="J46" t="s">
        <v>63</v>
      </c>
      <c r="K46" t="s">
        <v>1588</v>
      </c>
      <c r="L46">
        <v>0.46724183213350612</v>
      </c>
      <c r="M46">
        <v>6.0713386483242031E-2</v>
      </c>
      <c r="N46">
        <v>1.912534574351191</v>
      </c>
      <c r="O46">
        <v>7.8416927062792074E-2</v>
      </c>
      <c r="P46" t="s">
        <v>113</v>
      </c>
      <c r="Q46">
        <v>-20.172662521347409</v>
      </c>
      <c r="R46">
        <v>0.58619016897690335</v>
      </c>
      <c r="S46" t="s">
        <v>174</v>
      </c>
      <c r="T46">
        <v>-1.032641742432735</v>
      </c>
      <c r="U46">
        <v>9.9879893180895962E-2</v>
      </c>
      <c r="V46" t="s">
        <v>233</v>
      </c>
      <c r="W46">
        <v>0.8202370595846582</v>
      </c>
      <c r="X46">
        <v>13.791749265396151</v>
      </c>
      <c r="Y46" t="s">
        <v>291</v>
      </c>
      <c r="Z46">
        <v>-0.40366311994887788</v>
      </c>
      <c r="AA46">
        <v>0.48286212752128033</v>
      </c>
      <c r="AB46" t="s">
        <v>352</v>
      </c>
      <c r="AC46">
        <v>7.074674388779723</v>
      </c>
      <c r="AD46">
        <v>0.17173592602531609</v>
      </c>
      <c r="AE46" t="s">
        <v>411</v>
      </c>
      <c r="AF46">
        <v>-0.21435052157701451</v>
      </c>
      <c r="AG46">
        <v>8.2342801141190594E-2</v>
      </c>
      <c r="AH46" t="s">
        <v>467</v>
      </c>
      <c r="AI46">
        <v>13.239320777520071</v>
      </c>
      <c r="AJ46">
        <v>0.620744665170337</v>
      </c>
      <c r="AK46" t="s">
        <v>515</v>
      </c>
      <c r="AL46" t="s">
        <v>532</v>
      </c>
      <c r="AN46" t="s">
        <v>579</v>
      </c>
      <c r="AP46" t="str">
        <f t="shared" si="0"/>
        <v>F.prausnitzii</v>
      </c>
    </row>
    <row r="47" spans="1:42" x14ac:dyDescent="0.2">
      <c r="A47" s="1">
        <v>46</v>
      </c>
      <c r="B47">
        <v>46</v>
      </c>
      <c r="C47" t="s">
        <v>1532</v>
      </c>
      <c r="D47" t="s">
        <v>39</v>
      </c>
      <c r="E47" t="s">
        <v>1537</v>
      </c>
      <c r="G47" t="s">
        <v>47</v>
      </c>
      <c r="I47" t="s">
        <v>64</v>
      </c>
      <c r="J47" t="s">
        <v>64</v>
      </c>
      <c r="K47" t="s">
        <v>1588</v>
      </c>
      <c r="L47">
        <v>1.596573994979642</v>
      </c>
      <c r="M47">
        <v>8.9731954943973277E-2</v>
      </c>
      <c r="P47" t="s">
        <v>114</v>
      </c>
      <c r="S47" t="s">
        <v>175</v>
      </c>
      <c r="T47">
        <v>1.3318436671587131</v>
      </c>
      <c r="U47">
        <v>3.2707101246092161</v>
      </c>
      <c r="V47" t="s">
        <v>234</v>
      </c>
      <c r="W47">
        <v>12.623491731214591</v>
      </c>
      <c r="X47">
        <v>27.919656318567409</v>
      </c>
      <c r="Y47" t="s">
        <v>292</v>
      </c>
      <c r="Z47">
        <v>-1.007107128091473</v>
      </c>
      <c r="AA47">
        <v>0.20744351194731031</v>
      </c>
      <c r="AB47" t="s">
        <v>353</v>
      </c>
      <c r="AC47">
        <v>12.60426369611273</v>
      </c>
      <c r="AD47">
        <v>30.51035932608665</v>
      </c>
      <c r="AE47" t="s">
        <v>412</v>
      </c>
      <c r="AH47" t="s">
        <v>207</v>
      </c>
      <c r="AK47" t="s">
        <v>516</v>
      </c>
      <c r="AL47" t="s">
        <v>532</v>
      </c>
      <c r="AN47" t="s">
        <v>579</v>
      </c>
      <c r="AP47" t="str">
        <f t="shared" si="0"/>
        <v>E.coli</v>
      </c>
    </row>
    <row r="48" spans="1:42" x14ac:dyDescent="0.2">
      <c r="A48" s="1">
        <v>47</v>
      </c>
      <c r="B48">
        <v>47</v>
      </c>
      <c r="C48" t="s">
        <v>1532</v>
      </c>
      <c r="D48" t="s">
        <v>39</v>
      </c>
      <c r="E48" t="s">
        <v>1537</v>
      </c>
      <c r="G48" t="s">
        <v>47</v>
      </c>
      <c r="I48" t="s">
        <v>1778</v>
      </c>
      <c r="J48" t="s">
        <v>54</v>
      </c>
      <c r="K48" t="s">
        <v>1588</v>
      </c>
      <c r="L48">
        <v>0.36267017448973959</v>
      </c>
      <c r="M48">
        <v>7.4643586443287599E-2</v>
      </c>
      <c r="P48" t="s">
        <v>115</v>
      </c>
      <c r="S48" t="s">
        <v>176</v>
      </c>
      <c r="V48" t="s">
        <v>235</v>
      </c>
      <c r="W48">
        <v>5.2571474380503238</v>
      </c>
      <c r="X48">
        <v>22.730240155520931</v>
      </c>
      <c r="Y48" t="s">
        <v>293</v>
      </c>
      <c r="Z48">
        <v>4.1093217285556438</v>
      </c>
      <c r="AA48">
        <v>3.363513598687105</v>
      </c>
      <c r="AB48" t="s">
        <v>354</v>
      </c>
      <c r="AC48">
        <v>2.220218327515191</v>
      </c>
      <c r="AD48">
        <v>1.6836829417589639E-3</v>
      </c>
      <c r="AE48" t="s">
        <v>413</v>
      </c>
      <c r="AF48">
        <v>0.36689936698665659</v>
      </c>
      <c r="AG48">
        <v>6.2270833515640063E-2</v>
      </c>
      <c r="AH48" t="s">
        <v>468</v>
      </c>
      <c r="AK48" t="s">
        <v>207</v>
      </c>
      <c r="AL48" t="s">
        <v>532</v>
      </c>
      <c r="AN48" t="s">
        <v>579</v>
      </c>
      <c r="AP48" t="str">
        <f t="shared" si="0"/>
        <v>P.copri</v>
      </c>
    </row>
    <row r="49" spans="1:42" x14ac:dyDescent="0.2">
      <c r="A49" s="1">
        <v>48</v>
      </c>
      <c r="B49">
        <v>48</v>
      </c>
      <c r="C49" t="s">
        <v>1532</v>
      </c>
      <c r="D49" t="s">
        <v>39</v>
      </c>
      <c r="E49" t="s">
        <v>1537</v>
      </c>
      <c r="G49" t="s">
        <v>47</v>
      </c>
      <c r="I49" t="s">
        <v>1788</v>
      </c>
      <c r="J49" t="s">
        <v>55</v>
      </c>
      <c r="K49" t="s">
        <v>1588</v>
      </c>
      <c r="L49">
        <v>8.8799443938469225E-2</v>
      </c>
      <c r="M49">
        <v>6.0068668348248679E-2</v>
      </c>
      <c r="P49" t="s">
        <v>116</v>
      </c>
      <c r="S49" t="s">
        <v>177</v>
      </c>
      <c r="V49" t="s">
        <v>236</v>
      </c>
      <c r="W49">
        <v>31.503055744634981</v>
      </c>
      <c r="X49">
        <v>330.11963612988592</v>
      </c>
      <c r="Y49" t="s">
        <v>294</v>
      </c>
      <c r="Z49">
        <v>-4.5976355888179334</v>
      </c>
      <c r="AA49">
        <v>233.58022258020409</v>
      </c>
      <c r="AB49" t="s">
        <v>355</v>
      </c>
      <c r="AC49">
        <v>-7.9780100009417492</v>
      </c>
      <c r="AD49">
        <v>25.008638375670522</v>
      </c>
      <c r="AE49" t="s">
        <v>414</v>
      </c>
      <c r="AH49" t="s">
        <v>207</v>
      </c>
      <c r="AI49">
        <v>8.5647161991523202</v>
      </c>
      <c r="AJ49">
        <v>29.244958141988381</v>
      </c>
      <c r="AK49" t="s">
        <v>517</v>
      </c>
      <c r="AL49" t="s">
        <v>532</v>
      </c>
      <c r="AN49" t="s">
        <v>579</v>
      </c>
      <c r="AP49" t="str">
        <f t="shared" si="0"/>
        <v>R.bromii</v>
      </c>
    </row>
    <row r="50" spans="1:42" x14ac:dyDescent="0.2">
      <c r="A50" s="1">
        <v>49</v>
      </c>
      <c r="B50">
        <v>49</v>
      </c>
      <c r="C50" t="s">
        <v>1532</v>
      </c>
      <c r="D50" t="s">
        <v>39</v>
      </c>
      <c r="E50" t="s">
        <v>1537</v>
      </c>
      <c r="G50" t="s">
        <v>47</v>
      </c>
      <c r="I50" t="s">
        <v>1789</v>
      </c>
      <c r="J50" t="s">
        <v>56</v>
      </c>
      <c r="K50" t="s">
        <v>1588</v>
      </c>
      <c r="L50">
        <v>0.51358918166864831</v>
      </c>
      <c r="M50">
        <v>6.1962542803901857E-2</v>
      </c>
      <c r="P50" t="s">
        <v>117</v>
      </c>
      <c r="S50" t="s">
        <v>178</v>
      </c>
      <c r="V50" t="s">
        <v>237</v>
      </c>
      <c r="W50">
        <v>-0.80889093968579218</v>
      </c>
      <c r="X50">
        <v>3.4497437834571397E-2</v>
      </c>
      <c r="Y50" t="s">
        <v>295</v>
      </c>
      <c r="Z50">
        <v>0.77617531297174935</v>
      </c>
      <c r="AA50">
        <v>1.2090346229280251</v>
      </c>
      <c r="AB50" t="s">
        <v>356</v>
      </c>
      <c r="AE50" t="s">
        <v>415</v>
      </c>
      <c r="AF50">
        <v>-0.60575407775739754</v>
      </c>
      <c r="AG50">
        <v>2.0953068566476461E-2</v>
      </c>
      <c r="AH50" t="s">
        <v>469</v>
      </c>
      <c r="AI50">
        <v>12.604101129615589</v>
      </c>
      <c r="AJ50">
        <v>1.9059818378604081</v>
      </c>
      <c r="AK50" t="s">
        <v>518</v>
      </c>
      <c r="AL50" t="s">
        <v>532</v>
      </c>
      <c r="AN50" t="s">
        <v>579</v>
      </c>
      <c r="AP50" t="str">
        <f t="shared" si="0"/>
        <v>R.intestinalis</v>
      </c>
    </row>
    <row r="51" spans="1:42" x14ac:dyDescent="0.2">
      <c r="A51" s="1">
        <v>50</v>
      </c>
      <c r="B51">
        <v>50</v>
      </c>
      <c r="C51" t="s">
        <v>1591</v>
      </c>
      <c r="D51" t="s">
        <v>40</v>
      </c>
      <c r="E51" t="s">
        <v>1537</v>
      </c>
      <c r="G51" t="s">
        <v>48</v>
      </c>
      <c r="I51" t="s">
        <v>66</v>
      </c>
      <c r="J51" t="s">
        <v>64</v>
      </c>
      <c r="K51" t="s">
        <v>1588</v>
      </c>
      <c r="L51">
        <v>0.71478515066210169</v>
      </c>
      <c r="M51">
        <v>6.652378386136952E-2</v>
      </c>
      <c r="N51">
        <v>9.2107169378559401</v>
      </c>
      <c r="O51">
        <v>0.13304227469430499</v>
      </c>
      <c r="P51" t="s">
        <v>118</v>
      </c>
      <c r="S51" t="s">
        <v>179</v>
      </c>
      <c r="V51" t="s">
        <v>207</v>
      </c>
      <c r="W51">
        <v>13.180592452287829</v>
      </c>
      <c r="X51">
        <v>0.82071390402170596</v>
      </c>
      <c r="Y51" t="s">
        <v>296</v>
      </c>
      <c r="Z51">
        <v>1.9882436558209021E-2</v>
      </c>
      <c r="AA51">
        <v>0.31811051787118549</v>
      </c>
      <c r="AB51" t="s">
        <v>357</v>
      </c>
      <c r="AC51">
        <v>18.370152395363</v>
      </c>
      <c r="AD51">
        <v>2.4646444507535791E-2</v>
      </c>
      <c r="AE51" t="s">
        <v>416</v>
      </c>
      <c r="AH51" t="s">
        <v>207</v>
      </c>
      <c r="AK51" t="s">
        <v>519</v>
      </c>
      <c r="AL51" t="s">
        <v>531</v>
      </c>
      <c r="AN51" t="s">
        <v>580</v>
      </c>
      <c r="AP51" t="str">
        <f t="shared" si="0"/>
        <v>E.coli</v>
      </c>
    </row>
    <row r="52" spans="1:42" x14ac:dyDescent="0.2">
      <c r="A52" s="1">
        <v>51</v>
      </c>
      <c r="B52">
        <v>51</v>
      </c>
      <c r="C52" t="s">
        <v>1591</v>
      </c>
      <c r="D52" t="s">
        <v>40</v>
      </c>
      <c r="E52" t="s">
        <v>1537</v>
      </c>
      <c r="G52" t="s">
        <v>48</v>
      </c>
      <c r="I52" t="s">
        <v>67</v>
      </c>
      <c r="J52" t="s">
        <v>64</v>
      </c>
      <c r="K52" t="s">
        <v>1588</v>
      </c>
      <c r="L52">
        <v>6.9876926298877581E-2</v>
      </c>
      <c r="M52">
        <v>4.9872877351916027E-2</v>
      </c>
      <c r="N52">
        <v>16.37890738324451</v>
      </c>
      <c r="O52">
        <v>23.025502130524671</v>
      </c>
      <c r="P52" t="s">
        <v>119</v>
      </c>
      <c r="Q52">
        <v>-23.808213240347591</v>
      </c>
      <c r="R52">
        <v>33.140188132996151</v>
      </c>
      <c r="S52" t="s">
        <v>180</v>
      </c>
      <c r="V52" t="s">
        <v>207</v>
      </c>
      <c r="W52">
        <v>22.758028991783021</v>
      </c>
      <c r="X52">
        <v>83.066943014007094</v>
      </c>
      <c r="Y52" t="s">
        <v>297</v>
      </c>
      <c r="Z52">
        <v>6.1222300318253629</v>
      </c>
      <c r="AA52">
        <v>0.6113775407033738</v>
      </c>
      <c r="AB52" t="s">
        <v>358</v>
      </c>
      <c r="AC52">
        <v>21.492538522937569</v>
      </c>
      <c r="AD52">
        <v>32.239082832046009</v>
      </c>
      <c r="AE52" t="s">
        <v>417</v>
      </c>
      <c r="AH52" t="s">
        <v>470</v>
      </c>
      <c r="AI52">
        <v>0.75009787866359168</v>
      </c>
      <c r="AJ52">
        <v>2.337450995294444E-2</v>
      </c>
      <c r="AK52" t="s">
        <v>520</v>
      </c>
      <c r="AL52" t="s">
        <v>531</v>
      </c>
      <c r="AP52" t="str">
        <f t="shared" si="0"/>
        <v>E.coli</v>
      </c>
    </row>
    <row r="53" spans="1:42" x14ac:dyDescent="0.2">
      <c r="A53" s="1">
        <v>52</v>
      </c>
      <c r="B53">
        <v>52</v>
      </c>
      <c r="C53" t="s">
        <v>1591</v>
      </c>
      <c r="D53" t="s">
        <v>40</v>
      </c>
      <c r="E53" t="s">
        <v>1537</v>
      </c>
      <c r="G53" t="s">
        <v>48</v>
      </c>
      <c r="I53" t="s">
        <v>68</v>
      </c>
      <c r="J53" t="s">
        <v>64</v>
      </c>
      <c r="K53" t="s">
        <v>1587</v>
      </c>
      <c r="L53">
        <v>0.42695275054243742</v>
      </c>
      <c r="M53">
        <v>6.7853389182181117E-2</v>
      </c>
      <c r="N53">
        <v>11.71246618475911</v>
      </c>
      <c r="O53">
        <v>2.089100877890122E-2</v>
      </c>
      <c r="P53" t="s">
        <v>120</v>
      </c>
      <c r="Q53">
        <v>-17.346230338948981</v>
      </c>
      <c r="R53">
        <v>1.0474636694626841E-5</v>
      </c>
      <c r="S53" t="s">
        <v>181</v>
      </c>
      <c r="V53" t="s">
        <v>207</v>
      </c>
      <c r="W53">
        <v>16.15303348594545</v>
      </c>
      <c r="X53">
        <v>0.13145199041379871</v>
      </c>
      <c r="Y53" t="s">
        <v>298</v>
      </c>
      <c r="Z53">
        <v>2.0077737656564199</v>
      </c>
      <c r="AA53">
        <v>3.4521849374149832E-4</v>
      </c>
      <c r="AB53" t="s">
        <v>359</v>
      </c>
      <c r="AC53">
        <v>24.370967710133652</v>
      </c>
      <c r="AD53">
        <v>1.8407427579003779E-2</v>
      </c>
      <c r="AE53" t="s">
        <v>418</v>
      </c>
      <c r="AF53">
        <v>-0.34262761335696662</v>
      </c>
      <c r="AG53">
        <v>1.7911861039372472E-2</v>
      </c>
      <c r="AH53" t="s">
        <v>471</v>
      </c>
      <c r="AI53">
        <v>0.27591427262168489</v>
      </c>
      <c r="AJ53">
        <v>1.153677789620818E-3</v>
      </c>
      <c r="AK53" t="s">
        <v>521</v>
      </c>
      <c r="AL53" t="s">
        <v>531</v>
      </c>
      <c r="AP53" t="str">
        <f t="shared" si="0"/>
        <v>E.coli</v>
      </c>
    </row>
    <row r="54" spans="1:42" x14ac:dyDescent="0.2">
      <c r="A54" s="1">
        <v>53</v>
      </c>
      <c r="B54">
        <v>53</v>
      </c>
      <c r="C54" t="s">
        <v>1533</v>
      </c>
      <c r="D54" t="s">
        <v>40</v>
      </c>
      <c r="E54" t="s">
        <v>1537</v>
      </c>
      <c r="G54" t="s">
        <v>48</v>
      </c>
      <c r="I54" t="s">
        <v>1791</v>
      </c>
      <c r="J54" t="s">
        <v>49</v>
      </c>
      <c r="K54" t="s">
        <v>1587</v>
      </c>
      <c r="L54">
        <v>0.41670874641868377</v>
      </c>
      <c r="M54">
        <v>7.348864251061743E-2</v>
      </c>
      <c r="N54">
        <v>3.6464279272493232</v>
      </c>
      <c r="O54">
        <v>0.20460453596300529</v>
      </c>
      <c r="P54" t="s">
        <v>121</v>
      </c>
      <c r="Q54">
        <v>-6.2899383654507908</v>
      </c>
      <c r="R54">
        <v>0.87187856478326242</v>
      </c>
      <c r="S54" t="s">
        <v>182</v>
      </c>
      <c r="T54">
        <v>1.684304430999654</v>
      </c>
      <c r="U54">
        <v>4.0290409944244987E-2</v>
      </c>
      <c r="V54" t="s">
        <v>238</v>
      </c>
      <c r="W54">
        <v>0.61361358547493317</v>
      </c>
      <c r="X54">
        <v>5.1806427277097618E-2</v>
      </c>
      <c r="Y54" t="s">
        <v>299</v>
      </c>
      <c r="Z54">
        <v>0.42057171845550573</v>
      </c>
      <c r="AA54">
        <v>8.0441208523533063E-4</v>
      </c>
      <c r="AB54" t="s">
        <v>360</v>
      </c>
      <c r="AC54">
        <v>3.083531335515584</v>
      </c>
      <c r="AD54">
        <v>0.15287845061186761</v>
      </c>
      <c r="AE54" t="s">
        <v>419</v>
      </c>
      <c r="AH54" t="s">
        <v>472</v>
      </c>
      <c r="AI54">
        <v>0.2261024010920949</v>
      </c>
      <c r="AJ54">
        <v>1.6518165060595189E-3</v>
      </c>
      <c r="AK54" t="s">
        <v>522</v>
      </c>
      <c r="AL54" t="s">
        <v>531</v>
      </c>
      <c r="AM54" t="s">
        <v>542</v>
      </c>
      <c r="AP54" t="str">
        <f t="shared" si="0"/>
        <v>B.fragilis</v>
      </c>
    </row>
    <row r="55" spans="1:42" x14ac:dyDescent="0.2">
      <c r="A55" s="1">
        <v>54</v>
      </c>
      <c r="B55">
        <v>54</v>
      </c>
      <c r="C55" t="s">
        <v>1533</v>
      </c>
      <c r="D55" t="s">
        <v>40</v>
      </c>
      <c r="E55" t="s">
        <v>1537</v>
      </c>
      <c r="G55" t="s">
        <v>48</v>
      </c>
      <c r="I55" t="s">
        <v>1792</v>
      </c>
      <c r="J55" t="s">
        <v>50</v>
      </c>
      <c r="K55" t="s">
        <v>1588</v>
      </c>
      <c r="L55">
        <v>0.27572625298448672</v>
      </c>
      <c r="M55">
        <v>4.996723226206963E-2</v>
      </c>
      <c r="N55">
        <v>-2.982280767807314</v>
      </c>
      <c r="O55">
        <v>4.042928705098749</v>
      </c>
      <c r="P55" t="s">
        <v>122</v>
      </c>
      <c r="Q55">
        <v>-6.3859103801876316</v>
      </c>
      <c r="R55">
        <v>0.69272519530706711</v>
      </c>
      <c r="S55" t="s">
        <v>183</v>
      </c>
      <c r="T55">
        <v>-0.93428722322819446</v>
      </c>
      <c r="U55">
        <v>0.2380073820161043</v>
      </c>
      <c r="V55" t="s">
        <v>239</v>
      </c>
      <c r="W55">
        <v>-3.815981488653025</v>
      </c>
      <c r="X55">
        <v>0.40281928686383422</v>
      </c>
      <c r="Y55" t="s">
        <v>300</v>
      </c>
      <c r="Z55">
        <v>0.38411444345970958</v>
      </c>
      <c r="AA55">
        <v>4.0079132268099893E-2</v>
      </c>
      <c r="AB55" t="s">
        <v>361</v>
      </c>
      <c r="AC55">
        <v>-1.84462598061341</v>
      </c>
      <c r="AD55">
        <v>7.065800920326834E-2</v>
      </c>
      <c r="AE55" t="s">
        <v>420</v>
      </c>
      <c r="AF55">
        <v>-1.4100197294220489</v>
      </c>
      <c r="AG55">
        <v>0.15768534581784671</v>
      </c>
      <c r="AH55" t="s">
        <v>473</v>
      </c>
      <c r="AI55">
        <v>0.52094249876116383</v>
      </c>
      <c r="AJ55">
        <v>2.7607309873693529E-6</v>
      </c>
      <c r="AK55" t="s">
        <v>523</v>
      </c>
      <c r="AL55" t="s">
        <v>531</v>
      </c>
      <c r="AO55" t="s">
        <v>1594</v>
      </c>
      <c r="AP55" t="str">
        <f t="shared" si="0"/>
        <v>B.ovatus</v>
      </c>
    </row>
    <row r="56" spans="1:42" x14ac:dyDescent="0.2">
      <c r="A56" s="1">
        <v>55</v>
      </c>
      <c r="B56">
        <v>55</v>
      </c>
      <c r="C56" t="s">
        <v>1533</v>
      </c>
      <c r="D56" t="s">
        <v>40</v>
      </c>
      <c r="E56" t="s">
        <v>1537</v>
      </c>
      <c r="G56" t="s">
        <v>48</v>
      </c>
      <c r="I56" t="s">
        <v>1780</v>
      </c>
      <c r="J56" t="s">
        <v>51</v>
      </c>
      <c r="K56" t="s">
        <v>1588</v>
      </c>
      <c r="L56">
        <v>0.15559490699995041</v>
      </c>
      <c r="M56">
        <v>5.8780895378790977E-2</v>
      </c>
      <c r="N56">
        <v>2.8367086833230979</v>
      </c>
      <c r="O56">
        <v>1.814045673396701</v>
      </c>
      <c r="P56" t="s">
        <v>123</v>
      </c>
      <c r="Q56">
        <v>-14.33558715524083</v>
      </c>
      <c r="R56">
        <v>5.2066077070520649</v>
      </c>
      <c r="S56" t="s">
        <v>184</v>
      </c>
      <c r="T56">
        <v>1.048900715872668</v>
      </c>
      <c r="U56">
        <v>1.5911809965407711</v>
      </c>
      <c r="V56" t="s">
        <v>240</v>
      </c>
      <c r="W56">
        <v>0.39876859221155142</v>
      </c>
      <c r="X56">
        <v>24.9774769400343</v>
      </c>
      <c r="Y56" t="s">
        <v>301</v>
      </c>
      <c r="Z56">
        <v>1.957068151502851</v>
      </c>
      <c r="AA56">
        <v>7.6168916891571917E-2</v>
      </c>
      <c r="AB56" t="s">
        <v>362</v>
      </c>
      <c r="AC56">
        <v>0.91678914683185686</v>
      </c>
      <c r="AD56">
        <v>2.6937146121236899</v>
      </c>
      <c r="AE56" t="s">
        <v>421</v>
      </c>
      <c r="AF56">
        <v>-0.21007377919586079</v>
      </c>
      <c r="AG56">
        <v>1.0415864847225651</v>
      </c>
      <c r="AH56" t="s">
        <v>474</v>
      </c>
      <c r="AI56">
        <v>0.2413559593091249</v>
      </c>
      <c r="AJ56">
        <v>6.3111933028084918E-2</v>
      </c>
      <c r="AK56" t="s">
        <v>524</v>
      </c>
      <c r="AL56" t="s">
        <v>531</v>
      </c>
      <c r="AM56" t="s">
        <v>544</v>
      </c>
      <c r="AP56" t="str">
        <f t="shared" si="0"/>
        <v>B.theta</v>
      </c>
    </row>
    <row r="57" spans="1:42" x14ac:dyDescent="0.2">
      <c r="A57" s="1">
        <v>56</v>
      </c>
      <c r="B57">
        <v>56</v>
      </c>
      <c r="C57" t="s">
        <v>1532</v>
      </c>
      <c r="D57" t="s">
        <v>41</v>
      </c>
      <c r="E57" t="s">
        <v>41</v>
      </c>
      <c r="F57" s="4">
        <v>44691</v>
      </c>
      <c r="G57" t="s">
        <v>41</v>
      </c>
      <c r="I57" t="s">
        <v>1780</v>
      </c>
      <c r="J57" t="s">
        <v>51</v>
      </c>
      <c r="K57" t="s">
        <v>1588</v>
      </c>
      <c r="L57">
        <v>0.69331694805493882</v>
      </c>
      <c r="M57">
        <v>6.081448231024545E-2</v>
      </c>
      <c r="N57">
        <v>3.957454829840318</v>
      </c>
      <c r="O57">
        <v>2.9998031480945548</v>
      </c>
      <c r="P57" t="s">
        <v>124</v>
      </c>
      <c r="Q57">
        <v>5.8406751516370603</v>
      </c>
      <c r="R57">
        <v>57.929353252383621</v>
      </c>
      <c r="S57" t="s">
        <v>185</v>
      </c>
      <c r="T57">
        <v>-6.8903560472286838</v>
      </c>
      <c r="U57">
        <v>26.63310490208579</v>
      </c>
      <c r="V57" t="s">
        <v>241</v>
      </c>
      <c r="W57">
        <v>1.973768793386514</v>
      </c>
      <c r="X57">
        <v>16.14894893887509</v>
      </c>
      <c r="Y57" t="s">
        <v>302</v>
      </c>
      <c r="Z57">
        <v>6.2598454350385113</v>
      </c>
      <c r="AA57">
        <v>7.594290652672302</v>
      </c>
      <c r="AB57" t="s">
        <v>363</v>
      </c>
      <c r="AC57">
        <v>3.1428268456183832</v>
      </c>
      <c r="AD57">
        <v>0.16232451821928631</v>
      </c>
      <c r="AE57" t="s">
        <v>422</v>
      </c>
      <c r="AH57" t="s">
        <v>475</v>
      </c>
      <c r="AI57">
        <v>-0.1233184019198226</v>
      </c>
      <c r="AJ57">
        <v>7.8689830801993246</v>
      </c>
      <c r="AK57" t="s">
        <v>525</v>
      </c>
      <c r="AL57" t="s">
        <v>531</v>
      </c>
      <c r="AM57" t="s">
        <v>560</v>
      </c>
      <c r="AP57" t="str">
        <f t="shared" si="0"/>
        <v>B.theta</v>
      </c>
    </row>
    <row r="58" spans="1:42" x14ac:dyDescent="0.2">
      <c r="A58" s="1">
        <v>57</v>
      </c>
      <c r="B58">
        <v>57</v>
      </c>
      <c r="C58" t="s">
        <v>1532</v>
      </c>
      <c r="D58" t="s">
        <v>41</v>
      </c>
      <c r="E58" t="s">
        <v>41</v>
      </c>
      <c r="F58" s="4">
        <v>44691</v>
      </c>
      <c r="G58" t="s">
        <v>41</v>
      </c>
      <c r="I58" t="s">
        <v>1787</v>
      </c>
      <c r="J58" t="s">
        <v>62</v>
      </c>
      <c r="K58" t="s">
        <v>1678</v>
      </c>
      <c r="L58">
        <v>0.57107713002268101</v>
      </c>
      <c r="M58">
        <v>4.8384226733149488E-2</v>
      </c>
      <c r="N58">
        <v>12.771918565455531</v>
      </c>
      <c r="O58">
        <v>0.19342735602452499</v>
      </c>
      <c r="P58" t="s">
        <v>125</v>
      </c>
      <c r="Q58">
        <v>-10.14108451075624</v>
      </c>
      <c r="R58">
        <v>7.7909272850022651E-2</v>
      </c>
      <c r="S58" t="s">
        <v>186</v>
      </c>
      <c r="T58">
        <v>2.5327362569820511</v>
      </c>
      <c r="U58">
        <v>0.17059200172414171</v>
      </c>
      <c r="V58" t="s">
        <v>242</v>
      </c>
      <c r="W58">
        <v>-2.5594952492763028</v>
      </c>
      <c r="X58">
        <v>4.9725120919044814</v>
      </c>
      <c r="Y58" t="s">
        <v>303</v>
      </c>
      <c r="Z58">
        <v>2.5771914517495711</v>
      </c>
      <c r="AA58">
        <v>5.0320185915234843</v>
      </c>
      <c r="AB58" t="s">
        <v>364</v>
      </c>
      <c r="AC58">
        <v>2.0883011290416511</v>
      </c>
      <c r="AD58">
        <v>0.69111849318886198</v>
      </c>
      <c r="AE58" t="s">
        <v>423</v>
      </c>
      <c r="AF58">
        <v>0.33918498754831272</v>
      </c>
      <c r="AG58">
        <v>3.2040298633044993E-2</v>
      </c>
      <c r="AH58" t="s">
        <v>476</v>
      </c>
      <c r="AI58">
        <v>7.1288533770974993</v>
      </c>
      <c r="AJ58">
        <v>6.8018844016206366</v>
      </c>
      <c r="AK58" t="s">
        <v>526</v>
      </c>
      <c r="AL58" t="s">
        <v>531</v>
      </c>
      <c r="AM58" t="s">
        <v>561</v>
      </c>
      <c r="AO58" t="s">
        <v>1594</v>
      </c>
      <c r="AP58" t="str">
        <f t="shared" si="0"/>
        <v>B.longum</v>
      </c>
    </row>
    <row r="59" spans="1:42" x14ac:dyDescent="0.2">
      <c r="A59" s="1">
        <v>58</v>
      </c>
      <c r="B59">
        <v>58</v>
      </c>
      <c r="C59" t="s">
        <v>1532</v>
      </c>
      <c r="D59" t="s">
        <v>41</v>
      </c>
      <c r="E59" t="s">
        <v>41</v>
      </c>
      <c r="F59" s="4">
        <v>44691</v>
      </c>
      <c r="G59" t="s">
        <v>41</v>
      </c>
      <c r="I59" t="s">
        <v>1784</v>
      </c>
      <c r="J59" t="s">
        <v>53</v>
      </c>
      <c r="K59" t="s">
        <v>1588</v>
      </c>
      <c r="L59">
        <v>0.55334041831574066</v>
      </c>
      <c r="M59">
        <v>3.1577926353177833E-2</v>
      </c>
      <c r="N59">
        <v>6.5810064309895902</v>
      </c>
      <c r="O59">
        <v>0.5502896331853383</v>
      </c>
      <c r="P59" t="s">
        <v>126</v>
      </c>
      <c r="Q59">
        <v>-9.2993276966724778</v>
      </c>
      <c r="R59">
        <v>6.694819266680338E-2</v>
      </c>
      <c r="S59" t="s">
        <v>187</v>
      </c>
      <c r="T59">
        <v>-1.003968441806746</v>
      </c>
      <c r="U59">
        <v>4.5548196595233783</v>
      </c>
      <c r="V59" t="s">
        <v>243</v>
      </c>
      <c r="W59">
        <v>6.8992495302159522</v>
      </c>
      <c r="X59">
        <v>21.5132085212168</v>
      </c>
      <c r="Y59" t="s">
        <v>304</v>
      </c>
      <c r="Z59">
        <v>1.260148557017752</v>
      </c>
      <c r="AA59">
        <v>5.1914996618715858E-3</v>
      </c>
      <c r="AB59" t="s">
        <v>365</v>
      </c>
      <c r="AE59" t="s">
        <v>424</v>
      </c>
      <c r="AH59" t="s">
        <v>477</v>
      </c>
      <c r="AI59">
        <v>4.111925785268153</v>
      </c>
      <c r="AJ59">
        <v>9.8591364014110117E-2</v>
      </c>
      <c r="AK59" t="s">
        <v>527</v>
      </c>
      <c r="AL59" t="s">
        <v>531</v>
      </c>
      <c r="AM59" t="s">
        <v>562</v>
      </c>
      <c r="AP59" t="str">
        <f t="shared" si="0"/>
        <v>E.rectale</v>
      </c>
    </row>
    <row r="60" spans="1:42" x14ac:dyDescent="0.2">
      <c r="A60" s="1">
        <v>59</v>
      </c>
      <c r="B60">
        <v>59</v>
      </c>
      <c r="C60" t="s">
        <v>1532</v>
      </c>
      <c r="D60" t="s">
        <v>41</v>
      </c>
      <c r="E60" t="s">
        <v>41</v>
      </c>
      <c r="F60" s="4">
        <v>44691</v>
      </c>
      <c r="G60" t="s">
        <v>41</v>
      </c>
      <c r="I60" t="s">
        <v>1789</v>
      </c>
      <c r="J60" t="s">
        <v>56</v>
      </c>
      <c r="K60" t="s">
        <v>1587</v>
      </c>
      <c r="L60">
        <v>0.61347501280060601</v>
      </c>
      <c r="M60">
        <v>2.2639970230647719E-2</v>
      </c>
      <c r="N60">
        <v>5.9056069346861984</v>
      </c>
      <c r="O60">
        <v>0.21841907582439729</v>
      </c>
      <c r="P60" t="s">
        <v>127</v>
      </c>
      <c r="Q60">
        <v>-7.3678110654497626</v>
      </c>
      <c r="R60">
        <v>0.48495378028756531</v>
      </c>
      <c r="S60" t="s">
        <v>188</v>
      </c>
      <c r="T60">
        <v>-9.1873709969964978E-3</v>
      </c>
      <c r="U60">
        <v>32.054308472491734</v>
      </c>
      <c r="V60" t="s">
        <v>244</v>
      </c>
      <c r="W60">
        <v>-0.31916416046245222</v>
      </c>
      <c r="X60">
        <v>2.043528579308886</v>
      </c>
      <c r="Y60" t="s">
        <v>305</v>
      </c>
      <c r="Z60">
        <v>0.58405744867387677</v>
      </c>
      <c r="AA60">
        <v>1.6027371093007781</v>
      </c>
      <c r="AB60" t="s">
        <v>366</v>
      </c>
      <c r="AC60">
        <v>-0.34731026999542719</v>
      </c>
      <c r="AD60">
        <v>0.2233950138783127</v>
      </c>
      <c r="AE60" t="s">
        <v>425</v>
      </c>
      <c r="AF60">
        <v>3.7069830755861459</v>
      </c>
      <c r="AG60">
        <v>0.38160545523591172</v>
      </c>
      <c r="AH60" t="s">
        <v>478</v>
      </c>
      <c r="AI60">
        <v>-1.1236844129011441</v>
      </c>
      <c r="AJ60">
        <v>0.31003900486074942</v>
      </c>
      <c r="AK60" t="s">
        <v>528</v>
      </c>
      <c r="AL60" t="s">
        <v>531</v>
      </c>
      <c r="AM60" t="s">
        <v>563</v>
      </c>
      <c r="AP60" t="str">
        <f t="shared" si="0"/>
        <v>R.intestinalis</v>
      </c>
    </row>
    <row r="61" spans="1:42" x14ac:dyDescent="0.2">
      <c r="A61" s="1">
        <v>60</v>
      </c>
      <c r="B61">
        <v>60</v>
      </c>
      <c r="C61" t="s">
        <v>1532</v>
      </c>
      <c r="D61" t="s">
        <v>41</v>
      </c>
      <c r="E61" t="s">
        <v>41</v>
      </c>
      <c r="F61" s="4">
        <v>44691</v>
      </c>
      <c r="G61" t="s">
        <v>41</v>
      </c>
      <c r="I61" t="s">
        <v>1677</v>
      </c>
      <c r="J61" t="s">
        <v>64</v>
      </c>
      <c r="K61" t="s">
        <v>1588</v>
      </c>
      <c r="L61">
        <v>1.1550902012669639</v>
      </c>
      <c r="M61">
        <v>3.9422024702558872E-2</v>
      </c>
      <c r="N61">
        <v>-4.1449962212430087</v>
      </c>
      <c r="O61">
        <v>32.598132861948997</v>
      </c>
      <c r="P61" t="s">
        <v>128</v>
      </c>
      <c r="Q61">
        <v>-35.430423192466208</v>
      </c>
      <c r="R61">
        <v>230.41568684555469</v>
      </c>
      <c r="S61" t="s">
        <v>189</v>
      </c>
      <c r="T61">
        <v>-6.7278046345945564</v>
      </c>
      <c r="U61">
        <v>10.864751717596199</v>
      </c>
      <c r="V61" t="s">
        <v>245</v>
      </c>
      <c r="W61">
        <v>-20.506429362185809</v>
      </c>
      <c r="X61">
        <v>86.030410173350603</v>
      </c>
      <c r="Y61" t="s">
        <v>306</v>
      </c>
      <c r="Z61">
        <v>-1.7842553152110641</v>
      </c>
      <c r="AA61">
        <v>1.9985443339801761</v>
      </c>
      <c r="AB61" t="s">
        <v>367</v>
      </c>
      <c r="AC61">
        <v>-7.6640326626906354</v>
      </c>
      <c r="AD61">
        <v>292.04842072784828</v>
      </c>
      <c r="AE61" t="s">
        <v>426</v>
      </c>
      <c r="AH61" t="s">
        <v>479</v>
      </c>
      <c r="AI61">
        <v>-2.1392345624121338</v>
      </c>
      <c r="AJ61">
        <v>3.5802166186140871</v>
      </c>
      <c r="AK61" t="s">
        <v>529</v>
      </c>
      <c r="AL61" t="s">
        <v>531</v>
      </c>
      <c r="AM61" t="s">
        <v>564</v>
      </c>
      <c r="AP61" t="str">
        <f t="shared" si="0"/>
        <v>E.coli</v>
      </c>
    </row>
    <row r="62" spans="1:42" x14ac:dyDescent="0.2">
      <c r="A62" s="1">
        <v>61</v>
      </c>
      <c r="B62">
        <v>61</v>
      </c>
      <c r="C62" t="s">
        <v>1532</v>
      </c>
      <c r="D62" t="s">
        <v>41</v>
      </c>
      <c r="E62" t="s">
        <v>41</v>
      </c>
      <c r="F62" s="4">
        <v>44691</v>
      </c>
      <c r="G62" t="s">
        <v>41</v>
      </c>
      <c r="I62" t="s">
        <v>1786</v>
      </c>
      <c r="J62" t="s">
        <v>61</v>
      </c>
      <c r="K62" t="s">
        <v>1587</v>
      </c>
      <c r="L62">
        <v>0.74014108393832534</v>
      </c>
      <c r="M62">
        <v>4.8505673530847698E-2</v>
      </c>
      <c r="N62">
        <v>13.7585804189656</v>
      </c>
      <c r="O62">
        <v>4.2688456809303457</v>
      </c>
      <c r="P62" t="s">
        <v>129</v>
      </c>
      <c r="Q62">
        <v>-9.600128627449692</v>
      </c>
      <c r="R62">
        <v>0.65710412982906208</v>
      </c>
      <c r="S62" t="s">
        <v>190</v>
      </c>
      <c r="T62">
        <v>-0.99096266221154783</v>
      </c>
      <c r="U62">
        <v>0.40688084473959968</v>
      </c>
      <c r="V62" t="s">
        <v>246</v>
      </c>
      <c r="W62">
        <v>-6.2671220391227118</v>
      </c>
      <c r="X62">
        <v>36.511598177333482</v>
      </c>
      <c r="Y62" t="s">
        <v>307</v>
      </c>
      <c r="Z62">
        <v>2.4340973626254478</v>
      </c>
      <c r="AA62">
        <v>0.28820716490609249</v>
      </c>
      <c r="AB62" t="s">
        <v>368</v>
      </c>
      <c r="AC62">
        <v>1.063346382457522</v>
      </c>
      <c r="AD62">
        <v>0.17521631473897131</v>
      </c>
      <c r="AE62" t="s">
        <v>427</v>
      </c>
      <c r="AF62">
        <v>7.3292474952779463E-2</v>
      </c>
      <c r="AG62">
        <v>8.0540772354408278E-5</v>
      </c>
      <c r="AH62" t="s">
        <v>480</v>
      </c>
      <c r="AI62">
        <v>7.8195664770826614</v>
      </c>
      <c r="AJ62">
        <v>0.26342916237048442</v>
      </c>
      <c r="AK62" t="s">
        <v>530</v>
      </c>
      <c r="AL62" t="s">
        <v>531</v>
      </c>
      <c r="AM62" t="s">
        <v>565</v>
      </c>
      <c r="AO62" t="s">
        <v>1676</v>
      </c>
      <c r="AP62" t="str">
        <f t="shared" si="0"/>
        <v>B.adolescentis</v>
      </c>
    </row>
    <row r="63" spans="1:42" x14ac:dyDescent="0.2">
      <c r="A63" s="1">
        <v>62</v>
      </c>
      <c r="B63">
        <v>62</v>
      </c>
      <c r="C63" t="s">
        <v>1530</v>
      </c>
      <c r="D63" t="s">
        <v>581</v>
      </c>
      <c r="E63" t="s">
        <v>1538</v>
      </c>
      <c r="F63">
        <v>2015</v>
      </c>
      <c r="G63" t="s">
        <v>581</v>
      </c>
      <c r="I63" t="s">
        <v>1780</v>
      </c>
      <c r="J63" t="s">
        <v>51</v>
      </c>
      <c r="K63" t="s">
        <v>1587</v>
      </c>
      <c r="L63">
        <v>1.052826888129623</v>
      </c>
      <c r="M63">
        <v>5.399921891203837E-2</v>
      </c>
      <c r="N63" t="s">
        <v>582</v>
      </c>
      <c r="P63" t="s">
        <v>583</v>
      </c>
      <c r="Q63" t="s">
        <v>584</v>
      </c>
      <c r="S63" t="s">
        <v>585</v>
      </c>
      <c r="T63" t="s">
        <v>586</v>
      </c>
      <c r="V63" t="s">
        <v>587</v>
      </c>
      <c r="W63" t="s">
        <v>588</v>
      </c>
      <c r="Y63" t="s">
        <v>589</v>
      </c>
      <c r="Z63" t="s">
        <v>590</v>
      </c>
      <c r="AB63" t="s">
        <v>591</v>
      </c>
      <c r="AC63" t="s">
        <v>592</v>
      </c>
      <c r="AE63" t="s">
        <v>593</v>
      </c>
      <c r="AF63" t="s">
        <v>594</v>
      </c>
      <c r="AH63" t="s">
        <v>595</v>
      </c>
      <c r="AK63" t="s">
        <v>207</v>
      </c>
      <c r="AL63" t="s">
        <v>531</v>
      </c>
      <c r="AM63" t="s">
        <v>976</v>
      </c>
      <c r="AP63" t="str">
        <f t="shared" si="0"/>
        <v>B.theta</v>
      </c>
    </row>
    <row r="64" spans="1:42" x14ac:dyDescent="0.2">
      <c r="A64" s="1">
        <v>63</v>
      </c>
      <c r="B64">
        <v>63</v>
      </c>
      <c r="C64" t="s">
        <v>1530</v>
      </c>
      <c r="D64" t="s">
        <v>596</v>
      </c>
      <c r="E64" t="s">
        <v>1538</v>
      </c>
      <c r="F64">
        <v>2015</v>
      </c>
      <c r="G64" t="s">
        <v>596</v>
      </c>
      <c r="I64" t="s">
        <v>1780</v>
      </c>
      <c r="J64" t="s">
        <v>51</v>
      </c>
      <c r="K64" t="s">
        <v>1587</v>
      </c>
      <c r="L64">
        <v>1.017009370500668</v>
      </c>
      <c r="M64">
        <v>4.9362147919887953E-2</v>
      </c>
      <c r="N64" t="s">
        <v>597</v>
      </c>
      <c r="P64" t="s">
        <v>598</v>
      </c>
      <c r="Q64" t="s">
        <v>599</v>
      </c>
      <c r="S64" t="s">
        <v>600</v>
      </c>
      <c r="T64" t="s">
        <v>601</v>
      </c>
      <c r="V64" t="s">
        <v>602</v>
      </c>
      <c r="W64" t="s">
        <v>603</v>
      </c>
      <c r="Y64" t="s">
        <v>604</v>
      </c>
      <c r="Z64" t="s">
        <v>605</v>
      </c>
      <c r="AB64" t="s">
        <v>606</v>
      </c>
      <c r="AC64" t="s">
        <v>607</v>
      </c>
      <c r="AE64" t="s">
        <v>608</v>
      </c>
      <c r="AF64" t="s">
        <v>609</v>
      </c>
      <c r="AH64" t="s">
        <v>610</v>
      </c>
      <c r="AK64" t="s">
        <v>207</v>
      </c>
      <c r="AL64" t="s">
        <v>531</v>
      </c>
      <c r="AM64" t="s">
        <v>975</v>
      </c>
      <c r="AP64" t="str">
        <f t="shared" si="0"/>
        <v>B.theta</v>
      </c>
    </row>
    <row r="65" spans="1:42" x14ac:dyDescent="0.2">
      <c r="A65" s="1">
        <v>64</v>
      </c>
      <c r="B65">
        <v>64</v>
      </c>
      <c r="C65" t="s">
        <v>1530</v>
      </c>
      <c r="D65" t="s">
        <v>611</v>
      </c>
      <c r="E65" t="s">
        <v>1538</v>
      </c>
      <c r="F65">
        <v>2015</v>
      </c>
      <c r="G65" t="s">
        <v>611</v>
      </c>
      <c r="I65" t="s">
        <v>1780</v>
      </c>
      <c r="J65" t="s">
        <v>51</v>
      </c>
      <c r="K65" t="s">
        <v>1587</v>
      </c>
      <c r="L65">
        <v>0.97757530086969946</v>
      </c>
      <c r="M65">
        <v>3.6165237699551447E-2</v>
      </c>
      <c r="N65" t="s">
        <v>612</v>
      </c>
      <c r="P65" t="s">
        <v>613</v>
      </c>
      <c r="Q65" t="s">
        <v>614</v>
      </c>
      <c r="S65" t="s">
        <v>615</v>
      </c>
      <c r="T65" t="s">
        <v>616</v>
      </c>
      <c r="V65" t="s">
        <v>617</v>
      </c>
      <c r="W65" t="s">
        <v>618</v>
      </c>
      <c r="Y65" t="s">
        <v>619</v>
      </c>
      <c r="Z65" t="s">
        <v>620</v>
      </c>
      <c r="AB65" t="s">
        <v>621</v>
      </c>
      <c r="AC65" t="s">
        <v>622</v>
      </c>
      <c r="AE65" t="s">
        <v>623</v>
      </c>
      <c r="AF65" t="s">
        <v>624</v>
      </c>
      <c r="AH65" t="s">
        <v>625</v>
      </c>
      <c r="AK65" t="s">
        <v>207</v>
      </c>
      <c r="AL65" t="s">
        <v>531</v>
      </c>
      <c r="AM65" t="s">
        <v>975</v>
      </c>
      <c r="AP65" t="str">
        <f t="shared" si="0"/>
        <v>B.theta</v>
      </c>
    </row>
    <row r="66" spans="1:42" x14ac:dyDescent="0.2">
      <c r="A66" s="1">
        <v>65</v>
      </c>
      <c r="B66">
        <v>65</v>
      </c>
      <c r="C66" t="s">
        <v>1530</v>
      </c>
      <c r="D66" t="s">
        <v>626</v>
      </c>
      <c r="E66" t="s">
        <v>1538</v>
      </c>
      <c r="F66">
        <v>2015</v>
      </c>
      <c r="G66" t="s">
        <v>626</v>
      </c>
      <c r="I66" t="s">
        <v>1780</v>
      </c>
      <c r="J66" t="s">
        <v>51</v>
      </c>
      <c r="K66" t="s">
        <v>1587</v>
      </c>
      <c r="L66">
        <v>0.40337947528608759</v>
      </c>
      <c r="M66">
        <v>4.2471723257166229E-2</v>
      </c>
      <c r="N66" t="s">
        <v>627</v>
      </c>
      <c r="P66" t="s">
        <v>628</v>
      </c>
      <c r="Q66" t="s">
        <v>629</v>
      </c>
      <c r="S66" t="s">
        <v>630</v>
      </c>
      <c r="T66" t="s">
        <v>631</v>
      </c>
      <c r="V66" t="s">
        <v>632</v>
      </c>
      <c r="W66" t="s">
        <v>633</v>
      </c>
      <c r="Y66" t="s">
        <v>634</v>
      </c>
      <c r="Z66" t="s">
        <v>635</v>
      </c>
      <c r="AB66" t="s">
        <v>636</v>
      </c>
      <c r="AC66" t="s">
        <v>637</v>
      </c>
      <c r="AE66" t="s">
        <v>638</v>
      </c>
      <c r="AF66" t="s">
        <v>639</v>
      </c>
      <c r="AH66" t="s">
        <v>640</v>
      </c>
      <c r="AK66" t="s">
        <v>207</v>
      </c>
      <c r="AL66" t="s">
        <v>531</v>
      </c>
      <c r="AM66" t="s">
        <v>982</v>
      </c>
      <c r="AP66" t="str">
        <f t="shared" si="0"/>
        <v>B.theta</v>
      </c>
    </row>
    <row r="67" spans="1:42" x14ac:dyDescent="0.2">
      <c r="A67" s="1">
        <v>66</v>
      </c>
      <c r="B67">
        <v>66</v>
      </c>
      <c r="C67" t="s">
        <v>1530</v>
      </c>
      <c r="D67" t="s">
        <v>641</v>
      </c>
      <c r="E67" t="s">
        <v>1538</v>
      </c>
      <c r="F67">
        <v>2015</v>
      </c>
      <c r="G67" t="s">
        <v>641</v>
      </c>
      <c r="I67" t="s">
        <v>1780</v>
      </c>
      <c r="J67" t="s">
        <v>51</v>
      </c>
      <c r="K67" t="s">
        <v>1587</v>
      </c>
      <c r="L67">
        <v>0.8338125524701574</v>
      </c>
      <c r="M67">
        <v>1.876641510970517E-2</v>
      </c>
      <c r="N67" t="s">
        <v>642</v>
      </c>
      <c r="P67" t="s">
        <v>643</v>
      </c>
      <c r="Q67" t="s">
        <v>644</v>
      </c>
      <c r="S67" t="s">
        <v>645</v>
      </c>
      <c r="T67" t="s">
        <v>646</v>
      </c>
      <c r="V67" t="s">
        <v>647</v>
      </c>
      <c r="W67" t="s">
        <v>648</v>
      </c>
      <c r="Y67" t="s">
        <v>649</v>
      </c>
      <c r="Z67" t="s">
        <v>650</v>
      </c>
      <c r="AB67" t="s">
        <v>651</v>
      </c>
      <c r="AC67" t="s">
        <v>652</v>
      </c>
      <c r="AE67" t="s">
        <v>653</v>
      </c>
      <c r="AF67" t="s">
        <v>654</v>
      </c>
      <c r="AH67" t="s">
        <v>655</v>
      </c>
      <c r="AK67" t="s">
        <v>207</v>
      </c>
      <c r="AL67" t="s">
        <v>531</v>
      </c>
      <c r="AM67" t="s">
        <v>976</v>
      </c>
      <c r="AP67" t="str">
        <f t="shared" ref="AP67:AP130" si="1">J67</f>
        <v>B.theta</v>
      </c>
    </row>
    <row r="68" spans="1:42" x14ac:dyDescent="0.2">
      <c r="A68" s="1">
        <v>67</v>
      </c>
      <c r="B68">
        <v>67</v>
      </c>
      <c r="C68" t="s">
        <v>1530</v>
      </c>
      <c r="D68" t="s">
        <v>656</v>
      </c>
      <c r="E68" t="s">
        <v>1538</v>
      </c>
      <c r="F68">
        <v>2015</v>
      </c>
      <c r="G68" t="s">
        <v>656</v>
      </c>
      <c r="I68" t="s">
        <v>1780</v>
      </c>
      <c r="J68" t="s">
        <v>51</v>
      </c>
      <c r="K68" t="s">
        <v>1587</v>
      </c>
      <c r="L68">
        <v>0.6576230909880959</v>
      </c>
      <c r="M68">
        <v>1.8917792042775921E-2</v>
      </c>
      <c r="N68" t="s">
        <v>657</v>
      </c>
      <c r="P68" t="s">
        <v>658</v>
      </c>
      <c r="Q68" t="s">
        <v>659</v>
      </c>
      <c r="S68" t="s">
        <v>660</v>
      </c>
      <c r="T68" t="s">
        <v>661</v>
      </c>
      <c r="V68" t="s">
        <v>662</v>
      </c>
      <c r="W68" t="s">
        <v>663</v>
      </c>
      <c r="Y68" t="s">
        <v>664</v>
      </c>
      <c r="Z68" t="s">
        <v>665</v>
      </c>
      <c r="AB68" t="s">
        <v>666</v>
      </c>
      <c r="AC68" t="s">
        <v>667</v>
      </c>
      <c r="AE68" t="s">
        <v>668</v>
      </c>
      <c r="AF68" t="s">
        <v>669</v>
      </c>
      <c r="AH68" t="s">
        <v>670</v>
      </c>
      <c r="AK68" t="s">
        <v>207</v>
      </c>
      <c r="AL68" t="s">
        <v>531</v>
      </c>
      <c r="AM68" t="s">
        <v>975</v>
      </c>
      <c r="AP68" t="str">
        <f t="shared" si="1"/>
        <v>B.theta</v>
      </c>
    </row>
    <row r="69" spans="1:42" x14ac:dyDescent="0.2">
      <c r="A69" s="1">
        <v>68</v>
      </c>
      <c r="B69">
        <v>68</v>
      </c>
      <c r="C69" t="s">
        <v>1530</v>
      </c>
      <c r="D69" t="s">
        <v>671</v>
      </c>
      <c r="E69" t="s">
        <v>1538</v>
      </c>
      <c r="F69">
        <v>2015</v>
      </c>
      <c r="G69" t="s">
        <v>671</v>
      </c>
      <c r="I69" t="s">
        <v>1784</v>
      </c>
      <c r="J69" t="s">
        <v>53</v>
      </c>
      <c r="K69" t="s">
        <v>1587</v>
      </c>
      <c r="L69">
        <v>0.68957002151389257</v>
      </c>
      <c r="M69">
        <v>3.3857599874245067E-2</v>
      </c>
      <c r="N69" t="s">
        <v>672</v>
      </c>
      <c r="P69" t="s">
        <v>673</v>
      </c>
      <c r="Q69" t="s">
        <v>674</v>
      </c>
      <c r="S69" t="s">
        <v>675</v>
      </c>
      <c r="T69" t="s">
        <v>676</v>
      </c>
      <c r="V69" t="s">
        <v>677</v>
      </c>
      <c r="W69" t="s">
        <v>678</v>
      </c>
      <c r="Y69" t="s">
        <v>679</v>
      </c>
      <c r="Z69" t="s">
        <v>680</v>
      </c>
      <c r="AB69" t="s">
        <v>681</v>
      </c>
      <c r="AC69" t="s">
        <v>682</v>
      </c>
      <c r="AE69" t="s">
        <v>683</v>
      </c>
      <c r="AF69" t="s">
        <v>684</v>
      </c>
      <c r="AH69" t="s">
        <v>685</v>
      </c>
      <c r="AI69" t="s">
        <v>686</v>
      </c>
      <c r="AK69" t="s">
        <v>687</v>
      </c>
      <c r="AL69" t="s">
        <v>531</v>
      </c>
      <c r="AM69" t="s">
        <v>983</v>
      </c>
      <c r="AO69" t="s">
        <v>1596</v>
      </c>
      <c r="AP69" t="str">
        <f t="shared" si="1"/>
        <v>E.rectale</v>
      </c>
    </row>
    <row r="70" spans="1:42" x14ac:dyDescent="0.2">
      <c r="A70" s="1">
        <v>69</v>
      </c>
      <c r="B70">
        <v>69</v>
      </c>
      <c r="C70" t="s">
        <v>1530</v>
      </c>
      <c r="D70" t="s">
        <v>688</v>
      </c>
      <c r="E70" t="s">
        <v>1538</v>
      </c>
      <c r="F70">
        <v>2015</v>
      </c>
      <c r="G70" t="s">
        <v>688</v>
      </c>
      <c r="I70" t="s">
        <v>1784</v>
      </c>
      <c r="J70" t="s">
        <v>53</v>
      </c>
      <c r="K70" t="s">
        <v>1587</v>
      </c>
      <c r="L70">
        <v>0.7716015286922151</v>
      </c>
      <c r="M70">
        <v>4.9100537795852238E-2</v>
      </c>
      <c r="N70" t="s">
        <v>689</v>
      </c>
      <c r="P70" t="s">
        <v>690</v>
      </c>
      <c r="Q70" t="s">
        <v>691</v>
      </c>
      <c r="S70" t="s">
        <v>692</v>
      </c>
      <c r="T70" t="s">
        <v>693</v>
      </c>
      <c r="V70" t="s">
        <v>694</v>
      </c>
      <c r="W70" t="s">
        <v>695</v>
      </c>
      <c r="Y70" t="s">
        <v>696</v>
      </c>
      <c r="Z70" t="s">
        <v>697</v>
      </c>
      <c r="AB70" t="s">
        <v>698</v>
      </c>
      <c r="AC70" t="s">
        <v>699</v>
      </c>
      <c r="AE70" t="s">
        <v>700</v>
      </c>
      <c r="AF70" t="s">
        <v>701</v>
      </c>
      <c r="AH70" t="s">
        <v>702</v>
      </c>
      <c r="AI70" t="s">
        <v>703</v>
      </c>
      <c r="AK70" t="s">
        <v>704</v>
      </c>
      <c r="AL70" t="s">
        <v>531</v>
      </c>
      <c r="AM70" t="s">
        <v>978</v>
      </c>
      <c r="AP70" t="str">
        <f t="shared" si="1"/>
        <v>E.rectale</v>
      </c>
    </row>
    <row r="71" spans="1:42" x14ac:dyDescent="0.2">
      <c r="A71" s="1">
        <v>70</v>
      </c>
      <c r="B71">
        <v>70</v>
      </c>
      <c r="C71" t="s">
        <v>1530</v>
      </c>
      <c r="D71" t="s">
        <v>705</v>
      </c>
      <c r="E71" t="s">
        <v>1538</v>
      </c>
      <c r="F71">
        <v>2015</v>
      </c>
      <c r="G71" t="s">
        <v>705</v>
      </c>
      <c r="I71" t="s">
        <v>1784</v>
      </c>
      <c r="J71" t="s">
        <v>53</v>
      </c>
      <c r="K71" t="s">
        <v>1587</v>
      </c>
      <c r="L71">
        <v>0.71373200768514422</v>
      </c>
      <c r="M71">
        <v>3.9336375892089208E-2</v>
      </c>
      <c r="N71" t="s">
        <v>706</v>
      </c>
      <c r="P71" t="s">
        <v>707</v>
      </c>
      <c r="Q71" t="s">
        <v>708</v>
      </c>
      <c r="S71" t="s">
        <v>709</v>
      </c>
      <c r="T71" t="s">
        <v>710</v>
      </c>
      <c r="V71" t="s">
        <v>711</v>
      </c>
      <c r="W71" t="s">
        <v>712</v>
      </c>
      <c r="Y71" t="s">
        <v>713</v>
      </c>
      <c r="Z71" t="s">
        <v>714</v>
      </c>
      <c r="AB71" t="s">
        <v>715</v>
      </c>
      <c r="AC71" t="s">
        <v>716</v>
      </c>
      <c r="AE71" t="s">
        <v>717</v>
      </c>
      <c r="AF71" t="s">
        <v>718</v>
      </c>
      <c r="AH71" t="s">
        <v>719</v>
      </c>
      <c r="AI71" t="s">
        <v>720</v>
      </c>
      <c r="AK71" t="s">
        <v>721</v>
      </c>
      <c r="AL71" t="s">
        <v>531</v>
      </c>
      <c r="AM71" t="s">
        <v>978</v>
      </c>
      <c r="AP71" t="str">
        <f t="shared" si="1"/>
        <v>E.rectale</v>
      </c>
    </row>
    <row r="72" spans="1:42" x14ac:dyDescent="0.2">
      <c r="A72" s="1">
        <v>71</v>
      </c>
      <c r="B72">
        <v>71</v>
      </c>
      <c r="C72" t="s">
        <v>1530</v>
      </c>
      <c r="D72" t="s">
        <v>722</v>
      </c>
      <c r="E72" t="s">
        <v>1538</v>
      </c>
      <c r="F72">
        <v>2015</v>
      </c>
      <c r="G72" t="s">
        <v>722</v>
      </c>
      <c r="I72" t="s">
        <v>1784</v>
      </c>
      <c r="J72" t="s">
        <v>53</v>
      </c>
      <c r="K72" t="s">
        <v>1587</v>
      </c>
      <c r="L72">
        <v>0.68803148007182546</v>
      </c>
      <c r="M72">
        <v>3.3201013634468653E-2</v>
      </c>
      <c r="N72" t="s">
        <v>723</v>
      </c>
      <c r="P72" t="s">
        <v>724</v>
      </c>
      <c r="Q72" t="s">
        <v>725</v>
      </c>
      <c r="S72" t="s">
        <v>726</v>
      </c>
      <c r="T72" t="s">
        <v>727</v>
      </c>
      <c r="V72" t="s">
        <v>728</v>
      </c>
      <c r="W72" t="s">
        <v>729</v>
      </c>
      <c r="Y72" t="s">
        <v>730</v>
      </c>
      <c r="Z72" t="s">
        <v>731</v>
      </c>
      <c r="AB72" t="s">
        <v>732</v>
      </c>
      <c r="AC72" t="s">
        <v>733</v>
      </c>
      <c r="AE72" t="s">
        <v>734</v>
      </c>
      <c r="AF72" t="s">
        <v>735</v>
      </c>
      <c r="AH72" t="s">
        <v>736</v>
      </c>
      <c r="AI72" t="s">
        <v>737</v>
      </c>
      <c r="AK72" t="s">
        <v>738</v>
      </c>
      <c r="AL72" t="s">
        <v>531</v>
      </c>
      <c r="AM72" t="s">
        <v>978</v>
      </c>
      <c r="AP72" t="str">
        <f t="shared" si="1"/>
        <v>E.rectale</v>
      </c>
    </row>
    <row r="73" spans="1:42" x14ac:dyDescent="0.2">
      <c r="A73" s="1">
        <v>72</v>
      </c>
      <c r="B73">
        <v>72</v>
      </c>
      <c r="C73" t="s">
        <v>1530</v>
      </c>
      <c r="D73" t="s">
        <v>739</v>
      </c>
      <c r="E73" t="s">
        <v>1538</v>
      </c>
      <c r="F73">
        <v>2015</v>
      </c>
      <c r="G73" t="s">
        <v>739</v>
      </c>
      <c r="I73" t="s">
        <v>1784</v>
      </c>
      <c r="J73" t="s">
        <v>53</v>
      </c>
      <c r="K73" t="s">
        <v>1587</v>
      </c>
      <c r="L73">
        <v>0.66587672818433019</v>
      </c>
      <c r="M73">
        <v>3.0466619204862991E-2</v>
      </c>
      <c r="N73" t="s">
        <v>740</v>
      </c>
      <c r="P73" t="s">
        <v>741</v>
      </c>
      <c r="Q73" t="s">
        <v>742</v>
      </c>
      <c r="S73" t="s">
        <v>743</v>
      </c>
      <c r="T73" t="s">
        <v>744</v>
      </c>
      <c r="V73" t="s">
        <v>745</v>
      </c>
      <c r="W73" t="s">
        <v>746</v>
      </c>
      <c r="Y73" t="s">
        <v>747</v>
      </c>
      <c r="Z73" t="s">
        <v>748</v>
      </c>
      <c r="AB73" t="s">
        <v>749</v>
      </c>
      <c r="AC73" t="s">
        <v>750</v>
      </c>
      <c r="AE73" t="s">
        <v>751</v>
      </c>
      <c r="AF73" t="s">
        <v>752</v>
      </c>
      <c r="AH73" t="s">
        <v>753</v>
      </c>
      <c r="AI73" t="s">
        <v>754</v>
      </c>
      <c r="AK73" t="s">
        <v>755</v>
      </c>
      <c r="AL73" t="s">
        <v>531</v>
      </c>
      <c r="AM73" t="s">
        <v>978</v>
      </c>
      <c r="AP73" t="str">
        <f t="shared" si="1"/>
        <v>E.rectale</v>
      </c>
    </row>
    <row r="74" spans="1:42" x14ac:dyDescent="0.2">
      <c r="A74" s="1">
        <v>73</v>
      </c>
      <c r="B74">
        <v>73</v>
      </c>
      <c r="C74" t="s">
        <v>1530</v>
      </c>
      <c r="D74" t="s">
        <v>756</v>
      </c>
      <c r="E74" t="s">
        <v>1538</v>
      </c>
      <c r="F74">
        <v>2015</v>
      </c>
      <c r="G74" t="s">
        <v>756</v>
      </c>
      <c r="I74" t="s">
        <v>1784</v>
      </c>
      <c r="J74" t="s">
        <v>53</v>
      </c>
      <c r="K74" t="s">
        <v>1587</v>
      </c>
      <c r="L74">
        <v>0.58432327890801283</v>
      </c>
      <c r="M74">
        <v>3.514715085687823E-2</v>
      </c>
      <c r="N74" t="s">
        <v>757</v>
      </c>
      <c r="P74" t="s">
        <v>758</v>
      </c>
      <c r="Q74" t="s">
        <v>759</v>
      </c>
      <c r="S74" t="s">
        <v>760</v>
      </c>
      <c r="T74" t="s">
        <v>761</v>
      </c>
      <c r="V74" t="s">
        <v>762</v>
      </c>
      <c r="W74" t="s">
        <v>763</v>
      </c>
      <c r="Y74" t="s">
        <v>764</v>
      </c>
      <c r="Z74" t="s">
        <v>765</v>
      </c>
      <c r="AB74" t="s">
        <v>766</v>
      </c>
      <c r="AC74" t="s">
        <v>767</v>
      </c>
      <c r="AE74" t="s">
        <v>768</v>
      </c>
      <c r="AF74" t="s">
        <v>769</v>
      </c>
      <c r="AH74" t="s">
        <v>770</v>
      </c>
      <c r="AI74" t="s">
        <v>771</v>
      </c>
      <c r="AK74" t="s">
        <v>772</v>
      </c>
      <c r="AL74" t="s">
        <v>531</v>
      </c>
      <c r="AM74" t="s">
        <v>978</v>
      </c>
      <c r="AP74" t="str">
        <f t="shared" si="1"/>
        <v>E.rectale</v>
      </c>
    </row>
    <row r="75" spans="1:42" x14ac:dyDescent="0.2">
      <c r="A75" s="1">
        <v>74</v>
      </c>
      <c r="B75">
        <v>74</v>
      </c>
      <c r="C75" t="s">
        <v>1530</v>
      </c>
      <c r="D75" t="s">
        <v>773</v>
      </c>
      <c r="E75" t="s">
        <v>1538</v>
      </c>
      <c r="F75">
        <v>2015</v>
      </c>
      <c r="G75" t="s">
        <v>773</v>
      </c>
      <c r="I75" t="s">
        <v>1784</v>
      </c>
      <c r="J75" t="s">
        <v>53</v>
      </c>
      <c r="K75" t="s">
        <v>1587</v>
      </c>
      <c r="L75">
        <v>0.51642577417720037</v>
      </c>
      <c r="M75">
        <v>3.2446887690572107E-2</v>
      </c>
      <c r="N75" t="s">
        <v>774</v>
      </c>
      <c r="P75" t="s">
        <v>775</v>
      </c>
      <c r="Q75" t="s">
        <v>776</v>
      </c>
      <c r="S75" t="s">
        <v>777</v>
      </c>
      <c r="T75" t="s">
        <v>778</v>
      </c>
      <c r="V75" t="s">
        <v>779</v>
      </c>
      <c r="W75" t="s">
        <v>780</v>
      </c>
      <c r="Y75" t="s">
        <v>781</v>
      </c>
      <c r="Z75" t="s">
        <v>782</v>
      </c>
      <c r="AB75" t="s">
        <v>783</v>
      </c>
      <c r="AC75" t="s">
        <v>784</v>
      </c>
      <c r="AE75" t="s">
        <v>785</v>
      </c>
      <c r="AF75" t="s">
        <v>786</v>
      </c>
      <c r="AH75" t="s">
        <v>787</v>
      </c>
      <c r="AI75" t="s">
        <v>788</v>
      </c>
      <c r="AK75" t="s">
        <v>789</v>
      </c>
      <c r="AL75" t="s">
        <v>531</v>
      </c>
      <c r="AM75" t="s">
        <v>978</v>
      </c>
      <c r="AP75" t="str">
        <f t="shared" si="1"/>
        <v>E.rectale</v>
      </c>
    </row>
    <row r="76" spans="1:42" x14ac:dyDescent="0.2">
      <c r="A76" s="1">
        <v>75</v>
      </c>
      <c r="B76">
        <v>75</v>
      </c>
      <c r="C76" t="s">
        <v>1530</v>
      </c>
      <c r="D76" t="s">
        <v>790</v>
      </c>
      <c r="E76" t="s">
        <v>1538</v>
      </c>
      <c r="F76">
        <v>2015</v>
      </c>
      <c r="G76" t="s">
        <v>790</v>
      </c>
      <c r="I76" t="s">
        <v>1784</v>
      </c>
      <c r="J76" t="s">
        <v>53</v>
      </c>
      <c r="K76" t="s">
        <v>1587</v>
      </c>
      <c r="L76">
        <v>0.71294075482731067</v>
      </c>
      <c r="M76">
        <v>3.6161373714274733E-2</v>
      </c>
      <c r="N76" t="s">
        <v>791</v>
      </c>
      <c r="P76" t="s">
        <v>792</v>
      </c>
      <c r="Q76" t="s">
        <v>793</v>
      </c>
      <c r="S76" t="s">
        <v>794</v>
      </c>
      <c r="V76" t="s">
        <v>207</v>
      </c>
      <c r="W76" t="s">
        <v>795</v>
      </c>
      <c r="Y76" t="s">
        <v>796</v>
      </c>
      <c r="Z76" t="s">
        <v>797</v>
      </c>
      <c r="AB76" t="s">
        <v>798</v>
      </c>
      <c r="AE76" t="s">
        <v>207</v>
      </c>
      <c r="AF76" t="s">
        <v>799</v>
      </c>
      <c r="AH76" t="s">
        <v>800</v>
      </c>
      <c r="AI76" t="s">
        <v>801</v>
      </c>
      <c r="AK76" t="s">
        <v>802</v>
      </c>
      <c r="AL76" t="s">
        <v>531</v>
      </c>
      <c r="AM76" t="s">
        <v>977</v>
      </c>
      <c r="AP76" t="str">
        <f t="shared" si="1"/>
        <v>E.rectale</v>
      </c>
    </row>
    <row r="77" spans="1:42" x14ac:dyDescent="0.2">
      <c r="A77" s="1">
        <v>76</v>
      </c>
      <c r="B77">
        <v>76</v>
      </c>
      <c r="C77" t="s">
        <v>1530</v>
      </c>
      <c r="D77" t="s">
        <v>803</v>
      </c>
      <c r="E77" t="s">
        <v>1538</v>
      </c>
      <c r="F77">
        <v>2015</v>
      </c>
      <c r="G77" t="s">
        <v>803</v>
      </c>
      <c r="I77" t="s">
        <v>1784</v>
      </c>
      <c r="J77" t="s">
        <v>53</v>
      </c>
      <c r="K77" t="s">
        <v>1587</v>
      </c>
      <c r="L77">
        <v>0.70002641597484039</v>
      </c>
      <c r="M77">
        <v>5.5440196670498133E-2</v>
      </c>
      <c r="N77" t="s">
        <v>804</v>
      </c>
      <c r="P77" t="s">
        <v>805</v>
      </c>
      <c r="Q77" t="s">
        <v>806</v>
      </c>
      <c r="S77" t="s">
        <v>807</v>
      </c>
      <c r="V77" t="s">
        <v>207</v>
      </c>
      <c r="W77" t="s">
        <v>808</v>
      </c>
      <c r="Y77" t="s">
        <v>809</v>
      </c>
      <c r="Z77" t="s">
        <v>810</v>
      </c>
      <c r="AB77" t="s">
        <v>811</v>
      </c>
      <c r="AE77" t="s">
        <v>207</v>
      </c>
      <c r="AF77" t="s">
        <v>812</v>
      </c>
      <c r="AH77" t="s">
        <v>813</v>
      </c>
      <c r="AI77" t="s">
        <v>814</v>
      </c>
      <c r="AK77" t="s">
        <v>815</v>
      </c>
      <c r="AL77" t="s">
        <v>531</v>
      </c>
      <c r="AM77" t="s">
        <v>977</v>
      </c>
      <c r="AP77" t="str">
        <f t="shared" si="1"/>
        <v>E.rectale</v>
      </c>
    </row>
    <row r="78" spans="1:42" x14ac:dyDescent="0.2">
      <c r="A78" s="1">
        <v>77</v>
      </c>
      <c r="B78">
        <v>77</v>
      </c>
      <c r="C78" t="s">
        <v>1530</v>
      </c>
      <c r="D78" t="s">
        <v>816</v>
      </c>
      <c r="E78" t="s">
        <v>1538</v>
      </c>
      <c r="F78">
        <v>2015</v>
      </c>
      <c r="G78" t="s">
        <v>816</v>
      </c>
      <c r="I78" t="s">
        <v>1784</v>
      </c>
      <c r="J78" t="s">
        <v>53</v>
      </c>
      <c r="K78" t="s">
        <v>1587</v>
      </c>
      <c r="L78">
        <v>0.6431241193308046</v>
      </c>
      <c r="M78">
        <v>4.8741812567586758E-2</v>
      </c>
      <c r="N78" t="s">
        <v>817</v>
      </c>
      <c r="P78" t="s">
        <v>818</v>
      </c>
      <c r="Q78" t="s">
        <v>819</v>
      </c>
      <c r="S78" t="s">
        <v>820</v>
      </c>
      <c r="V78" t="s">
        <v>207</v>
      </c>
      <c r="W78" t="s">
        <v>821</v>
      </c>
      <c r="Y78" t="s">
        <v>822</v>
      </c>
      <c r="Z78" t="s">
        <v>823</v>
      </c>
      <c r="AB78" t="s">
        <v>824</v>
      </c>
      <c r="AE78" t="s">
        <v>207</v>
      </c>
      <c r="AF78" t="s">
        <v>825</v>
      </c>
      <c r="AH78" t="s">
        <v>826</v>
      </c>
      <c r="AI78" t="s">
        <v>827</v>
      </c>
      <c r="AK78" t="s">
        <v>828</v>
      </c>
      <c r="AL78" t="s">
        <v>531</v>
      </c>
      <c r="AM78" t="s">
        <v>977</v>
      </c>
      <c r="AP78" t="str">
        <f t="shared" si="1"/>
        <v>E.rectale</v>
      </c>
    </row>
    <row r="79" spans="1:42" x14ac:dyDescent="0.2">
      <c r="A79" s="1">
        <v>78</v>
      </c>
      <c r="B79">
        <v>78</v>
      </c>
      <c r="C79" t="s">
        <v>1530</v>
      </c>
      <c r="D79" t="s">
        <v>829</v>
      </c>
      <c r="E79" t="s">
        <v>1538</v>
      </c>
      <c r="F79">
        <v>2015</v>
      </c>
      <c r="G79" t="s">
        <v>829</v>
      </c>
      <c r="I79" t="s">
        <v>1780</v>
      </c>
      <c r="J79" t="s">
        <v>51</v>
      </c>
      <c r="K79" t="s">
        <v>1588</v>
      </c>
      <c r="L79">
        <v>1.043003450017153</v>
      </c>
      <c r="M79">
        <v>4.2261762208246248E-2</v>
      </c>
      <c r="N79" t="s">
        <v>830</v>
      </c>
      <c r="P79" t="s">
        <v>831</v>
      </c>
      <c r="Q79" t="s">
        <v>832</v>
      </c>
      <c r="S79" t="s">
        <v>833</v>
      </c>
      <c r="T79" t="s">
        <v>834</v>
      </c>
      <c r="V79" t="s">
        <v>835</v>
      </c>
      <c r="Y79" t="s">
        <v>207</v>
      </c>
      <c r="Z79" t="s">
        <v>836</v>
      </c>
      <c r="AB79" t="s">
        <v>837</v>
      </c>
      <c r="AE79" t="s">
        <v>207</v>
      </c>
      <c r="AH79" t="s">
        <v>207</v>
      </c>
      <c r="AK79" t="s">
        <v>207</v>
      </c>
      <c r="AL79" t="s">
        <v>531</v>
      </c>
      <c r="AM79" t="s">
        <v>979</v>
      </c>
      <c r="AP79" t="str">
        <f t="shared" si="1"/>
        <v>B.theta</v>
      </c>
    </row>
    <row r="80" spans="1:42" x14ac:dyDescent="0.2">
      <c r="A80" s="1">
        <v>79</v>
      </c>
      <c r="B80">
        <v>79</v>
      </c>
      <c r="C80" t="s">
        <v>1530</v>
      </c>
      <c r="D80" t="s">
        <v>838</v>
      </c>
      <c r="E80" t="s">
        <v>1538</v>
      </c>
      <c r="F80">
        <v>2015</v>
      </c>
      <c r="G80" t="s">
        <v>838</v>
      </c>
      <c r="I80" t="s">
        <v>1780</v>
      </c>
      <c r="J80" t="s">
        <v>51</v>
      </c>
      <c r="K80" t="s">
        <v>1588</v>
      </c>
      <c r="L80">
        <v>1.034359136340415</v>
      </c>
      <c r="M80">
        <v>4.3662863032889007E-2</v>
      </c>
      <c r="N80" t="s">
        <v>839</v>
      </c>
      <c r="P80" t="s">
        <v>840</v>
      </c>
      <c r="Q80" t="s">
        <v>841</v>
      </c>
      <c r="S80" t="s">
        <v>842</v>
      </c>
      <c r="T80" t="s">
        <v>843</v>
      </c>
      <c r="V80" t="s">
        <v>844</v>
      </c>
      <c r="Y80" t="s">
        <v>207</v>
      </c>
      <c r="Z80" t="s">
        <v>845</v>
      </c>
      <c r="AB80" t="s">
        <v>846</v>
      </c>
      <c r="AE80" t="s">
        <v>207</v>
      </c>
      <c r="AF80" t="s">
        <v>847</v>
      </c>
      <c r="AH80" t="s">
        <v>848</v>
      </c>
      <c r="AK80" t="s">
        <v>207</v>
      </c>
      <c r="AL80" t="s">
        <v>531</v>
      </c>
      <c r="AM80" t="s">
        <v>980</v>
      </c>
      <c r="AP80" t="str">
        <f t="shared" si="1"/>
        <v>B.theta</v>
      </c>
    </row>
    <row r="81" spans="1:42" x14ac:dyDescent="0.2">
      <c r="A81" s="1">
        <v>80</v>
      </c>
      <c r="B81">
        <v>80</v>
      </c>
      <c r="C81" t="s">
        <v>1530</v>
      </c>
      <c r="D81" t="s">
        <v>849</v>
      </c>
      <c r="E81" t="s">
        <v>1538</v>
      </c>
      <c r="F81">
        <v>2015</v>
      </c>
      <c r="G81" t="s">
        <v>849</v>
      </c>
      <c r="I81" t="s">
        <v>1780</v>
      </c>
      <c r="J81" t="s">
        <v>51</v>
      </c>
      <c r="K81" t="s">
        <v>1588</v>
      </c>
      <c r="L81">
        <v>0.96113672330696709</v>
      </c>
      <c r="M81">
        <v>3.189418056467376E-2</v>
      </c>
      <c r="N81" t="s">
        <v>850</v>
      </c>
      <c r="P81" t="s">
        <v>851</v>
      </c>
      <c r="Q81" t="s">
        <v>852</v>
      </c>
      <c r="S81" t="s">
        <v>853</v>
      </c>
      <c r="T81" t="s">
        <v>854</v>
      </c>
      <c r="V81" t="s">
        <v>855</v>
      </c>
      <c r="Y81" t="s">
        <v>207</v>
      </c>
      <c r="Z81" t="s">
        <v>856</v>
      </c>
      <c r="AB81" t="s">
        <v>857</v>
      </c>
      <c r="AE81" t="s">
        <v>207</v>
      </c>
      <c r="AF81" t="s">
        <v>858</v>
      </c>
      <c r="AH81" t="s">
        <v>859</v>
      </c>
      <c r="AK81" t="s">
        <v>207</v>
      </c>
      <c r="AL81" t="s">
        <v>531</v>
      </c>
      <c r="AM81" t="s">
        <v>980</v>
      </c>
      <c r="AP81" t="str">
        <f t="shared" si="1"/>
        <v>B.theta</v>
      </c>
    </row>
    <row r="82" spans="1:42" x14ac:dyDescent="0.2">
      <c r="A82" s="1">
        <v>81</v>
      </c>
      <c r="B82">
        <v>81</v>
      </c>
      <c r="C82" t="s">
        <v>1530</v>
      </c>
      <c r="D82" t="s">
        <v>860</v>
      </c>
      <c r="E82" t="s">
        <v>1538</v>
      </c>
      <c r="F82">
        <v>2015</v>
      </c>
      <c r="G82" t="s">
        <v>860</v>
      </c>
      <c r="I82" t="s">
        <v>1780</v>
      </c>
      <c r="J82" t="s">
        <v>51</v>
      </c>
      <c r="K82" t="s">
        <v>1588</v>
      </c>
      <c r="L82">
        <v>0.9162070893241856</v>
      </c>
      <c r="M82">
        <v>3.8221328671457132E-2</v>
      </c>
      <c r="N82" t="s">
        <v>861</v>
      </c>
      <c r="P82" t="s">
        <v>862</v>
      </c>
      <c r="Q82" t="s">
        <v>863</v>
      </c>
      <c r="S82" t="s">
        <v>864</v>
      </c>
      <c r="T82" t="s">
        <v>865</v>
      </c>
      <c r="V82" t="s">
        <v>866</v>
      </c>
      <c r="Y82" t="s">
        <v>207</v>
      </c>
      <c r="Z82" t="s">
        <v>867</v>
      </c>
      <c r="AB82" t="s">
        <v>868</v>
      </c>
      <c r="AE82" t="s">
        <v>207</v>
      </c>
      <c r="AF82" t="s">
        <v>869</v>
      </c>
      <c r="AH82" t="s">
        <v>870</v>
      </c>
      <c r="AK82" t="s">
        <v>207</v>
      </c>
      <c r="AL82" t="s">
        <v>531</v>
      </c>
      <c r="AM82" t="s">
        <v>980</v>
      </c>
      <c r="AP82" t="str">
        <f t="shared" si="1"/>
        <v>B.theta</v>
      </c>
    </row>
    <row r="83" spans="1:42" x14ac:dyDescent="0.2">
      <c r="A83" s="1">
        <v>82</v>
      </c>
      <c r="B83">
        <v>82</v>
      </c>
      <c r="C83" t="s">
        <v>1530</v>
      </c>
      <c r="D83" t="s">
        <v>871</v>
      </c>
      <c r="E83" t="s">
        <v>1538</v>
      </c>
      <c r="F83">
        <v>2015</v>
      </c>
      <c r="G83" t="s">
        <v>871</v>
      </c>
      <c r="I83" t="s">
        <v>1784</v>
      </c>
      <c r="J83" t="s">
        <v>53</v>
      </c>
      <c r="K83" t="s">
        <v>1587</v>
      </c>
      <c r="L83">
        <v>0.75124009380675727</v>
      </c>
      <c r="M83">
        <v>3.4570249051420303E-2</v>
      </c>
      <c r="N83" t="s">
        <v>872</v>
      </c>
      <c r="P83" t="s">
        <v>873</v>
      </c>
      <c r="Q83" t="s">
        <v>874</v>
      </c>
      <c r="S83" t="s">
        <v>875</v>
      </c>
      <c r="V83" t="s">
        <v>207</v>
      </c>
      <c r="Y83" t="s">
        <v>207</v>
      </c>
      <c r="Z83" t="s">
        <v>876</v>
      </c>
      <c r="AB83" t="s">
        <v>877</v>
      </c>
      <c r="AE83" t="s">
        <v>207</v>
      </c>
      <c r="AF83" t="s">
        <v>878</v>
      </c>
      <c r="AH83" t="s">
        <v>879</v>
      </c>
      <c r="AI83" t="s">
        <v>880</v>
      </c>
      <c r="AK83" t="s">
        <v>881</v>
      </c>
      <c r="AL83" t="s">
        <v>531</v>
      </c>
      <c r="AM83" t="s">
        <v>981</v>
      </c>
      <c r="AP83" t="str">
        <f t="shared" si="1"/>
        <v>E.rectale</v>
      </c>
    </row>
    <row r="84" spans="1:42" x14ac:dyDescent="0.2">
      <c r="A84" s="1">
        <v>83</v>
      </c>
      <c r="B84">
        <v>83</v>
      </c>
      <c r="C84" t="s">
        <v>1530</v>
      </c>
      <c r="D84" t="s">
        <v>882</v>
      </c>
      <c r="E84" t="s">
        <v>1538</v>
      </c>
      <c r="F84">
        <v>2015</v>
      </c>
      <c r="G84" t="s">
        <v>882</v>
      </c>
      <c r="I84" t="s">
        <v>1784</v>
      </c>
      <c r="J84" t="s">
        <v>53</v>
      </c>
      <c r="K84" t="s">
        <v>1587</v>
      </c>
      <c r="L84">
        <v>0.7416285473372175</v>
      </c>
      <c r="M84">
        <v>5.533864817806626E-2</v>
      </c>
      <c r="N84" t="s">
        <v>883</v>
      </c>
      <c r="P84" t="s">
        <v>884</v>
      </c>
      <c r="Q84" t="s">
        <v>885</v>
      </c>
      <c r="S84" t="s">
        <v>886</v>
      </c>
      <c r="V84" t="s">
        <v>207</v>
      </c>
      <c r="Y84" t="s">
        <v>207</v>
      </c>
      <c r="Z84" t="s">
        <v>887</v>
      </c>
      <c r="AB84" t="s">
        <v>888</v>
      </c>
      <c r="AE84" t="s">
        <v>207</v>
      </c>
      <c r="AF84" t="s">
        <v>889</v>
      </c>
      <c r="AH84" t="s">
        <v>890</v>
      </c>
      <c r="AI84" t="s">
        <v>891</v>
      </c>
      <c r="AK84" t="s">
        <v>892</v>
      </c>
      <c r="AL84" t="s">
        <v>531</v>
      </c>
      <c r="AP84" t="str">
        <f t="shared" si="1"/>
        <v>E.rectale</v>
      </c>
    </row>
    <row r="85" spans="1:42" x14ac:dyDescent="0.2">
      <c r="A85" s="1">
        <v>84</v>
      </c>
      <c r="B85">
        <v>84</v>
      </c>
      <c r="C85" t="s">
        <v>1530</v>
      </c>
      <c r="D85" t="s">
        <v>893</v>
      </c>
      <c r="E85" t="s">
        <v>1538</v>
      </c>
      <c r="F85">
        <v>2015</v>
      </c>
      <c r="G85" t="s">
        <v>893</v>
      </c>
      <c r="I85" t="s">
        <v>1784</v>
      </c>
      <c r="J85" t="s">
        <v>53</v>
      </c>
      <c r="K85" t="s">
        <v>1587</v>
      </c>
      <c r="L85">
        <v>0.66936765597060288</v>
      </c>
      <c r="M85">
        <v>4.9015402537455122E-2</v>
      </c>
      <c r="N85" t="s">
        <v>894</v>
      </c>
      <c r="P85" t="s">
        <v>895</v>
      </c>
      <c r="Q85" t="s">
        <v>896</v>
      </c>
      <c r="S85" t="s">
        <v>897</v>
      </c>
      <c r="V85" t="s">
        <v>207</v>
      </c>
      <c r="Y85" t="s">
        <v>207</v>
      </c>
      <c r="Z85" t="s">
        <v>898</v>
      </c>
      <c r="AB85" t="s">
        <v>899</v>
      </c>
      <c r="AE85" t="s">
        <v>207</v>
      </c>
      <c r="AF85" t="s">
        <v>900</v>
      </c>
      <c r="AH85" t="s">
        <v>901</v>
      </c>
      <c r="AI85" t="s">
        <v>902</v>
      </c>
      <c r="AK85" t="s">
        <v>903</v>
      </c>
      <c r="AL85" t="s">
        <v>531</v>
      </c>
      <c r="AP85" t="str">
        <f t="shared" si="1"/>
        <v>E.rectale</v>
      </c>
    </row>
    <row r="86" spans="1:42" x14ac:dyDescent="0.2">
      <c r="A86" s="1">
        <v>85</v>
      </c>
      <c r="B86">
        <v>85</v>
      </c>
      <c r="C86" t="s">
        <v>1530</v>
      </c>
      <c r="D86" t="s">
        <v>904</v>
      </c>
      <c r="E86" t="s">
        <v>1538</v>
      </c>
      <c r="F86">
        <v>2015</v>
      </c>
      <c r="G86" t="s">
        <v>904</v>
      </c>
      <c r="I86" t="s">
        <v>1784</v>
      </c>
      <c r="J86" t="s">
        <v>53</v>
      </c>
      <c r="K86" t="s">
        <v>1587</v>
      </c>
      <c r="L86">
        <v>0.66418328173430696</v>
      </c>
      <c r="M86">
        <v>4.1895641902197432E-2</v>
      </c>
      <c r="N86" t="s">
        <v>905</v>
      </c>
      <c r="P86" t="s">
        <v>906</v>
      </c>
      <c r="Q86" t="s">
        <v>907</v>
      </c>
      <c r="S86" t="s">
        <v>908</v>
      </c>
      <c r="V86" t="s">
        <v>207</v>
      </c>
      <c r="Y86" t="s">
        <v>207</v>
      </c>
      <c r="Z86" t="s">
        <v>909</v>
      </c>
      <c r="AB86" t="s">
        <v>910</v>
      </c>
      <c r="AE86" t="s">
        <v>207</v>
      </c>
      <c r="AF86" t="s">
        <v>911</v>
      </c>
      <c r="AH86" t="s">
        <v>912</v>
      </c>
      <c r="AI86" t="s">
        <v>913</v>
      </c>
      <c r="AK86" t="s">
        <v>914</v>
      </c>
      <c r="AL86" t="s">
        <v>531</v>
      </c>
      <c r="AP86" t="str">
        <f t="shared" si="1"/>
        <v>E.rectale</v>
      </c>
    </row>
    <row r="87" spans="1:42" x14ac:dyDescent="0.2">
      <c r="A87" s="1">
        <v>86</v>
      </c>
      <c r="B87">
        <v>86</v>
      </c>
      <c r="C87" t="s">
        <v>1530</v>
      </c>
      <c r="D87" t="s">
        <v>915</v>
      </c>
      <c r="E87" t="s">
        <v>1538</v>
      </c>
      <c r="F87">
        <v>2015</v>
      </c>
      <c r="G87" t="s">
        <v>915</v>
      </c>
      <c r="I87" t="s">
        <v>1780</v>
      </c>
      <c r="J87" t="s">
        <v>51</v>
      </c>
      <c r="K87" t="s">
        <v>1588</v>
      </c>
      <c r="L87">
        <v>0.74288428647362537</v>
      </c>
      <c r="M87">
        <v>2.760817979432062E-2</v>
      </c>
      <c r="N87" t="s">
        <v>916</v>
      </c>
      <c r="P87" t="s">
        <v>917</v>
      </c>
      <c r="Q87" t="s">
        <v>918</v>
      </c>
      <c r="S87" t="s">
        <v>919</v>
      </c>
      <c r="T87" t="s">
        <v>920</v>
      </c>
      <c r="V87" t="s">
        <v>921</v>
      </c>
      <c r="Y87" t="s">
        <v>207</v>
      </c>
      <c r="Z87" t="s">
        <v>922</v>
      </c>
      <c r="AB87" t="s">
        <v>923</v>
      </c>
      <c r="AE87" t="s">
        <v>207</v>
      </c>
      <c r="AH87" t="s">
        <v>207</v>
      </c>
      <c r="AK87" t="s">
        <v>207</v>
      </c>
      <c r="AL87" t="s">
        <v>531</v>
      </c>
      <c r="AM87" t="s">
        <v>979</v>
      </c>
      <c r="AP87" t="str">
        <f t="shared" si="1"/>
        <v>B.theta</v>
      </c>
    </row>
    <row r="88" spans="1:42" x14ac:dyDescent="0.2">
      <c r="A88" s="1">
        <v>87</v>
      </c>
      <c r="B88">
        <v>87</v>
      </c>
      <c r="C88" t="s">
        <v>1530</v>
      </c>
      <c r="D88" t="s">
        <v>924</v>
      </c>
      <c r="E88" t="s">
        <v>1538</v>
      </c>
      <c r="F88">
        <v>2015</v>
      </c>
      <c r="G88" t="s">
        <v>924</v>
      </c>
      <c r="I88" t="s">
        <v>1780</v>
      </c>
      <c r="J88" t="s">
        <v>51</v>
      </c>
      <c r="K88" t="s">
        <v>1588</v>
      </c>
      <c r="L88">
        <v>0.56748757747627798</v>
      </c>
      <c r="M88">
        <v>2.6955728722535301E-2</v>
      </c>
      <c r="N88" t="s">
        <v>925</v>
      </c>
      <c r="P88" t="s">
        <v>926</v>
      </c>
      <c r="Q88" t="s">
        <v>927</v>
      </c>
      <c r="S88" t="s">
        <v>928</v>
      </c>
      <c r="T88" t="s">
        <v>929</v>
      </c>
      <c r="V88" t="s">
        <v>930</v>
      </c>
      <c r="Y88" t="s">
        <v>207</v>
      </c>
      <c r="Z88" t="s">
        <v>931</v>
      </c>
      <c r="AB88" t="s">
        <v>932</v>
      </c>
      <c r="AE88" t="s">
        <v>207</v>
      </c>
      <c r="AH88" t="s">
        <v>207</v>
      </c>
      <c r="AK88" t="s">
        <v>207</v>
      </c>
      <c r="AL88" t="s">
        <v>531</v>
      </c>
      <c r="AP88" t="str">
        <f t="shared" si="1"/>
        <v>B.theta</v>
      </c>
    </row>
    <row r="89" spans="1:42" x14ac:dyDescent="0.2">
      <c r="A89" s="1">
        <v>88</v>
      </c>
      <c r="B89">
        <v>88</v>
      </c>
      <c r="C89" t="s">
        <v>1530</v>
      </c>
      <c r="D89" t="s">
        <v>933</v>
      </c>
      <c r="E89" t="s">
        <v>1538</v>
      </c>
      <c r="F89">
        <v>2015</v>
      </c>
      <c r="G89" t="s">
        <v>933</v>
      </c>
      <c r="I89" t="s">
        <v>1780</v>
      </c>
      <c r="J89" t="s">
        <v>51</v>
      </c>
      <c r="K89" t="s">
        <v>1588</v>
      </c>
      <c r="L89">
        <v>0.1955797084237362</v>
      </c>
      <c r="M89">
        <v>3.0202988433162811E-2</v>
      </c>
      <c r="N89" t="s">
        <v>934</v>
      </c>
      <c r="P89" t="s">
        <v>935</v>
      </c>
      <c r="Q89" t="s">
        <v>936</v>
      </c>
      <c r="S89" t="s">
        <v>937</v>
      </c>
      <c r="T89" t="s">
        <v>938</v>
      </c>
      <c r="V89" t="s">
        <v>939</v>
      </c>
      <c r="Y89" t="s">
        <v>207</v>
      </c>
      <c r="Z89" t="s">
        <v>940</v>
      </c>
      <c r="AB89" t="s">
        <v>941</v>
      </c>
      <c r="AE89" t="s">
        <v>207</v>
      </c>
      <c r="AH89" t="s">
        <v>207</v>
      </c>
      <c r="AK89" t="s">
        <v>207</v>
      </c>
      <c r="AL89" t="s">
        <v>531</v>
      </c>
      <c r="AP89" t="str">
        <f t="shared" si="1"/>
        <v>B.theta</v>
      </c>
    </row>
    <row r="90" spans="1:42" x14ac:dyDescent="0.2">
      <c r="A90" s="1">
        <v>89</v>
      </c>
      <c r="B90">
        <v>89</v>
      </c>
      <c r="C90" t="s">
        <v>1530</v>
      </c>
      <c r="D90" t="s">
        <v>942</v>
      </c>
      <c r="E90" t="s">
        <v>1538</v>
      </c>
      <c r="F90">
        <v>2015</v>
      </c>
      <c r="G90" t="s">
        <v>942</v>
      </c>
      <c r="I90" t="s">
        <v>1784</v>
      </c>
      <c r="J90" t="s">
        <v>53</v>
      </c>
      <c r="K90" t="s">
        <v>1587</v>
      </c>
      <c r="L90">
        <v>0.59848929187148159</v>
      </c>
      <c r="M90">
        <v>4.6916333009095812E-2</v>
      </c>
      <c r="N90" t="s">
        <v>943</v>
      </c>
      <c r="P90" t="s">
        <v>944</v>
      </c>
      <c r="Q90" t="s">
        <v>945</v>
      </c>
      <c r="S90" t="s">
        <v>946</v>
      </c>
      <c r="V90" t="s">
        <v>207</v>
      </c>
      <c r="Y90" t="s">
        <v>207</v>
      </c>
      <c r="Z90" t="s">
        <v>947</v>
      </c>
      <c r="AB90" t="s">
        <v>948</v>
      </c>
      <c r="AE90" t="s">
        <v>207</v>
      </c>
      <c r="AF90" t="s">
        <v>949</v>
      </c>
      <c r="AH90" t="s">
        <v>950</v>
      </c>
      <c r="AI90" t="s">
        <v>951</v>
      </c>
      <c r="AK90" t="s">
        <v>952</v>
      </c>
      <c r="AL90" t="s">
        <v>531</v>
      </c>
      <c r="AM90" t="s">
        <v>981</v>
      </c>
      <c r="AP90" t="str">
        <f t="shared" si="1"/>
        <v>E.rectale</v>
      </c>
    </row>
    <row r="91" spans="1:42" x14ac:dyDescent="0.2">
      <c r="A91" s="1">
        <v>90</v>
      </c>
      <c r="B91">
        <v>90</v>
      </c>
      <c r="C91" t="s">
        <v>1530</v>
      </c>
      <c r="D91" t="s">
        <v>953</v>
      </c>
      <c r="E91" t="s">
        <v>1538</v>
      </c>
      <c r="F91">
        <v>2015</v>
      </c>
      <c r="G91" t="s">
        <v>953</v>
      </c>
      <c r="I91" t="s">
        <v>1784</v>
      </c>
      <c r="J91" t="s">
        <v>53</v>
      </c>
      <c r="K91" t="s">
        <v>1588</v>
      </c>
      <c r="L91">
        <v>0.58579521874063212</v>
      </c>
      <c r="M91">
        <v>3.869631537962525E-2</v>
      </c>
      <c r="N91" t="s">
        <v>954</v>
      </c>
      <c r="P91" t="s">
        <v>955</v>
      </c>
      <c r="Q91" t="s">
        <v>956</v>
      </c>
      <c r="S91" t="s">
        <v>957</v>
      </c>
      <c r="V91" t="s">
        <v>207</v>
      </c>
      <c r="Y91" t="s">
        <v>207</v>
      </c>
      <c r="Z91" t="s">
        <v>958</v>
      </c>
      <c r="AB91" t="s">
        <v>959</v>
      </c>
      <c r="AE91" t="s">
        <v>207</v>
      </c>
      <c r="AF91" t="s">
        <v>960</v>
      </c>
      <c r="AH91" t="s">
        <v>961</v>
      </c>
      <c r="AI91" t="s">
        <v>962</v>
      </c>
      <c r="AK91" t="s">
        <v>963</v>
      </c>
      <c r="AL91" t="s">
        <v>531</v>
      </c>
      <c r="AM91" t="s">
        <v>981</v>
      </c>
      <c r="AP91" t="str">
        <f t="shared" si="1"/>
        <v>E.rectale</v>
      </c>
    </row>
    <row r="92" spans="1:42" x14ac:dyDescent="0.2">
      <c r="A92" s="1">
        <v>91</v>
      </c>
      <c r="B92">
        <v>91</v>
      </c>
      <c r="C92" t="s">
        <v>1530</v>
      </c>
      <c r="D92" t="s">
        <v>964</v>
      </c>
      <c r="E92" t="s">
        <v>1538</v>
      </c>
      <c r="F92">
        <v>2015</v>
      </c>
      <c r="G92" t="s">
        <v>964</v>
      </c>
      <c r="I92" t="s">
        <v>1784</v>
      </c>
      <c r="J92" t="s">
        <v>53</v>
      </c>
      <c r="K92" t="s">
        <v>1588</v>
      </c>
      <c r="L92">
        <v>0.46022405391093651</v>
      </c>
      <c r="M92">
        <v>3.5877776137070327E-2</v>
      </c>
      <c r="N92" t="s">
        <v>965</v>
      </c>
      <c r="P92" t="s">
        <v>966</v>
      </c>
      <c r="Q92" t="s">
        <v>967</v>
      </c>
      <c r="S92" t="s">
        <v>968</v>
      </c>
      <c r="V92" t="s">
        <v>207</v>
      </c>
      <c r="Y92" t="s">
        <v>207</v>
      </c>
      <c r="Z92" t="s">
        <v>969</v>
      </c>
      <c r="AB92" t="s">
        <v>970</v>
      </c>
      <c r="AE92" t="s">
        <v>207</v>
      </c>
      <c r="AF92" t="s">
        <v>971</v>
      </c>
      <c r="AH92" t="s">
        <v>972</v>
      </c>
      <c r="AI92" t="s">
        <v>973</v>
      </c>
      <c r="AK92" t="s">
        <v>974</v>
      </c>
      <c r="AL92" t="s">
        <v>531</v>
      </c>
      <c r="AM92" t="s">
        <v>981</v>
      </c>
      <c r="AP92" t="str">
        <f t="shared" si="1"/>
        <v>E.rectale</v>
      </c>
    </row>
    <row r="93" spans="1:42" x14ac:dyDescent="0.2">
      <c r="A93" s="1">
        <v>92</v>
      </c>
      <c r="B93">
        <v>92</v>
      </c>
      <c r="C93" t="s">
        <v>1530</v>
      </c>
      <c r="D93" t="s">
        <v>1009</v>
      </c>
      <c r="E93" t="s">
        <v>1538</v>
      </c>
      <c r="F93" s="4">
        <v>44840</v>
      </c>
      <c r="G93" t="s">
        <v>1009</v>
      </c>
      <c r="I93" t="s">
        <v>1790</v>
      </c>
      <c r="J93" t="s">
        <v>984</v>
      </c>
      <c r="K93" t="s">
        <v>1588</v>
      </c>
      <c r="L93">
        <v>0.95195558870626185</v>
      </c>
      <c r="M93">
        <v>8.2659578836722938E-2</v>
      </c>
      <c r="N93">
        <v>5.2242851418416398</v>
      </c>
      <c r="O93">
        <v>49.745790160323367</v>
      </c>
      <c r="P93" t="s">
        <v>985</v>
      </c>
      <c r="Q93">
        <v>-3.3900485614651852</v>
      </c>
      <c r="R93">
        <v>24.234666153191942</v>
      </c>
      <c r="S93" t="s">
        <v>986</v>
      </c>
      <c r="T93">
        <v>9.5455067758871088</v>
      </c>
      <c r="U93">
        <v>29.27078022158441</v>
      </c>
      <c r="V93" t="s">
        <v>987</v>
      </c>
      <c r="W93">
        <v>0.24999519648497401</v>
      </c>
      <c r="X93">
        <v>1.1488201890366601</v>
      </c>
      <c r="Y93" t="s">
        <v>988</v>
      </c>
      <c r="Z93">
        <v>-3.1771806033589072</v>
      </c>
      <c r="AA93">
        <v>3.4906790054742882</v>
      </c>
      <c r="AB93" t="s">
        <v>989</v>
      </c>
      <c r="AC93">
        <v>-0.15865400749492051</v>
      </c>
      <c r="AD93">
        <v>1.198961988116225E-3</v>
      </c>
      <c r="AE93" t="s">
        <v>990</v>
      </c>
      <c r="AF93">
        <v>0.55612139851411679</v>
      </c>
      <c r="AG93">
        <v>7.8311616993993801E-3</v>
      </c>
      <c r="AH93" t="s">
        <v>991</v>
      </c>
      <c r="AI93">
        <v>24.289225088249349</v>
      </c>
      <c r="AJ93">
        <v>17.04938999311393</v>
      </c>
      <c r="AK93" t="s">
        <v>992</v>
      </c>
      <c r="AL93" t="s">
        <v>531</v>
      </c>
      <c r="AP93" t="str">
        <f t="shared" si="1"/>
        <v>E.faecalis</v>
      </c>
    </row>
    <row r="94" spans="1:42" x14ac:dyDescent="0.2">
      <c r="A94" s="1">
        <v>93</v>
      </c>
      <c r="B94">
        <v>93</v>
      </c>
      <c r="C94" t="s">
        <v>1530</v>
      </c>
      <c r="D94" t="s">
        <v>1009</v>
      </c>
      <c r="E94" t="s">
        <v>1538</v>
      </c>
      <c r="F94" s="4">
        <v>44840</v>
      </c>
      <c r="G94" t="s">
        <v>1009</v>
      </c>
      <c r="I94" t="s">
        <v>1780</v>
      </c>
      <c r="J94" t="s">
        <v>51</v>
      </c>
      <c r="K94" t="s">
        <v>1588</v>
      </c>
      <c r="L94">
        <v>1.0035833704068291</v>
      </c>
      <c r="M94">
        <v>3.4607963652235729E-2</v>
      </c>
      <c r="N94">
        <v>1.570845779995548</v>
      </c>
      <c r="O94">
        <v>67.991489498234955</v>
      </c>
      <c r="P94" t="s">
        <v>993</v>
      </c>
      <c r="Q94">
        <v>-5.6676486718063481</v>
      </c>
      <c r="R94">
        <v>24.096876525753409</v>
      </c>
      <c r="S94" t="s">
        <v>994</v>
      </c>
      <c r="T94">
        <v>-3.5884753830293582E-2</v>
      </c>
      <c r="U94">
        <v>27.271750569554008</v>
      </c>
      <c r="V94" t="s">
        <v>995</v>
      </c>
      <c r="W94">
        <v>-0.26609954575196748</v>
      </c>
      <c r="X94">
        <v>0.86942360265986163</v>
      </c>
      <c r="Y94" t="s">
        <v>996</v>
      </c>
      <c r="Z94">
        <v>2.7140616697597508</v>
      </c>
      <c r="AA94">
        <v>0.78279721752054032</v>
      </c>
      <c r="AB94" t="s">
        <v>997</v>
      </c>
      <c r="AC94">
        <v>2.8448428066942579</v>
      </c>
      <c r="AD94">
        <v>0.44425373797907092</v>
      </c>
      <c r="AE94" t="s">
        <v>998</v>
      </c>
      <c r="AF94">
        <v>4.941234010817825E-2</v>
      </c>
      <c r="AG94">
        <v>3.1339444286034399E-2</v>
      </c>
      <c r="AH94" t="s">
        <v>999</v>
      </c>
      <c r="AI94">
        <v>1.518938867245412E-2</v>
      </c>
      <c r="AJ94">
        <v>2.1505592758350399E-3</v>
      </c>
      <c r="AK94" t="s">
        <v>1000</v>
      </c>
      <c r="AL94" t="s">
        <v>531</v>
      </c>
      <c r="AP94" t="str">
        <f t="shared" si="1"/>
        <v>B.theta</v>
      </c>
    </row>
    <row r="95" spans="1:42" x14ac:dyDescent="0.2">
      <c r="A95" s="1">
        <v>94</v>
      </c>
      <c r="B95">
        <v>94</v>
      </c>
      <c r="C95" t="s">
        <v>1530</v>
      </c>
      <c r="D95" t="s">
        <v>1009</v>
      </c>
      <c r="E95" t="s">
        <v>1538</v>
      </c>
      <c r="F95" s="4">
        <v>44840</v>
      </c>
      <c r="G95" t="s">
        <v>1009</v>
      </c>
      <c r="I95" t="s">
        <v>1789</v>
      </c>
      <c r="J95" t="s">
        <v>56</v>
      </c>
      <c r="K95" t="s">
        <v>1588</v>
      </c>
      <c r="L95">
        <v>0.55618875442935867</v>
      </c>
      <c r="M95">
        <v>6.4427351617200312E-2</v>
      </c>
      <c r="N95">
        <v>-2.2360123464943391</v>
      </c>
      <c r="O95">
        <v>23.592467894067561</v>
      </c>
      <c r="P95" t="s">
        <v>1001</v>
      </c>
      <c r="Q95">
        <v>-10.439951080919281</v>
      </c>
      <c r="R95">
        <v>8.4329975441519736</v>
      </c>
      <c r="S95" t="s">
        <v>1002</v>
      </c>
      <c r="T95">
        <v>-5.651316623603245</v>
      </c>
      <c r="U95">
        <v>17.865291192984081</v>
      </c>
      <c r="V95" t="s">
        <v>1003</v>
      </c>
      <c r="W95">
        <v>-1.5858870318964471</v>
      </c>
      <c r="X95">
        <v>0.46627279126096399</v>
      </c>
      <c r="Y95" t="s">
        <v>1004</v>
      </c>
      <c r="Z95">
        <v>-0.1677782924198849</v>
      </c>
      <c r="AA95">
        <v>1.1214652520031071E-2</v>
      </c>
      <c r="AB95" t="s">
        <v>1005</v>
      </c>
      <c r="AC95">
        <v>0.35712743225094318</v>
      </c>
      <c r="AD95">
        <v>3.9169422128380031E-4</v>
      </c>
      <c r="AE95" t="s">
        <v>1006</v>
      </c>
      <c r="AF95">
        <v>5.4774735137370776</v>
      </c>
      <c r="AG95">
        <v>0.16568319053021971</v>
      </c>
      <c r="AH95" t="s">
        <v>1007</v>
      </c>
      <c r="AI95">
        <v>-2.7783252796918609E-2</v>
      </c>
      <c r="AJ95">
        <v>3.6095285111485952E-4</v>
      </c>
      <c r="AK95" t="s">
        <v>1008</v>
      </c>
      <c r="AL95" t="s">
        <v>531</v>
      </c>
      <c r="AO95" t="s">
        <v>1594</v>
      </c>
      <c r="AP95" t="str">
        <f t="shared" si="1"/>
        <v>R.intestinalis</v>
      </c>
    </row>
    <row r="96" spans="1:42" x14ac:dyDescent="0.2">
      <c r="A96" s="1">
        <v>95</v>
      </c>
      <c r="B96">
        <v>95</v>
      </c>
      <c r="C96" t="s">
        <v>1532</v>
      </c>
      <c r="D96" t="s">
        <v>1010</v>
      </c>
      <c r="E96" t="s">
        <v>1537</v>
      </c>
      <c r="G96" t="s">
        <v>1010</v>
      </c>
      <c r="I96" t="s">
        <v>68</v>
      </c>
      <c r="J96" t="s">
        <v>64</v>
      </c>
      <c r="K96" t="s">
        <v>1587</v>
      </c>
      <c r="L96">
        <v>1.754366525475572</v>
      </c>
      <c r="M96">
        <v>4.5754499861788568E-2</v>
      </c>
      <c r="N96">
        <v>8.1587349461208412</v>
      </c>
      <c r="O96">
        <v>0.47594009387683672</v>
      </c>
      <c r="P96" t="s">
        <v>1012</v>
      </c>
      <c r="Q96">
        <v>-5.8368349088402853</v>
      </c>
      <c r="R96">
        <v>0.10514793979037269</v>
      </c>
      <c r="S96" t="s">
        <v>1013</v>
      </c>
      <c r="T96">
        <v>1.2189094723281959</v>
      </c>
      <c r="U96">
        <v>4.9254994996541922E-2</v>
      </c>
      <c r="V96" t="s">
        <v>1014</v>
      </c>
      <c r="W96">
        <v>6.2177010411213924</v>
      </c>
      <c r="X96">
        <v>0.47210091442556651</v>
      </c>
      <c r="Y96" t="s">
        <v>1015</v>
      </c>
      <c r="Z96">
        <v>1.241857667638619</v>
      </c>
      <c r="AA96">
        <v>1.815485509477397</v>
      </c>
      <c r="AB96" t="s">
        <v>1016</v>
      </c>
      <c r="AC96">
        <v>11.42919767706303</v>
      </c>
      <c r="AD96">
        <v>0.40320472265805612</v>
      </c>
      <c r="AE96" t="s">
        <v>1017</v>
      </c>
      <c r="AH96" t="s">
        <v>207</v>
      </c>
      <c r="AI96">
        <v>0.67422401782119701</v>
      </c>
      <c r="AJ96">
        <v>2.3931662530431851E-2</v>
      </c>
      <c r="AK96" t="s">
        <v>1018</v>
      </c>
      <c r="AL96" t="s">
        <v>531</v>
      </c>
      <c r="AM96" t="s">
        <v>1117</v>
      </c>
      <c r="AP96" t="str">
        <f t="shared" si="1"/>
        <v>E.coli</v>
      </c>
    </row>
    <row r="97" spans="1:42" x14ac:dyDescent="0.2">
      <c r="A97" s="1">
        <v>96</v>
      </c>
      <c r="B97">
        <v>96</v>
      </c>
      <c r="C97" t="s">
        <v>1532</v>
      </c>
      <c r="D97" t="s">
        <v>1010</v>
      </c>
      <c r="E97" t="s">
        <v>1537</v>
      </c>
      <c r="G97" t="s">
        <v>1010</v>
      </c>
      <c r="I97" t="s">
        <v>1791</v>
      </c>
      <c r="J97" t="s">
        <v>49</v>
      </c>
      <c r="K97" t="s">
        <v>1587</v>
      </c>
      <c r="L97">
        <v>0.72967536730015481</v>
      </c>
      <c r="M97">
        <v>3.9215017602798677E-2</v>
      </c>
      <c r="N97">
        <v>3.0091010693525422</v>
      </c>
      <c r="O97">
        <v>4.0009871509464952E-2</v>
      </c>
      <c r="P97" t="s">
        <v>1019</v>
      </c>
      <c r="Q97">
        <v>-5.2797918269300856</v>
      </c>
      <c r="R97">
        <v>3.1940688719092593E-2</v>
      </c>
      <c r="S97" t="s">
        <v>1020</v>
      </c>
      <c r="T97">
        <v>-1.0788435657892881</v>
      </c>
      <c r="U97">
        <v>0.5794483224980187</v>
      </c>
      <c r="V97" t="s">
        <v>1021</v>
      </c>
      <c r="W97">
        <v>-1.502251228248795</v>
      </c>
      <c r="X97">
        <v>3.085510412380128</v>
      </c>
      <c r="Y97" t="s">
        <v>1022</v>
      </c>
      <c r="Z97">
        <v>2.453627443975666</v>
      </c>
      <c r="AA97">
        <v>2.069908138482824E-2</v>
      </c>
      <c r="AB97" t="s">
        <v>1023</v>
      </c>
      <c r="AC97">
        <v>1.0031978073167249</v>
      </c>
      <c r="AD97">
        <v>8.7068136721461714E-2</v>
      </c>
      <c r="AE97" t="s">
        <v>1024</v>
      </c>
      <c r="AF97">
        <v>-6.059490728851772E-2</v>
      </c>
      <c r="AG97">
        <v>1.507256938887442E-4</v>
      </c>
      <c r="AH97" t="s">
        <v>1025</v>
      </c>
      <c r="AK97" t="s">
        <v>1026</v>
      </c>
      <c r="AL97" t="s">
        <v>531</v>
      </c>
      <c r="AM97" t="s">
        <v>1118</v>
      </c>
      <c r="AP97" t="str">
        <f t="shared" si="1"/>
        <v>B.fragilis</v>
      </c>
    </row>
    <row r="98" spans="1:42" x14ac:dyDescent="0.2">
      <c r="A98" s="1">
        <v>97</v>
      </c>
      <c r="B98">
        <v>97</v>
      </c>
      <c r="C98" t="s">
        <v>1532</v>
      </c>
      <c r="D98" t="s">
        <v>1010</v>
      </c>
      <c r="E98" t="s">
        <v>1537</v>
      </c>
      <c r="G98" t="s">
        <v>1010</v>
      </c>
      <c r="I98" t="s">
        <v>1792</v>
      </c>
      <c r="J98" t="s">
        <v>50</v>
      </c>
      <c r="K98" t="s">
        <v>1587</v>
      </c>
      <c r="L98">
        <v>1.7444131740463229</v>
      </c>
      <c r="M98">
        <v>6.0498795121497001E-2</v>
      </c>
      <c r="N98">
        <v>3.4288367827521928</v>
      </c>
      <c r="O98">
        <v>0.74478624257567483</v>
      </c>
      <c r="P98" t="s">
        <v>1027</v>
      </c>
      <c r="Q98">
        <v>-4.6035211889120582</v>
      </c>
      <c r="R98">
        <v>0.2876538589812625</v>
      </c>
      <c r="S98" t="s">
        <v>1028</v>
      </c>
      <c r="T98">
        <v>-0.28019600028842973</v>
      </c>
      <c r="U98">
        <v>0.72515393846907594</v>
      </c>
      <c r="V98" t="s">
        <v>1029</v>
      </c>
      <c r="W98">
        <v>1.345350227860955</v>
      </c>
      <c r="X98">
        <v>2.209460695847119</v>
      </c>
      <c r="Y98" t="s">
        <v>1030</v>
      </c>
      <c r="Z98">
        <v>1.390767611215205</v>
      </c>
      <c r="AA98">
        <v>1.8503241878560572E-2</v>
      </c>
      <c r="AB98" t="s">
        <v>1031</v>
      </c>
      <c r="AC98">
        <v>4.1200493634352142</v>
      </c>
      <c r="AD98">
        <v>1.42749035535337</v>
      </c>
      <c r="AE98" t="s">
        <v>1032</v>
      </c>
      <c r="AF98">
        <v>-1.8054890497589678E-2</v>
      </c>
      <c r="AG98">
        <v>1.0140312101504901E-4</v>
      </c>
      <c r="AH98" t="s">
        <v>1033</v>
      </c>
      <c r="AK98" t="s">
        <v>207</v>
      </c>
      <c r="AL98" t="s">
        <v>531</v>
      </c>
      <c r="AM98" t="s">
        <v>1119</v>
      </c>
      <c r="AP98" t="str">
        <f t="shared" si="1"/>
        <v>B.ovatus</v>
      </c>
    </row>
    <row r="99" spans="1:42" x14ac:dyDescent="0.2">
      <c r="A99" s="1">
        <v>98</v>
      </c>
      <c r="B99">
        <v>98</v>
      </c>
      <c r="C99" t="s">
        <v>1532</v>
      </c>
      <c r="D99" t="s">
        <v>1010</v>
      </c>
      <c r="E99" t="s">
        <v>1537</v>
      </c>
      <c r="G99" t="s">
        <v>1010</v>
      </c>
      <c r="I99" t="s">
        <v>1780</v>
      </c>
      <c r="J99" t="s">
        <v>51</v>
      </c>
      <c r="K99" t="s">
        <v>1588</v>
      </c>
      <c r="L99">
        <v>0.99389673839744364</v>
      </c>
      <c r="M99">
        <v>5.9517768951674342E-2</v>
      </c>
      <c r="N99">
        <v>12.72905230820321</v>
      </c>
      <c r="O99">
        <v>7.7279847098355781</v>
      </c>
      <c r="P99" t="s">
        <v>1034</v>
      </c>
      <c r="Q99">
        <v>-0.86921939723732167</v>
      </c>
      <c r="R99">
        <v>9.276288687411812</v>
      </c>
      <c r="S99" t="s">
        <v>1035</v>
      </c>
      <c r="T99">
        <v>1.033961475178641</v>
      </c>
      <c r="U99">
        <v>1.006954282169608</v>
      </c>
      <c r="V99" t="s">
        <v>1036</v>
      </c>
      <c r="W99">
        <v>6.050307635245705</v>
      </c>
      <c r="X99">
        <v>23.074640435557541</v>
      </c>
      <c r="Y99" t="s">
        <v>1037</v>
      </c>
      <c r="Z99">
        <v>1.9857010068061489</v>
      </c>
      <c r="AA99">
        <v>7.7735217521234065E-2</v>
      </c>
      <c r="AB99" t="s">
        <v>1038</v>
      </c>
      <c r="AC99">
        <v>14.488443226739671</v>
      </c>
      <c r="AD99">
        <v>3.640355525218693</v>
      </c>
      <c r="AE99" t="s">
        <v>1039</v>
      </c>
      <c r="AF99">
        <v>5.7402234670141952E-2</v>
      </c>
      <c r="AG99">
        <v>5.8276085093356426E-4</v>
      </c>
      <c r="AH99" t="s">
        <v>1040</v>
      </c>
      <c r="AK99" t="s">
        <v>207</v>
      </c>
      <c r="AL99" t="s">
        <v>531</v>
      </c>
      <c r="AM99" t="s">
        <v>1120</v>
      </c>
      <c r="AP99" t="str">
        <f t="shared" si="1"/>
        <v>B.theta</v>
      </c>
    </row>
    <row r="100" spans="1:42" x14ac:dyDescent="0.2">
      <c r="A100" s="1">
        <v>99</v>
      </c>
      <c r="B100">
        <v>99</v>
      </c>
      <c r="C100" t="s">
        <v>1532</v>
      </c>
      <c r="D100" t="s">
        <v>1010</v>
      </c>
      <c r="E100" t="s">
        <v>1537</v>
      </c>
      <c r="G100" t="s">
        <v>1010</v>
      </c>
      <c r="I100" t="s">
        <v>1778</v>
      </c>
      <c r="J100" t="s">
        <v>54</v>
      </c>
      <c r="K100" t="s">
        <v>1587</v>
      </c>
      <c r="L100">
        <v>0.59229503733335764</v>
      </c>
      <c r="M100">
        <v>5.4230657845033933E-2</v>
      </c>
      <c r="N100">
        <v>3.376399203691296</v>
      </c>
      <c r="O100">
        <v>2.516638207117972</v>
      </c>
      <c r="P100" t="s">
        <v>1041</v>
      </c>
      <c r="Q100">
        <v>-16.989492791252061</v>
      </c>
      <c r="R100">
        <v>17.506468452714749</v>
      </c>
      <c r="S100" t="s">
        <v>1042</v>
      </c>
      <c r="T100">
        <v>-0.74785590523865442</v>
      </c>
      <c r="U100">
        <v>1.572820472263321</v>
      </c>
      <c r="V100" t="s">
        <v>1043</v>
      </c>
      <c r="W100">
        <v>2.5918541858205688</v>
      </c>
      <c r="X100">
        <v>12.907803041868901</v>
      </c>
      <c r="Y100" t="s">
        <v>1044</v>
      </c>
      <c r="Z100">
        <v>-9.5260647989857148</v>
      </c>
      <c r="AA100">
        <v>47.118772093596426</v>
      </c>
      <c r="AB100" t="s">
        <v>1045</v>
      </c>
      <c r="AC100">
        <v>10.00580286456877</v>
      </c>
      <c r="AD100">
        <v>12.57344953784672</v>
      </c>
      <c r="AE100" t="s">
        <v>1046</v>
      </c>
      <c r="AF100">
        <v>0.23010043338597841</v>
      </c>
      <c r="AG100">
        <v>6.0710752795297448E-4</v>
      </c>
      <c r="AH100" t="s">
        <v>1047</v>
      </c>
      <c r="AI100">
        <v>11.92683553885122</v>
      </c>
      <c r="AJ100">
        <v>6.4827116765269297</v>
      </c>
      <c r="AK100" t="s">
        <v>1048</v>
      </c>
      <c r="AL100" t="s">
        <v>531</v>
      </c>
      <c r="AM100" t="s">
        <v>1121</v>
      </c>
      <c r="AP100" t="str">
        <f t="shared" si="1"/>
        <v>P.copri</v>
      </c>
    </row>
    <row r="101" spans="1:42" x14ac:dyDescent="0.2">
      <c r="A101" s="1">
        <v>100</v>
      </c>
      <c r="B101">
        <v>100</v>
      </c>
      <c r="C101" t="s">
        <v>1592</v>
      </c>
      <c r="D101" t="s">
        <v>1049</v>
      </c>
      <c r="E101" t="s">
        <v>1537</v>
      </c>
      <c r="G101" t="s">
        <v>1049</v>
      </c>
      <c r="I101" t="s">
        <v>68</v>
      </c>
      <c r="J101" t="s">
        <v>64</v>
      </c>
      <c r="K101" t="s">
        <v>1587</v>
      </c>
      <c r="L101">
        <v>0.78500745544499417</v>
      </c>
      <c r="M101">
        <v>3.791802572809979E-2</v>
      </c>
      <c r="N101">
        <v>14.245457710149971</v>
      </c>
      <c r="O101">
        <v>3.2780821346319531</v>
      </c>
      <c r="P101" t="s">
        <v>1050</v>
      </c>
      <c r="Q101">
        <v>-12.82635091238466</v>
      </c>
      <c r="R101">
        <v>2.2015844633494459</v>
      </c>
      <c r="S101" t="s">
        <v>1051</v>
      </c>
      <c r="V101" t="s">
        <v>207</v>
      </c>
      <c r="W101">
        <v>13.499471624243929</v>
      </c>
      <c r="X101">
        <v>3.3640074466483418</v>
      </c>
      <c r="Y101" t="s">
        <v>1052</v>
      </c>
      <c r="Z101">
        <v>1.2085246099426259</v>
      </c>
      <c r="AA101">
        <v>3.6807068053829252E-2</v>
      </c>
      <c r="AB101" t="s">
        <v>1053</v>
      </c>
      <c r="AC101">
        <v>22.964061306632171</v>
      </c>
      <c r="AD101">
        <v>27.903285954813398</v>
      </c>
      <c r="AE101" t="s">
        <v>1054</v>
      </c>
      <c r="AH101" t="s">
        <v>207</v>
      </c>
      <c r="AI101">
        <v>0.59789147965545442</v>
      </c>
      <c r="AJ101">
        <v>3.1502634897395458E-2</v>
      </c>
      <c r="AK101" t="s">
        <v>1055</v>
      </c>
      <c r="AL101" t="s">
        <v>531</v>
      </c>
      <c r="AO101" t="s">
        <v>1681</v>
      </c>
      <c r="AP101" t="str">
        <f t="shared" si="1"/>
        <v>E.coli</v>
      </c>
    </row>
    <row r="102" spans="1:42" x14ac:dyDescent="0.2">
      <c r="A102" s="1">
        <v>101</v>
      </c>
      <c r="B102">
        <v>101</v>
      </c>
      <c r="C102" t="s">
        <v>1592</v>
      </c>
      <c r="D102" t="s">
        <v>1049</v>
      </c>
      <c r="E102" t="s">
        <v>1537</v>
      </c>
      <c r="G102" t="s">
        <v>1049</v>
      </c>
      <c r="I102" t="s">
        <v>1791</v>
      </c>
      <c r="J102" t="s">
        <v>49</v>
      </c>
      <c r="K102" t="s">
        <v>1587</v>
      </c>
      <c r="L102">
        <v>0.32054869493942129</v>
      </c>
      <c r="M102">
        <v>5.9996216011826517E-2</v>
      </c>
      <c r="N102">
        <v>5.418352300980116</v>
      </c>
      <c r="O102">
        <v>7.4528570954402962E-2</v>
      </c>
      <c r="P102" t="s">
        <v>1056</v>
      </c>
      <c r="Q102">
        <v>-8.792711813422212</v>
      </c>
      <c r="R102">
        <v>4.0372031821038212E-3</v>
      </c>
      <c r="S102" t="s">
        <v>1057</v>
      </c>
      <c r="T102">
        <v>2.758928907825593</v>
      </c>
      <c r="U102">
        <v>1.98867109100909E-2</v>
      </c>
      <c r="V102" t="s">
        <v>1058</v>
      </c>
      <c r="W102">
        <v>1.261491391298206</v>
      </c>
      <c r="X102">
        <v>0.1966392484790325</v>
      </c>
      <c r="Y102" t="s">
        <v>1059</v>
      </c>
      <c r="Z102">
        <v>0.13390971745967231</v>
      </c>
      <c r="AA102">
        <v>3.289645037065842E-4</v>
      </c>
      <c r="AB102" t="s">
        <v>1060</v>
      </c>
      <c r="AC102">
        <v>5.3710563900577171</v>
      </c>
      <c r="AD102">
        <v>1.011528056740872</v>
      </c>
      <c r="AE102" t="s">
        <v>1061</v>
      </c>
      <c r="AH102" t="s">
        <v>1062</v>
      </c>
      <c r="AI102">
        <v>0.79214249050680674</v>
      </c>
      <c r="AJ102">
        <v>5.0250292385519363E-3</v>
      </c>
      <c r="AK102" t="s">
        <v>1063</v>
      </c>
      <c r="AL102" t="s">
        <v>531</v>
      </c>
      <c r="AM102" t="s">
        <v>542</v>
      </c>
      <c r="AP102" t="str">
        <f t="shared" si="1"/>
        <v>B.fragilis</v>
      </c>
    </row>
    <row r="103" spans="1:42" x14ac:dyDescent="0.2">
      <c r="A103" s="1">
        <v>102</v>
      </c>
      <c r="B103">
        <v>102</v>
      </c>
      <c r="C103" t="s">
        <v>1592</v>
      </c>
      <c r="D103" t="s">
        <v>1049</v>
      </c>
      <c r="E103" t="s">
        <v>1537</v>
      </c>
      <c r="G103" t="s">
        <v>1049</v>
      </c>
      <c r="I103" t="s">
        <v>1792</v>
      </c>
      <c r="J103" t="s">
        <v>50</v>
      </c>
      <c r="K103" t="s">
        <v>1587</v>
      </c>
      <c r="L103">
        <v>0.67514665049564659</v>
      </c>
      <c r="M103">
        <v>5.7672030281572889E-2</v>
      </c>
      <c r="N103">
        <v>12.37200919882849</v>
      </c>
      <c r="O103">
        <v>0.59067393543742475</v>
      </c>
      <c r="P103" t="s">
        <v>1064</v>
      </c>
      <c r="Q103">
        <v>-13.274880585292211</v>
      </c>
      <c r="R103">
        <v>0.94126163163038346</v>
      </c>
      <c r="S103" t="s">
        <v>1065</v>
      </c>
      <c r="T103">
        <v>0.3528687485878087</v>
      </c>
      <c r="U103">
        <v>2.6341805797641359E-3</v>
      </c>
      <c r="V103" t="s">
        <v>1066</v>
      </c>
      <c r="W103">
        <v>10.26088612311281</v>
      </c>
      <c r="X103">
        <v>4.263074614646384</v>
      </c>
      <c r="Y103" t="s">
        <v>1067</v>
      </c>
      <c r="Z103">
        <v>2.030606749157672</v>
      </c>
      <c r="AA103">
        <v>2.195673823598213E-2</v>
      </c>
      <c r="AB103" t="s">
        <v>1068</v>
      </c>
      <c r="AC103">
        <v>20.113473377968319</v>
      </c>
      <c r="AD103">
        <v>2.1523116867156911</v>
      </c>
      <c r="AE103" t="s">
        <v>1069</v>
      </c>
      <c r="AF103">
        <v>-2.718192694439402E-2</v>
      </c>
      <c r="AG103">
        <v>4.8416877712817042E-3</v>
      </c>
      <c r="AH103" t="s">
        <v>1070</v>
      </c>
      <c r="AK103" t="s">
        <v>207</v>
      </c>
      <c r="AL103" t="s">
        <v>531</v>
      </c>
      <c r="AP103" t="str">
        <f t="shared" si="1"/>
        <v>B.ovatus</v>
      </c>
    </row>
    <row r="104" spans="1:42" x14ac:dyDescent="0.2">
      <c r="A104" s="1">
        <v>103</v>
      </c>
      <c r="B104">
        <v>103</v>
      </c>
      <c r="C104" t="s">
        <v>1592</v>
      </c>
      <c r="D104" t="s">
        <v>1049</v>
      </c>
      <c r="E104" t="s">
        <v>1537</v>
      </c>
      <c r="G104" t="s">
        <v>1049</v>
      </c>
      <c r="I104" t="s">
        <v>1780</v>
      </c>
      <c r="J104" t="s">
        <v>51</v>
      </c>
      <c r="K104" t="s">
        <v>1587</v>
      </c>
      <c r="L104">
        <v>0.43319974388804</v>
      </c>
      <c r="M104">
        <v>6.1585486261067579E-2</v>
      </c>
      <c r="N104">
        <v>8.8545905741266058</v>
      </c>
      <c r="O104">
        <v>4.6386967362490418E-4</v>
      </c>
      <c r="P104" t="s">
        <v>1071</v>
      </c>
      <c r="Q104">
        <v>-6.7411399445667346</v>
      </c>
      <c r="R104">
        <v>4.1002428182653421E-2</v>
      </c>
      <c r="S104" t="s">
        <v>1072</v>
      </c>
      <c r="T104">
        <v>0.72946214791171982</v>
      </c>
      <c r="U104">
        <v>1.1422108371010389E-2</v>
      </c>
      <c r="V104" t="s">
        <v>1073</v>
      </c>
      <c r="W104">
        <v>3.753415080567867</v>
      </c>
      <c r="X104">
        <v>0.28062128317356022</v>
      </c>
      <c r="Y104" t="s">
        <v>1074</v>
      </c>
      <c r="Z104">
        <v>1.6935627378210809</v>
      </c>
      <c r="AA104">
        <v>2.7177954934939809E-5</v>
      </c>
      <c r="AB104" t="s">
        <v>1075</v>
      </c>
      <c r="AC104">
        <v>9.1819451484212209</v>
      </c>
      <c r="AD104">
        <v>3.151450890335257E-2</v>
      </c>
      <c r="AE104" t="s">
        <v>1076</v>
      </c>
      <c r="AF104">
        <v>1.7920385819742131E-3</v>
      </c>
      <c r="AG104">
        <v>1.090442233010734E-3</v>
      </c>
      <c r="AH104" t="s">
        <v>1077</v>
      </c>
      <c r="AK104" t="s">
        <v>207</v>
      </c>
      <c r="AL104" t="s">
        <v>531</v>
      </c>
      <c r="AP104" t="str">
        <f t="shared" si="1"/>
        <v>B.theta</v>
      </c>
    </row>
    <row r="105" spans="1:42" x14ac:dyDescent="0.2">
      <c r="A105" s="1">
        <v>104</v>
      </c>
      <c r="B105">
        <v>104</v>
      </c>
      <c r="C105" t="s">
        <v>1592</v>
      </c>
      <c r="D105" t="s">
        <v>1049</v>
      </c>
      <c r="E105" t="s">
        <v>1537</v>
      </c>
      <c r="G105" t="s">
        <v>1049</v>
      </c>
      <c r="I105" t="s">
        <v>1778</v>
      </c>
      <c r="J105" t="s">
        <v>54</v>
      </c>
      <c r="K105" t="s">
        <v>1587</v>
      </c>
      <c r="L105">
        <v>0.144775764972461</v>
      </c>
      <c r="M105">
        <v>0.1030889918652534</v>
      </c>
      <c r="N105">
        <v>-0.12859180821369781</v>
      </c>
      <c r="O105">
        <v>0.34190777517063031</v>
      </c>
      <c r="P105" t="s">
        <v>1078</v>
      </c>
      <c r="Q105">
        <v>-6.6249545174156417</v>
      </c>
      <c r="R105">
        <v>8.8916081286452883E-2</v>
      </c>
      <c r="S105" t="s">
        <v>1079</v>
      </c>
      <c r="T105">
        <v>4.0169035752630347</v>
      </c>
      <c r="U105">
        <v>7.9264884117037013</v>
      </c>
      <c r="V105" t="s">
        <v>1080</v>
      </c>
      <c r="W105">
        <v>23.949906139324341</v>
      </c>
      <c r="X105">
        <v>183.71468646705219</v>
      </c>
      <c r="Y105" t="s">
        <v>1081</v>
      </c>
      <c r="Z105">
        <v>2.413850953246647</v>
      </c>
      <c r="AA105">
        <v>3.7339248922868399E-3</v>
      </c>
      <c r="AB105" t="s">
        <v>1082</v>
      </c>
      <c r="AE105" t="s">
        <v>207</v>
      </c>
      <c r="AF105">
        <v>2.0984705114108069</v>
      </c>
      <c r="AG105">
        <v>2.403377410924481</v>
      </c>
      <c r="AH105" t="s">
        <v>1083</v>
      </c>
      <c r="AK105" t="s">
        <v>207</v>
      </c>
      <c r="AL105" t="s">
        <v>531</v>
      </c>
      <c r="AM105" t="s">
        <v>976</v>
      </c>
      <c r="AP105" t="str">
        <f t="shared" si="1"/>
        <v>P.copri</v>
      </c>
    </row>
    <row r="106" spans="1:42" x14ac:dyDescent="0.2">
      <c r="A106" s="1">
        <v>105</v>
      </c>
      <c r="B106">
        <v>105</v>
      </c>
      <c r="C106" t="s">
        <v>1532</v>
      </c>
      <c r="D106" t="s">
        <v>1084</v>
      </c>
      <c r="E106" t="s">
        <v>1538</v>
      </c>
      <c r="F106" s="4">
        <v>44844</v>
      </c>
      <c r="G106" t="s">
        <v>1084</v>
      </c>
      <c r="I106" t="s">
        <v>1790</v>
      </c>
      <c r="J106" t="s">
        <v>984</v>
      </c>
      <c r="K106" t="s">
        <v>1588</v>
      </c>
      <c r="L106">
        <v>0.95195558870626185</v>
      </c>
      <c r="M106">
        <v>8.2659578836722938E-2</v>
      </c>
      <c r="N106">
        <v>-0.27702520959020321</v>
      </c>
      <c r="O106">
        <v>0.42892305233179617</v>
      </c>
      <c r="P106" t="s">
        <v>1085</v>
      </c>
      <c r="Q106">
        <v>-11.613561933827221</v>
      </c>
      <c r="R106">
        <v>3.8084745060971619</v>
      </c>
      <c r="S106" t="s">
        <v>1086</v>
      </c>
      <c r="T106">
        <v>4.0492876839002756</v>
      </c>
      <c r="U106">
        <v>0.34102042684045708</v>
      </c>
      <c r="V106" t="s">
        <v>1087</v>
      </c>
      <c r="W106">
        <v>-5.7557136371734847</v>
      </c>
      <c r="X106">
        <v>0.75173647223256823</v>
      </c>
      <c r="Y106" t="s">
        <v>1088</v>
      </c>
      <c r="Z106">
        <v>0.57304430533954454</v>
      </c>
      <c r="AA106">
        <v>8.0790349500829334E-2</v>
      </c>
      <c r="AB106" t="s">
        <v>1089</v>
      </c>
      <c r="AC106">
        <v>6.2855177759577927</v>
      </c>
      <c r="AD106">
        <v>1.276496363477124</v>
      </c>
      <c r="AE106" t="s">
        <v>1090</v>
      </c>
      <c r="AF106">
        <v>0.38582712347434872</v>
      </c>
      <c r="AG106">
        <v>1.9666547919131139E-4</v>
      </c>
      <c r="AH106" t="s">
        <v>1091</v>
      </c>
      <c r="AI106">
        <v>14.45238054449694</v>
      </c>
      <c r="AJ106">
        <v>2.5335959147015419E-2</v>
      </c>
      <c r="AK106" t="s">
        <v>1092</v>
      </c>
      <c r="AL106" t="s">
        <v>531</v>
      </c>
      <c r="AP106" t="str">
        <f t="shared" si="1"/>
        <v>E.faecalis</v>
      </c>
    </row>
    <row r="107" spans="1:42" x14ac:dyDescent="0.2">
      <c r="A107" s="1">
        <v>106</v>
      </c>
      <c r="B107">
        <v>106</v>
      </c>
      <c r="C107" t="s">
        <v>1532</v>
      </c>
      <c r="D107" t="s">
        <v>1084</v>
      </c>
      <c r="E107" t="s">
        <v>1538</v>
      </c>
      <c r="F107" s="4">
        <v>44844</v>
      </c>
      <c r="G107" t="s">
        <v>1084</v>
      </c>
      <c r="I107" t="s">
        <v>1780</v>
      </c>
      <c r="J107" t="s">
        <v>51</v>
      </c>
      <c r="K107" t="s">
        <v>1588</v>
      </c>
      <c r="L107">
        <v>1.0035833704068291</v>
      </c>
      <c r="M107">
        <v>3.4607963652235729E-2</v>
      </c>
      <c r="N107">
        <v>4.0164184249449564</v>
      </c>
      <c r="O107">
        <v>0.37294359028213447</v>
      </c>
      <c r="P107" t="s">
        <v>1093</v>
      </c>
      <c r="Q107">
        <v>-4.1435222538393743</v>
      </c>
      <c r="R107">
        <v>0.10146934911049151</v>
      </c>
      <c r="S107" t="s">
        <v>1094</v>
      </c>
      <c r="T107">
        <v>0.32512101479588962</v>
      </c>
      <c r="U107">
        <v>0.33047302679157758</v>
      </c>
      <c r="V107" t="s">
        <v>1095</v>
      </c>
      <c r="W107">
        <v>1.140062369442105</v>
      </c>
      <c r="X107">
        <v>7.5546221815866037</v>
      </c>
      <c r="Y107" t="s">
        <v>1096</v>
      </c>
      <c r="Z107">
        <v>3.9032113549358112</v>
      </c>
      <c r="AA107">
        <v>6.284661303367485E-2</v>
      </c>
      <c r="AB107" t="s">
        <v>1097</v>
      </c>
      <c r="AC107">
        <v>1.461975102312008</v>
      </c>
      <c r="AD107">
        <v>0.44383279543217519</v>
      </c>
      <c r="AE107" t="s">
        <v>1098</v>
      </c>
      <c r="AF107">
        <v>-0.20683897829492481</v>
      </c>
      <c r="AG107">
        <v>7.6432754885659843E-3</v>
      </c>
      <c r="AH107" t="s">
        <v>1099</v>
      </c>
      <c r="AI107">
        <v>-0.1338073720340037</v>
      </c>
      <c r="AJ107">
        <v>4.0523319615872284E-3</v>
      </c>
      <c r="AK107" t="s">
        <v>1100</v>
      </c>
      <c r="AL107" t="s">
        <v>531</v>
      </c>
      <c r="AP107" t="str">
        <f t="shared" si="1"/>
        <v>B.theta</v>
      </c>
    </row>
    <row r="108" spans="1:42" x14ac:dyDescent="0.2">
      <c r="A108" s="1">
        <v>107</v>
      </c>
      <c r="B108">
        <v>107</v>
      </c>
      <c r="C108" t="s">
        <v>1532</v>
      </c>
      <c r="D108" t="s">
        <v>1084</v>
      </c>
      <c r="E108" t="s">
        <v>1538</v>
      </c>
      <c r="F108" s="4">
        <v>44844</v>
      </c>
      <c r="G108" t="s">
        <v>1084</v>
      </c>
      <c r="I108" t="s">
        <v>1784</v>
      </c>
      <c r="J108" t="s">
        <v>53</v>
      </c>
      <c r="K108" t="s">
        <v>1587</v>
      </c>
      <c r="L108">
        <v>0.64453185867955654</v>
      </c>
      <c r="M108">
        <v>8.1767613089764365E-2</v>
      </c>
      <c r="N108">
        <v>3.5456042563393662</v>
      </c>
      <c r="O108">
        <v>9.6771327861456383E-2</v>
      </c>
      <c r="P108" t="s">
        <v>1109</v>
      </c>
      <c r="Q108">
        <v>-9.7741384553991448</v>
      </c>
      <c r="R108">
        <v>0.42694900325301077</v>
      </c>
      <c r="S108" t="s">
        <v>1110</v>
      </c>
      <c r="T108">
        <v>0.31798780877257382</v>
      </c>
      <c r="U108">
        <v>2.8957279161491739E-2</v>
      </c>
      <c r="V108" t="s">
        <v>1111</v>
      </c>
      <c r="W108">
        <v>5.4957286596179662</v>
      </c>
      <c r="X108">
        <v>0.60239189805294391</v>
      </c>
      <c r="Y108" t="s">
        <v>1112</v>
      </c>
      <c r="Z108">
        <v>-0.20912390971635941</v>
      </c>
      <c r="AA108">
        <v>6.1873899634556008E-2</v>
      </c>
      <c r="AB108" t="s">
        <v>1113</v>
      </c>
      <c r="AC108">
        <v>0.46079035032725318</v>
      </c>
      <c r="AD108">
        <v>8.4777564542500933E-2</v>
      </c>
      <c r="AE108" t="s">
        <v>1114</v>
      </c>
      <c r="AF108">
        <v>5.1813092899650162</v>
      </c>
      <c r="AG108">
        <v>2.7923391333085192E-3</v>
      </c>
      <c r="AH108" t="s">
        <v>1115</v>
      </c>
      <c r="AI108">
        <v>1.1590289732425429</v>
      </c>
      <c r="AJ108">
        <v>7.5104109338036074E-2</v>
      </c>
      <c r="AK108" t="s">
        <v>1116</v>
      </c>
      <c r="AL108" t="s">
        <v>531</v>
      </c>
      <c r="AP108" t="str">
        <f t="shared" si="1"/>
        <v>E.rectale</v>
      </c>
    </row>
    <row r="109" spans="1:42" x14ac:dyDescent="0.2">
      <c r="A109" s="1">
        <v>108</v>
      </c>
      <c r="B109">
        <v>108</v>
      </c>
      <c r="C109" t="s">
        <v>1532</v>
      </c>
      <c r="D109" t="s">
        <v>1084</v>
      </c>
      <c r="E109" t="s">
        <v>1538</v>
      </c>
      <c r="F109" s="4">
        <v>44844</v>
      </c>
      <c r="G109" t="s">
        <v>1084</v>
      </c>
      <c r="I109" t="s">
        <v>1789</v>
      </c>
      <c r="J109" t="s">
        <v>56</v>
      </c>
      <c r="K109" t="s">
        <v>1588</v>
      </c>
      <c r="L109">
        <v>0.55618875442935867</v>
      </c>
      <c r="M109">
        <v>6.4427351617200312E-2</v>
      </c>
      <c r="N109">
        <v>2.3188669626800582</v>
      </c>
      <c r="O109">
        <v>6.2378981339139337</v>
      </c>
      <c r="P109" t="s">
        <v>1101</v>
      </c>
      <c r="Q109">
        <v>-9.0519229142021711</v>
      </c>
      <c r="R109">
        <v>24.897576126445621</v>
      </c>
      <c r="S109" t="s">
        <v>1102</v>
      </c>
      <c r="T109">
        <v>-1.655002611610995</v>
      </c>
      <c r="U109">
        <v>0.10201857575181381</v>
      </c>
      <c r="V109" t="s">
        <v>1103</v>
      </c>
      <c r="W109">
        <v>-11.851975159377609</v>
      </c>
      <c r="X109">
        <v>39.825443427027608</v>
      </c>
      <c r="Y109" t="s">
        <v>1104</v>
      </c>
      <c r="Z109">
        <v>-0.32081281768886077</v>
      </c>
      <c r="AA109">
        <v>0.31765166082125479</v>
      </c>
      <c r="AB109" t="s">
        <v>1105</v>
      </c>
      <c r="AE109" t="s">
        <v>1106</v>
      </c>
      <c r="AF109">
        <v>4.956183911864791</v>
      </c>
      <c r="AG109">
        <v>0.12269385610159129</v>
      </c>
      <c r="AH109" t="s">
        <v>1107</v>
      </c>
      <c r="AK109" t="s">
        <v>1108</v>
      </c>
      <c r="AL109" t="s">
        <v>531</v>
      </c>
      <c r="AO109" t="s">
        <v>1594</v>
      </c>
      <c r="AP109" t="str">
        <f t="shared" si="1"/>
        <v>R.intestinalis</v>
      </c>
    </row>
    <row r="110" spans="1:42" ht="18" x14ac:dyDescent="0.2">
      <c r="A110" s="1">
        <v>109</v>
      </c>
      <c r="B110">
        <v>109</v>
      </c>
      <c r="C110" t="s">
        <v>1529</v>
      </c>
      <c r="D110" t="s">
        <v>1125</v>
      </c>
      <c r="E110" t="s">
        <v>1537</v>
      </c>
      <c r="F110" s="4">
        <v>44919</v>
      </c>
      <c r="G110" t="s">
        <v>1125</v>
      </c>
      <c r="I110" s="2" t="s">
        <v>1781</v>
      </c>
      <c r="J110" t="s">
        <v>1126</v>
      </c>
      <c r="K110" t="s">
        <v>1587</v>
      </c>
      <c r="L110">
        <v>0.65785727130342664</v>
      </c>
      <c r="M110">
        <v>4.7886606163249031E-2</v>
      </c>
      <c r="N110">
        <v>4.1203272491649567</v>
      </c>
      <c r="O110">
        <v>3.3305027556538851E-2</v>
      </c>
      <c r="P110" t="s">
        <v>1127</v>
      </c>
      <c r="Q110">
        <v>-3.7294559670597658</v>
      </c>
      <c r="R110">
        <v>5.0888666980833646E-3</v>
      </c>
      <c r="S110" t="s">
        <v>1128</v>
      </c>
      <c r="T110">
        <v>-0.62665624979194379</v>
      </c>
      <c r="U110">
        <v>2.4074966965060521E-2</v>
      </c>
      <c r="V110" t="s">
        <v>1129</v>
      </c>
      <c r="W110">
        <v>-1.9791942776684379</v>
      </c>
      <c r="X110">
        <v>2.574624979042945</v>
      </c>
      <c r="Y110" t="s">
        <v>1130</v>
      </c>
      <c r="Z110">
        <v>1.5863078890306559</v>
      </c>
      <c r="AA110">
        <v>4.9534740166797098E-2</v>
      </c>
      <c r="AB110" t="s">
        <v>1131</v>
      </c>
      <c r="AC110">
        <v>4.818025572422358</v>
      </c>
      <c r="AD110">
        <v>0.89344284234084026</v>
      </c>
      <c r="AE110" t="s">
        <v>1132</v>
      </c>
      <c r="AF110">
        <v>-2.4071921852389891E-2</v>
      </c>
      <c r="AG110">
        <v>1.2836686087806029E-3</v>
      </c>
      <c r="AH110" t="s">
        <v>1133</v>
      </c>
      <c r="AI110">
        <v>0.4839834145460522</v>
      </c>
      <c r="AJ110">
        <v>6.3247410290309426E-3</v>
      </c>
      <c r="AK110" t="s">
        <v>1134</v>
      </c>
      <c r="AL110" t="s">
        <v>531</v>
      </c>
      <c r="AP110" t="str">
        <f t="shared" si="1"/>
        <v>B.finegoldii</v>
      </c>
    </row>
    <row r="111" spans="1:42" ht="18" x14ac:dyDescent="0.2">
      <c r="A111" s="1">
        <v>110</v>
      </c>
      <c r="B111">
        <v>110</v>
      </c>
      <c r="C111" t="s">
        <v>1529</v>
      </c>
      <c r="D111" t="s">
        <v>1125</v>
      </c>
      <c r="E111" t="s">
        <v>1537</v>
      </c>
      <c r="F111" s="4">
        <v>44919</v>
      </c>
      <c r="G111" t="s">
        <v>1125</v>
      </c>
      <c r="I111" s="2" t="s">
        <v>1781</v>
      </c>
      <c r="J111" t="s">
        <v>1126</v>
      </c>
      <c r="K111" t="s">
        <v>1587</v>
      </c>
      <c r="L111">
        <v>0.59973230663547117</v>
      </c>
      <c r="M111">
        <v>6.0768566924287219E-2</v>
      </c>
      <c r="N111">
        <v>4.5217560385149902</v>
      </c>
      <c r="O111">
        <v>2.2320545464646201E-2</v>
      </c>
      <c r="P111" t="s">
        <v>1135</v>
      </c>
      <c r="Q111">
        <v>-2.935464451751796</v>
      </c>
      <c r="R111">
        <v>4.2221857688701507E-2</v>
      </c>
      <c r="S111" t="s">
        <v>1136</v>
      </c>
      <c r="T111">
        <v>0.69920714887039614</v>
      </c>
      <c r="U111">
        <v>0.15302984766337049</v>
      </c>
      <c r="V111" t="s">
        <v>1137</v>
      </c>
      <c r="W111">
        <v>-0.21121683349992221</v>
      </c>
      <c r="X111">
        <v>7.1887465429473192</v>
      </c>
      <c r="Y111" t="s">
        <v>1138</v>
      </c>
      <c r="Z111">
        <v>1.4976960845569229</v>
      </c>
      <c r="AA111">
        <v>0.16846497104278241</v>
      </c>
      <c r="AB111" t="s">
        <v>1139</v>
      </c>
      <c r="AC111">
        <v>6.144799158582285</v>
      </c>
      <c r="AD111">
        <v>0.60862690336677294</v>
      </c>
      <c r="AE111" t="s">
        <v>1140</v>
      </c>
      <c r="AF111">
        <v>-0.1221831138267308</v>
      </c>
      <c r="AG111">
        <v>3.3350227779979709E-2</v>
      </c>
      <c r="AH111" t="s">
        <v>1141</v>
      </c>
      <c r="AI111">
        <v>0.84247079003071135</v>
      </c>
      <c r="AJ111">
        <v>2.8310172006352372E-2</v>
      </c>
      <c r="AK111" t="s">
        <v>1142</v>
      </c>
      <c r="AL111" t="s">
        <v>531</v>
      </c>
      <c r="AP111" t="str">
        <f t="shared" si="1"/>
        <v>B.finegoldii</v>
      </c>
    </row>
    <row r="112" spans="1:42" x14ac:dyDescent="0.2">
      <c r="A112" s="1">
        <v>111</v>
      </c>
      <c r="B112">
        <v>111</v>
      </c>
      <c r="C112" t="s">
        <v>1529</v>
      </c>
      <c r="D112" t="s">
        <v>1125</v>
      </c>
      <c r="E112" t="s">
        <v>1537</v>
      </c>
      <c r="F112" s="4">
        <v>44919</v>
      </c>
      <c r="G112" t="s">
        <v>1125</v>
      </c>
      <c r="I112" t="s">
        <v>1779</v>
      </c>
      <c r="J112" t="s">
        <v>1143</v>
      </c>
      <c r="L112">
        <v>1.3529871435321279</v>
      </c>
      <c r="M112">
        <v>6.9007314945278772E-2</v>
      </c>
      <c r="N112">
        <v>-0.10444797312500929</v>
      </c>
      <c r="O112">
        <v>7.7610836099431301E-3</v>
      </c>
      <c r="P112" t="s">
        <v>1144</v>
      </c>
      <c r="Q112">
        <v>-6.8600008986127294</v>
      </c>
      <c r="R112">
        <v>9.9245371779702704E-2</v>
      </c>
      <c r="S112" t="s">
        <v>1145</v>
      </c>
      <c r="T112">
        <v>2.08702742196144</v>
      </c>
      <c r="U112">
        <v>1.767622304753725E-2</v>
      </c>
      <c r="V112" t="s">
        <v>1146</v>
      </c>
      <c r="W112">
        <v>-1.9674751033287681</v>
      </c>
      <c r="X112">
        <v>67.864423642464004</v>
      </c>
      <c r="Y112" t="s">
        <v>1147</v>
      </c>
      <c r="Z112">
        <v>-2.2025566871577489</v>
      </c>
      <c r="AA112">
        <v>1.1647208390176821E-2</v>
      </c>
      <c r="AB112" t="s">
        <v>1148</v>
      </c>
      <c r="AC112">
        <v>0.81064651677860078</v>
      </c>
      <c r="AD112">
        <v>7.350311107447946E-2</v>
      </c>
      <c r="AE112" t="s">
        <v>1149</v>
      </c>
      <c r="AF112">
        <v>3.832516004930666E-2</v>
      </c>
      <c r="AG112">
        <v>9.4755514287404527E-4</v>
      </c>
      <c r="AH112" t="s">
        <v>1150</v>
      </c>
      <c r="AI112">
        <v>9.8396572788864951</v>
      </c>
      <c r="AJ112">
        <v>0.12862706034806051</v>
      </c>
      <c r="AK112" t="s">
        <v>1151</v>
      </c>
      <c r="AL112" t="s">
        <v>531</v>
      </c>
      <c r="AM112" t="s">
        <v>1672</v>
      </c>
      <c r="AP112" t="str">
        <f t="shared" si="1"/>
        <v>B.vulgatus</v>
      </c>
    </row>
    <row r="113" spans="1:42" x14ac:dyDescent="0.2">
      <c r="A113" s="1">
        <v>112</v>
      </c>
      <c r="B113">
        <v>112</v>
      </c>
      <c r="C113" t="s">
        <v>1529</v>
      </c>
      <c r="D113" t="s">
        <v>1125</v>
      </c>
      <c r="E113" t="s">
        <v>1537</v>
      </c>
      <c r="F113" s="4">
        <v>44919</v>
      </c>
      <c r="G113" t="s">
        <v>1125</v>
      </c>
      <c r="I113" t="s">
        <v>1779</v>
      </c>
      <c r="J113" t="s">
        <v>1143</v>
      </c>
      <c r="L113">
        <v>0.839907467064132</v>
      </c>
      <c r="M113">
        <v>5.6978034209671957E-2</v>
      </c>
      <c r="N113">
        <v>5.2745929683855399</v>
      </c>
      <c r="O113">
        <v>3.0205959727113631E-2</v>
      </c>
      <c r="P113" t="s">
        <v>1152</v>
      </c>
      <c r="Q113">
        <v>-4.1761146461054244</v>
      </c>
      <c r="R113">
        <v>3.1637427041921677E-2</v>
      </c>
      <c r="S113" t="s">
        <v>1153</v>
      </c>
      <c r="T113">
        <v>3.0118538097405452</v>
      </c>
      <c r="U113">
        <v>3.4137037094788978</v>
      </c>
      <c r="V113" t="s">
        <v>1154</v>
      </c>
      <c r="W113">
        <v>2.8150126262201569</v>
      </c>
      <c r="X113">
        <v>11.937156494112109</v>
      </c>
      <c r="Y113" t="s">
        <v>1155</v>
      </c>
      <c r="Z113">
        <v>1.993000911330878</v>
      </c>
      <c r="AA113">
        <v>4.19585961697716E-2</v>
      </c>
      <c r="AB113" t="s">
        <v>1156</v>
      </c>
      <c r="AC113">
        <v>2.5711891473688251</v>
      </c>
      <c r="AD113">
        <v>0.16641085326173419</v>
      </c>
      <c r="AE113" t="s">
        <v>1157</v>
      </c>
      <c r="AF113">
        <v>-5.8239272210000251E-3</v>
      </c>
      <c r="AG113">
        <v>7.7970582407200964E-4</v>
      </c>
      <c r="AH113" t="s">
        <v>1158</v>
      </c>
      <c r="AI113">
        <v>0.65009432185353544</v>
      </c>
      <c r="AJ113">
        <v>2.3927901978904891E-4</v>
      </c>
      <c r="AK113" t="s">
        <v>1159</v>
      </c>
      <c r="AL113" t="s">
        <v>531</v>
      </c>
      <c r="AP113" t="str">
        <f t="shared" si="1"/>
        <v>B.vulgatus</v>
      </c>
    </row>
    <row r="114" spans="1:42" ht="18" x14ac:dyDescent="0.2">
      <c r="A114" s="1">
        <v>113</v>
      </c>
      <c r="B114">
        <v>113</v>
      </c>
      <c r="C114" t="s">
        <v>1529</v>
      </c>
      <c r="D114" t="s">
        <v>1125</v>
      </c>
      <c r="E114" t="s">
        <v>1537</v>
      </c>
      <c r="F114" s="4">
        <v>44919</v>
      </c>
      <c r="G114" t="s">
        <v>1125</v>
      </c>
      <c r="H114">
        <v>1</v>
      </c>
      <c r="I114" s="2" t="s">
        <v>1776</v>
      </c>
      <c r="J114" t="s">
        <v>63</v>
      </c>
      <c r="K114" t="s">
        <v>1587</v>
      </c>
      <c r="L114">
        <v>0.86309748372300199</v>
      </c>
      <c r="M114">
        <v>6.5052276187198679E-2</v>
      </c>
      <c r="N114">
        <v>5.0937342597640676</v>
      </c>
      <c r="O114">
        <v>3.055049674784803E-2</v>
      </c>
      <c r="P114" t="s">
        <v>1160</v>
      </c>
      <c r="Q114">
        <v>-5.6718335009650112</v>
      </c>
      <c r="R114">
        <v>0.1111642372631093</v>
      </c>
      <c r="S114" t="s">
        <v>1161</v>
      </c>
      <c r="T114">
        <v>-0.49552487959164659</v>
      </c>
      <c r="U114">
        <v>0.18532528169416401</v>
      </c>
      <c r="V114" t="s">
        <v>1162</v>
      </c>
      <c r="W114">
        <v>-18.201825248446649</v>
      </c>
      <c r="X114">
        <v>52.85582005054215</v>
      </c>
      <c r="Y114" t="s">
        <v>1163</v>
      </c>
      <c r="Z114">
        <v>-2.743368872863587</v>
      </c>
      <c r="AA114">
        <v>2.1019968490253609E-2</v>
      </c>
      <c r="AB114" t="s">
        <v>1164</v>
      </c>
      <c r="AC114">
        <v>9.1907138822153485</v>
      </c>
      <c r="AD114">
        <v>4.3883320730661328</v>
      </c>
      <c r="AE114" t="s">
        <v>1165</v>
      </c>
      <c r="AF114">
        <v>3.8018147659970317E-2</v>
      </c>
      <c r="AG114">
        <v>5.9585248865051416E-4</v>
      </c>
      <c r="AH114" t="s">
        <v>1166</v>
      </c>
      <c r="AI114">
        <v>6.6315516377311248</v>
      </c>
      <c r="AJ114">
        <v>0.31956687310837117</v>
      </c>
      <c r="AK114" t="s">
        <v>1167</v>
      </c>
      <c r="AL114" t="s">
        <v>531</v>
      </c>
      <c r="AM114" t="s">
        <v>1193</v>
      </c>
      <c r="AP114" t="str">
        <f t="shared" si="1"/>
        <v>F.prausnitzii</v>
      </c>
    </row>
    <row r="115" spans="1:42" ht="18" x14ac:dyDescent="0.2">
      <c r="A115" s="1">
        <v>114</v>
      </c>
      <c r="B115">
        <v>114</v>
      </c>
      <c r="C115" t="s">
        <v>1529</v>
      </c>
      <c r="D115" t="s">
        <v>1125</v>
      </c>
      <c r="E115" t="s">
        <v>1537</v>
      </c>
      <c r="F115" s="4">
        <v>44919</v>
      </c>
      <c r="G115" t="s">
        <v>1125</v>
      </c>
      <c r="H115">
        <v>2</v>
      </c>
      <c r="I115" s="2" t="s">
        <v>1776</v>
      </c>
      <c r="J115" t="s">
        <v>63</v>
      </c>
      <c r="K115" t="s">
        <v>1587</v>
      </c>
      <c r="L115">
        <v>0.84229231679998762</v>
      </c>
      <c r="M115">
        <v>7.1719662284648711E-2</v>
      </c>
      <c r="N115">
        <v>4.9630362642699017</v>
      </c>
      <c r="O115">
        <v>6.0491178524412277E-2</v>
      </c>
      <c r="P115" t="s">
        <v>1168</v>
      </c>
      <c r="Q115">
        <v>-4.811857315618588</v>
      </c>
      <c r="R115">
        <v>9.9702510447110759E-2</v>
      </c>
      <c r="S115" t="s">
        <v>1169</v>
      </c>
      <c r="T115">
        <v>-0.59765881065245996</v>
      </c>
      <c r="U115">
        <v>4.2733883458670907E-2</v>
      </c>
      <c r="V115" t="s">
        <v>1170</v>
      </c>
      <c r="W115">
        <v>-10.849881901464361</v>
      </c>
      <c r="X115">
        <v>19.38471381326212</v>
      </c>
      <c r="Y115" t="s">
        <v>1171</v>
      </c>
      <c r="Z115">
        <v>-1.707394341702829</v>
      </c>
      <c r="AA115">
        <v>1.530903335230659E-2</v>
      </c>
      <c r="AB115" t="s">
        <v>1172</v>
      </c>
      <c r="AC115">
        <v>6.7079345322507091</v>
      </c>
      <c r="AD115">
        <v>0.47879502619430941</v>
      </c>
      <c r="AE115" t="s">
        <v>1173</v>
      </c>
      <c r="AF115">
        <v>5.2802405220265221E-3</v>
      </c>
      <c r="AG115">
        <v>5.5260128102399109E-6</v>
      </c>
      <c r="AH115" t="s">
        <v>1174</v>
      </c>
      <c r="AI115">
        <v>5.419476386954126</v>
      </c>
      <c r="AJ115">
        <v>0.26014027721673078</v>
      </c>
      <c r="AK115" t="s">
        <v>1175</v>
      </c>
      <c r="AL115" t="s">
        <v>531</v>
      </c>
      <c r="AP115" t="str">
        <f t="shared" si="1"/>
        <v>F.prausnitzii</v>
      </c>
    </row>
    <row r="116" spans="1:42" ht="18" x14ac:dyDescent="0.2">
      <c r="A116" s="1">
        <v>115</v>
      </c>
      <c r="B116">
        <v>115</v>
      </c>
      <c r="C116" t="s">
        <v>1529</v>
      </c>
      <c r="D116" t="s">
        <v>1125</v>
      </c>
      <c r="E116" t="s">
        <v>1537</v>
      </c>
      <c r="F116" s="4">
        <v>44919</v>
      </c>
      <c r="G116" t="s">
        <v>1125</v>
      </c>
      <c r="I116" s="2" t="s">
        <v>1782</v>
      </c>
      <c r="J116" t="s">
        <v>1176</v>
      </c>
      <c r="K116" t="s">
        <v>1587</v>
      </c>
      <c r="L116">
        <v>0.78744425281443042</v>
      </c>
      <c r="M116">
        <v>5.1222469161396403E-2</v>
      </c>
      <c r="N116">
        <v>2.9324140894270898</v>
      </c>
      <c r="O116">
        <v>3.6795269902459307E-2</v>
      </c>
      <c r="P116" t="s">
        <v>1177</v>
      </c>
      <c r="Q116">
        <v>-3.2202567213171989</v>
      </c>
      <c r="R116">
        <v>2.3359766444922278E-3</v>
      </c>
      <c r="S116" t="s">
        <v>1178</v>
      </c>
      <c r="T116">
        <v>9.7966875135419045</v>
      </c>
      <c r="U116">
        <v>15.72616785588945</v>
      </c>
      <c r="V116" t="s">
        <v>1179</v>
      </c>
      <c r="W116">
        <v>-13.52121305838884</v>
      </c>
      <c r="X116">
        <v>11.55681329343205</v>
      </c>
      <c r="Y116" t="s">
        <v>1180</v>
      </c>
      <c r="Z116">
        <v>0.98470136566598132</v>
      </c>
      <c r="AA116">
        <v>8.5263526531530839E-2</v>
      </c>
      <c r="AB116" t="s">
        <v>1181</v>
      </c>
      <c r="AC116">
        <v>3.0676462593501141</v>
      </c>
      <c r="AD116">
        <v>3.0509751544636261</v>
      </c>
      <c r="AE116" t="s">
        <v>1182</v>
      </c>
      <c r="AF116">
        <v>-6.5787044267151221E-2</v>
      </c>
      <c r="AG116">
        <v>2.1904286535989002E-3</v>
      </c>
      <c r="AH116" t="s">
        <v>1183</v>
      </c>
      <c r="AI116">
        <v>0.1399283004826668</v>
      </c>
      <c r="AJ116">
        <v>1.129676366875474E-2</v>
      </c>
      <c r="AK116" t="s">
        <v>1184</v>
      </c>
      <c r="AL116" t="s">
        <v>531</v>
      </c>
      <c r="AM116" t="s">
        <v>1795</v>
      </c>
      <c r="AO116" t="s">
        <v>1687</v>
      </c>
      <c r="AP116" t="str">
        <f t="shared" si="1"/>
        <v>P.distastonis</v>
      </c>
    </row>
    <row r="117" spans="1:42" ht="18" x14ac:dyDescent="0.2">
      <c r="A117" s="1">
        <v>116</v>
      </c>
      <c r="B117">
        <v>116</v>
      </c>
      <c r="C117" t="s">
        <v>1529</v>
      </c>
      <c r="D117" t="s">
        <v>1125</v>
      </c>
      <c r="E117" t="s">
        <v>1537</v>
      </c>
      <c r="F117" s="4">
        <v>44919</v>
      </c>
      <c r="G117" t="s">
        <v>1125</v>
      </c>
      <c r="I117" s="2" t="s">
        <v>1782</v>
      </c>
      <c r="J117" t="s">
        <v>1176</v>
      </c>
      <c r="K117" t="s">
        <v>1587</v>
      </c>
      <c r="L117">
        <v>0.79519571694740643</v>
      </c>
      <c r="M117">
        <v>5.2617321043397412E-2</v>
      </c>
      <c r="N117">
        <v>2.7813598646783899</v>
      </c>
      <c r="O117">
        <v>3.126369302294834E-2</v>
      </c>
      <c r="P117" t="s">
        <v>1185</v>
      </c>
      <c r="Q117">
        <v>-3.1840836168691871</v>
      </c>
      <c r="R117">
        <v>4.8699707253187707E-3</v>
      </c>
      <c r="S117" t="s">
        <v>1186</v>
      </c>
      <c r="T117">
        <v>8.8818761526471572</v>
      </c>
      <c r="U117">
        <v>8.5744648295066437</v>
      </c>
      <c r="V117" t="s">
        <v>1187</v>
      </c>
      <c r="W117">
        <v>-12.12580501167692</v>
      </c>
      <c r="X117">
        <v>23.338243404613578</v>
      </c>
      <c r="Y117" t="s">
        <v>1188</v>
      </c>
      <c r="Z117">
        <v>0.52704946850365308</v>
      </c>
      <c r="AA117">
        <v>2.1220487897630539E-2</v>
      </c>
      <c r="AB117" t="s">
        <v>1189</v>
      </c>
      <c r="AC117">
        <v>1.110387512466281</v>
      </c>
      <c r="AD117">
        <v>0.4332995091189551</v>
      </c>
      <c r="AE117" t="s">
        <v>1190</v>
      </c>
      <c r="AF117">
        <v>-0.44782843971855057</v>
      </c>
      <c r="AG117">
        <v>4.2024392374497177E-2</v>
      </c>
      <c r="AH117" t="s">
        <v>1191</v>
      </c>
      <c r="AI117">
        <v>0.1523067090718882</v>
      </c>
      <c r="AJ117">
        <v>1.385534817882862E-3</v>
      </c>
      <c r="AK117" t="s">
        <v>1192</v>
      </c>
      <c r="AL117" t="s">
        <v>531</v>
      </c>
      <c r="AM117" t="s">
        <v>1794</v>
      </c>
      <c r="AP117" t="str">
        <f t="shared" si="1"/>
        <v>P.distastonis</v>
      </c>
    </row>
    <row r="118" spans="1:42" x14ac:dyDescent="0.2">
      <c r="A118" s="1">
        <v>117</v>
      </c>
      <c r="B118">
        <v>117</v>
      </c>
      <c r="C118" t="s">
        <v>1529</v>
      </c>
      <c r="D118" t="s">
        <v>1256</v>
      </c>
      <c r="E118" t="s">
        <v>1538</v>
      </c>
      <c r="F118" s="4">
        <v>44922</v>
      </c>
      <c r="G118" t="s">
        <v>1256</v>
      </c>
      <c r="H118">
        <v>1</v>
      </c>
      <c r="I118" t="s">
        <v>1581</v>
      </c>
      <c r="J118" t="s">
        <v>63</v>
      </c>
      <c r="K118" t="s">
        <v>1587</v>
      </c>
      <c r="L118">
        <v>0.78405654173921435</v>
      </c>
      <c r="M118">
        <v>4.2579777546625341E-2</v>
      </c>
      <c r="N118">
        <v>10.278192265025149</v>
      </c>
      <c r="O118">
        <v>7.86630596128688</v>
      </c>
      <c r="P118" t="s">
        <v>1194</v>
      </c>
      <c r="Q118">
        <v>-0.85627539736356861</v>
      </c>
      <c r="R118">
        <v>0.35693700448223897</v>
      </c>
      <c r="S118" t="s">
        <v>1195</v>
      </c>
      <c r="T118">
        <v>1.0162675641281711</v>
      </c>
      <c r="U118">
        <v>6.3378554482693583E-2</v>
      </c>
      <c r="V118" t="s">
        <v>1196</v>
      </c>
      <c r="W118">
        <v>-0.1894579755617814</v>
      </c>
      <c r="X118">
        <v>0.31919478956678821</v>
      </c>
      <c r="Y118" t="s">
        <v>1197</v>
      </c>
      <c r="Z118">
        <v>2.3708497564845068</v>
      </c>
      <c r="AA118">
        <v>0.67227549027227662</v>
      </c>
      <c r="AB118" t="s">
        <v>1198</v>
      </c>
      <c r="AC118">
        <v>4.9015798918229621</v>
      </c>
      <c r="AD118">
        <v>0.91639812848608426</v>
      </c>
      <c r="AE118" t="s">
        <v>1199</v>
      </c>
      <c r="AF118">
        <v>2.71075891781885</v>
      </c>
      <c r="AG118">
        <v>0.52165071897136273</v>
      </c>
      <c r="AH118" t="s">
        <v>1200</v>
      </c>
      <c r="AI118">
        <v>6.8096481180844251</v>
      </c>
      <c r="AJ118">
        <v>3.423652321183229</v>
      </c>
      <c r="AK118" t="s">
        <v>1201</v>
      </c>
      <c r="AL118" t="s">
        <v>531</v>
      </c>
      <c r="AP118" t="str">
        <f t="shared" si="1"/>
        <v>F.prausnitzii</v>
      </c>
    </row>
    <row r="119" spans="1:42" x14ac:dyDescent="0.2">
      <c r="A119" s="1">
        <v>118</v>
      </c>
      <c r="B119">
        <v>118</v>
      </c>
      <c r="C119" t="s">
        <v>1529</v>
      </c>
      <c r="D119" t="s">
        <v>1256</v>
      </c>
      <c r="E119" t="s">
        <v>1538</v>
      </c>
      <c r="F119" s="4">
        <v>44922</v>
      </c>
      <c r="G119" t="s">
        <v>1256</v>
      </c>
      <c r="I119" t="s">
        <v>1788</v>
      </c>
      <c r="J119" t="s">
        <v>55</v>
      </c>
      <c r="K119" t="s">
        <v>1587</v>
      </c>
      <c r="L119">
        <v>0.83650645098304011</v>
      </c>
      <c r="M119">
        <v>3.2179636525002282E-2</v>
      </c>
      <c r="N119">
        <v>17.71993951260205</v>
      </c>
      <c r="O119">
        <v>1.077083747538083</v>
      </c>
      <c r="P119" t="s">
        <v>1202</v>
      </c>
      <c r="Q119">
        <v>0.63397556679234435</v>
      </c>
      <c r="R119">
        <v>0.1235012681957829</v>
      </c>
      <c r="S119" t="s">
        <v>1203</v>
      </c>
      <c r="T119">
        <v>9.1168855939375639</v>
      </c>
      <c r="U119">
        <v>3.5176616716421277E-2</v>
      </c>
      <c r="V119" t="s">
        <v>1204</v>
      </c>
      <c r="W119">
        <v>1.111400315981151</v>
      </c>
      <c r="X119">
        <v>0.40692066079446748</v>
      </c>
      <c r="Y119" t="s">
        <v>1205</v>
      </c>
      <c r="Z119">
        <v>7.1985327941318404</v>
      </c>
      <c r="AA119">
        <v>0.1846042171329709</v>
      </c>
      <c r="AB119" t="s">
        <v>1206</v>
      </c>
      <c r="AC119">
        <v>0.90326261581162459</v>
      </c>
      <c r="AD119">
        <v>5.1845700994359819E-4</v>
      </c>
      <c r="AE119" t="s">
        <v>1207</v>
      </c>
      <c r="AH119" t="s">
        <v>1208</v>
      </c>
      <c r="AI119">
        <v>19.639950789942159</v>
      </c>
      <c r="AJ119">
        <v>1.908338973056261</v>
      </c>
      <c r="AK119" t="s">
        <v>1209</v>
      </c>
      <c r="AL119" t="s">
        <v>531</v>
      </c>
      <c r="AP119" t="str">
        <f t="shared" si="1"/>
        <v>R.bromii</v>
      </c>
    </row>
    <row r="120" spans="1:42" x14ac:dyDescent="0.2">
      <c r="A120" s="1">
        <v>119</v>
      </c>
      <c r="B120">
        <v>119</v>
      </c>
      <c r="C120" t="s">
        <v>1529</v>
      </c>
      <c r="D120" t="s">
        <v>1256</v>
      </c>
      <c r="E120" t="s">
        <v>1538</v>
      </c>
      <c r="F120" s="4">
        <v>44922</v>
      </c>
      <c r="G120" t="s">
        <v>1256</v>
      </c>
      <c r="H120">
        <v>1</v>
      </c>
      <c r="I120" t="s">
        <v>1785</v>
      </c>
      <c r="J120" t="s">
        <v>52</v>
      </c>
      <c r="K120" t="s">
        <v>1587</v>
      </c>
      <c r="L120">
        <v>0.85308517868508249</v>
      </c>
      <c r="M120">
        <v>3.0193463086897271E-2</v>
      </c>
      <c r="N120">
        <v>8.8106533171539887</v>
      </c>
      <c r="O120">
        <v>6.1802473045370627</v>
      </c>
      <c r="P120" t="s">
        <v>1210</v>
      </c>
      <c r="Q120">
        <v>-4.7689537770065096</v>
      </c>
      <c r="R120">
        <v>12.160015791353249</v>
      </c>
      <c r="S120" t="s">
        <v>1211</v>
      </c>
      <c r="T120">
        <v>-6.2382208781310737</v>
      </c>
      <c r="U120">
        <v>0.35524963757678879</v>
      </c>
      <c r="V120" t="s">
        <v>1212</v>
      </c>
      <c r="W120">
        <v>-1.7381193840194309</v>
      </c>
      <c r="X120">
        <v>1.178174519239086</v>
      </c>
      <c r="Y120" t="s">
        <v>1213</v>
      </c>
      <c r="Z120">
        <v>3.466995595694784</v>
      </c>
      <c r="AA120">
        <v>0.31808630694856388</v>
      </c>
      <c r="AB120" t="s">
        <v>1214</v>
      </c>
      <c r="AC120">
        <v>17.277501032247681</v>
      </c>
      <c r="AD120">
        <v>1.5047602652435861</v>
      </c>
      <c r="AE120" t="s">
        <v>1215</v>
      </c>
      <c r="AH120" t="s">
        <v>207</v>
      </c>
      <c r="AI120">
        <v>5.0678781169488696</v>
      </c>
      <c r="AJ120">
        <v>0.1621045916541401</v>
      </c>
      <c r="AK120" t="s">
        <v>1216</v>
      </c>
      <c r="AL120" t="s">
        <v>531</v>
      </c>
      <c r="AO120" t="s">
        <v>1595</v>
      </c>
      <c r="AP120" t="str">
        <f t="shared" si="1"/>
        <v>C.aerofaciens</v>
      </c>
    </row>
    <row r="121" spans="1:42" x14ac:dyDescent="0.2">
      <c r="A121" s="1">
        <v>120</v>
      </c>
      <c r="B121">
        <v>120</v>
      </c>
      <c r="C121" t="s">
        <v>1529</v>
      </c>
      <c r="D121" t="s">
        <v>1256</v>
      </c>
      <c r="E121" t="s">
        <v>1538</v>
      </c>
      <c r="F121" s="4">
        <v>44922</v>
      </c>
      <c r="G121" t="s">
        <v>1256</v>
      </c>
      <c r="I121" t="s">
        <v>1685</v>
      </c>
      <c r="J121" t="s">
        <v>1217</v>
      </c>
      <c r="K121" t="s">
        <v>1587</v>
      </c>
      <c r="L121">
        <v>0.87741451586042751</v>
      </c>
      <c r="M121">
        <v>3.4883631155236322E-2</v>
      </c>
      <c r="N121">
        <v>2.73818417825979</v>
      </c>
      <c r="O121">
        <v>0.19596033909506069</v>
      </c>
      <c r="P121" t="s">
        <v>1218</v>
      </c>
      <c r="Q121">
        <v>-2.412381489453955</v>
      </c>
      <c r="R121">
        <v>1.1113253055897969</v>
      </c>
      <c r="S121" t="s">
        <v>1219</v>
      </c>
      <c r="T121">
        <v>8.6234486692911574E-2</v>
      </c>
      <c r="U121">
        <v>0.80026694326044046</v>
      </c>
      <c r="V121" t="s">
        <v>1220</v>
      </c>
      <c r="W121">
        <v>-8.8673418656846109E-2</v>
      </c>
      <c r="X121">
        <v>3.8462160742776651E-3</v>
      </c>
      <c r="Y121" t="s">
        <v>1221</v>
      </c>
      <c r="Z121">
        <v>0.39487519172288582</v>
      </c>
      <c r="AA121">
        <v>1.311050479228904E-2</v>
      </c>
      <c r="AB121" t="s">
        <v>1222</v>
      </c>
      <c r="AC121">
        <v>-0.38869271568092512</v>
      </c>
      <c r="AD121">
        <v>6.4265189671214307E-3</v>
      </c>
      <c r="AE121" t="s">
        <v>1223</v>
      </c>
      <c r="AF121">
        <v>5.7805925551770114</v>
      </c>
      <c r="AG121">
        <v>1.413706414037111E-2</v>
      </c>
      <c r="AH121" t="s">
        <v>1224</v>
      </c>
      <c r="AI121">
        <v>0.69819191427403615</v>
      </c>
      <c r="AJ121">
        <v>3.8838924149210412E-2</v>
      </c>
      <c r="AK121" t="s">
        <v>1225</v>
      </c>
      <c r="AL121" t="s">
        <v>531</v>
      </c>
      <c r="AP121" t="str">
        <f t="shared" si="1"/>
        <v>E.hallii</v>
      </c>
    </row>
    <row r="122" spans="1:42" x14ac:dyDescent="0.2">
      <c r="A122" s="1">
        <v>121</v>
      </c>
      <c r="B122">
        <v>121</v>
      </c>
      <c r="C122" t="s">
        <v>1529</v>
      </c>
      <c r="D122" t="s">
        <v>1256</v>
      </c>
      <c r="E122" t="s">
        <v>1538</v>
      </c>
      <c r="F122" s="4">
        <v>44922</v>
      </c>
      <c r="G122" t="s">
        <v>1256</v>
      </c>
      <c r="H122">
        <v>2</v>
      </c>
      <c r="I122" t="s">
        <v>1581</v>
      </c>
      <c r="J122" t="s">
        <v>63</v>
      </c>
      <c r="K122" t="s">
        <v>1587</v>
      </c>
      <c r="L122">
        <v>0.69466958395207035</v>
      </c>
      <c r="M122">
        <v>3.3473581190075118E-2</v>
      </c>
      <c r="N122">
        <v>14.22204601059723</v>
      </c>
      <c r="O122">
        <v>2.2171750103116001</v>
      </c>
      <c r="P122" t="s">
        <v>1226</v>
      </c>
      <c r="Q122">
        <v>-1.401122931820024</v>
      </c>
      <c r="R122">
        <v>0.25062484407405561</v>
      </c>
      <c r="S122" t="s">
        <v>1227</v>
      </c>
      <c r="T122">
        <v>1.403025746948912</v>
      </c>
      <c r="U122">
        <v>3.128163355049219E-3</v>
      </c>
      <c r="V122" t="s">
        <v>1228</v>
      </c>
      <c r="W122">
        <v>-0.24337672893847501</v>
      </c>
      <c r="X122">
        <v>0.5445401814745765</v>
      </c>
      <c r="Y122" t="s">
        <v>1229</v>
      </c>
      <c r="Z122">
        <v>3.374626178215038</v>
      </c>
      <c r="AA122">
        <v>0.23709162366709469</v>
      </c>
      <c r="AB122" t="s">
        <v>1230</v>
      </c>
      <c r="AC122">
        <v>5.9993432425231328</v>
      </c>
      <c r="AD122">
        <v>4.0224034694180588</v>
      </c>
      <c r="AE122" t="s">
        <v>1231</v>
      </c>
      <c r="AF122">
        <v>3.41548701900415</v>
      </c>
      <c r="AG122">
        <v>1.312643755831133</v>
      </c>
      <c r="AH122" t="s">
        <v>1232</v>
      </c>
      <c r="AI122">
        <v>9.4192402542245688</v>
      </c>
      <c r="AJ122">
        <v>0.95488522268621723</v>
      </c>
      <c r="AK122" t="s">
        <v>1233</v>
      </c>
      <c r="AL122" t="s">
        <v>531</v>
      </c>
      <c r="AP122" t="str">
        <f t="shared" si="1"/>
        <v>F.prausnitzii</v>
      </c>
    </row>
    <row r="123" spans="1:42" x14ac:dyDescent="0.2">
      <c r="A123" s="1">
        <v>122</v>
      </c>
      <c r="B123">
        <v>122</v>
      </c>
      <c r="C123" t="s">
        <v>1529</v>
      </c>
      <c r="D123" t="s">
        <v>1256</v>
      </c>
      <c r="E123" t="s">
        <v>1538</v>
      </c>
      <c r="F123" s="4">
        <v>44922</v>
      </c>
      <c r="G123" t="s">
        <v>1256</v>
      </c>
      <c r="I123" t="s">
        <v>1788</v>
      </c>
      <c r="J123" t="s">
        <v>55</v>
      </c>
      <c r="K123" t="s">
        <v>1587</v>
      </c>
      <c r="L123">
        <v>0.82733775954393429</v>
      </c>
      <c r="M123">
        <v>3.1405594359560793E-2</v>
      </c>
      <c r="N123">
        <v>11.435567555579521</v>
      </c>
      <c r="O123">
        <v>0.58352211738189452</v>
      </c>
      <c r="P123" t="s">
        <v>1234</v>
      </c>
      <c r="Q123">
        <v>-6.5822228662974478</v>
      </c>
      <c r="R123">
        <v>4.0193600702062753</v>
      </c>
      <c r="S123" t="s">
        <v>1235</v>
      </c>
      <c r="T123">
        <v>2.774162568860048</v>
      </c>
      <c r="U123">
        <v>3.3412601428774562</v>
      </c>
      <c r="V123" t="s">
        <v>1236</v>
      </c>
      <c r="W123">
        <v>-5.2290507510289776E-3</v>
      </c>
      <c r="X123">
        <v>4.880781094178574E-2</v>
      </c>
      <c r="Y123" t="s">
        <v>1237</v>
      </c>
      <c r="Z123">
        <v>5.4407554016248483</v>
      </c>
      <c r="AA123">
        <v>0.23122578887197531</v>
      </c>
      <c r="AB123" t="s">
        <v>1238</v>
      </c>
      <c r="AC123">
        <v>0.90810701294967588</v>
      </c>
      <c r="AD123">
        <v>0.18979398853890561</v>
      </c>
      <c r="AE123" t="s">
        <v>1239</v>
      </c>
      <c r="AH123" t="s">
        <v>207</v>
      </c>
      <c r="AI123">
        <v>16.97672533101564</v>
      </c>
      <c r="AJ123">
        <v>1.3453052395141829</v>
      </c>
      <c r="AK123" t="s">
        <v>1240</v>
      </c>
      <c r="AL123" t="s">
        <v>531</v>
      </c>
      <c r="AM123" t="s">
        <v>1672</v>
      </c>
      <c r="AO123" t="s">
        <v>1673</v>
      </c>
      <c r="AP123" t="str">
        <f t="shared" si="1"/>
        <v>R.bromii</v>
      </c>
    </row>
    <row r="124" spans="1:42" x14ac:dyDescent="0.2">
      <c r="A124" s="1">
        <v>123</v>
      </c>
      <c r="B124">
        <v>123</v>
      </c>
      <c r="C124" t="s">
        <v>1529</v>
      </c>
      <c r="D124" t="s">
        <v>1256</v>
      </c>
      <c r="E124" t="s">
        <v>1538</v>
      </c>
      <c r="F124" s="4">
        <v>44922</v>
      </c>
      <c r="G124" t="s">
        <v>1256</v>
      </c>
      <c r="H124">
        <v>2</v>
      </c>
      <c r="I124" t="s">
        <v>1785</v>
      </c>
      <c r="J124" t="s">
        <v>52</v>
      </c>
      <c r="K124" t="s">
        <v>1587</v>
      </c>
      <c r="L124">
        <v>0.61349156445867381</v>
      </c>
      <c r="M124">
        <v>6.8871905502503453E-2</v>
      </c>
      <c r="N124">
        <v>9.1407414712090809</v>
      </c>
      <c r="O124">
        <v>4.8994162737693072</v>
      </c>
      <c r="P124" t="s">
        <v>1241</v>
      </c>
      <c r="Q124">
        <v>-12.862472368197659</v>
      </c>
      <c r="R124">
        <v>1.109741437212969</v>
      </c>
      <c r="S124" t="s">
        <v>1242</v>
      </c>
      <c r="T124">
        <v>-1.4566826608662999</v>
      </c>
      <c r="U124">
        <v>1.2191170229956949</v>
      </c>
      <c r="V124" t="s">
        <v>1243</v>
      </c>
      <c r="W124">
        <v>1.8646285473187669</v>
      </c>
      <c r="X124">
        <v>2.6024278080053558E-3</v>
      </c>
      <c r="Y124" t="s">
        <v>1244</v>
      </c>
      <c r="Z124">
        <v>3.8791809992515689</v>
      </c>
      <c r="AA124">
        <v>0.37172472770621551</v>
      </c>
      <c r="AB124" t="s">
        <v>1245</v>
      </c>
      <c r="AC124">
        <v>24.211032464592339</v>
      </c>
      <c r="AD124">
        <v>5.6023558348562048</v>
      </c>
      <c r="AE124" t="s">
        <v>1246</v>
      </c>
      <c r="AH124" t="s">
        <v>207</v>
      </c>
      <c r="AI124">
        <v>7.983128092431568</v>
      </c>
      <c r="AJ124">
        <v>2.5628028167904078</v>
      </c>
      <c r="AK124" t="s">
        <v>1247</v>
      </c>
      <c r="AL124" t="s">
        <v>531</v>
      </c>
      <c r="AP124" t="str">
        <f t="shared" si="1"/>
        <v>C.aerofaciens</v>
      </c>
    </row>
    <row r="125" spans="1:42" x14ac:dyDescent="0.2">
      <c r="A125" s="1">
        <v>124</v>
      </c>
      <c r="B125">
        <v>124</v>
      </c>
      <c r="C125" t="s">
        <v>1529</v>
      </c>
      <c r="D125" t="s">
        <v>1256</v>
      </c>
      <c r="E125" t="s">
        <v>1538</v>
      </c>
      <c r="F125" s="4">
        <v>44922</v>
      </c>
      <c r="G125" t="s">
        <v>1256</v>
      </c>
      <c r="I125" t="s">
        <v>1789</v>
      </c>
      <c r="J125" t="s">
        <v>56</v>
      </c>
      <c r="K125" t="s">
        <v>1587</v>
      </c>
      <c r="L125">
        <v>0.50899150534434712</v>
      </c>
      <c r="M125">
        <v>3.8021841443598048E-2</v>
      </c>
      <c r="N125">
        <v>9.8699996463105268</v>
      </c>
      <c r="O125">
        <v>0.3319722677374789</v>
      </c>
      <c r="P125" t="s">
        <v>1248</v>
      </c>
      <c r="Q125">
        <v>-0.33600269520416498</v>
      </c>
      <c r="R125">
        <v>0.82035740744702224</v>
      </c>
      <c r="S125" t="s">
        <v>1249</v>
      </c>
      <c r="T125">
        <v>-2.1966721446779851</v>
      </c>
      <c r="U125">
        <v>30.967245928753091</v>
      </c>
      <c r="V125" t="s">
        <v>1250</v>
      </c>
      <c r="W125">
        <v>6.9601098677843684E-2</v>
      </c>
      <c r="X125">
        <v>3.6061253592718621</v>
      </c>
      <c r="Y125" t="s">
        <v>1251</v>
      </c>
      <c r="Z125">
        <v>1.5987758644922729</v>
      </c>
      <c r="AA125">
        <v>5.6872321672372994</v>
      </c>
      <c r="AB125" t="s">
        <v>1252</v>
      </c>
      <c r="AC125">
        <v>5.2513888383113949</v>
      </c>
      <c r="AD125">
        <v>32.768440982338667</v>
      </c>
      <c r="AE125" t="s">
        <v>1253</v>
      </c>
      <c r="AF125">
        <v>6.6785432456252156</v>
      </c>
      <c r="AG125">
        <v>0.15037950599063621</v>
      </c>
      <c r="AH125" t="s">
        <v>1254</v>
      </c>
      <c r="AI125">
        <v>-3.3383558200570671</v>
      </c>
      <c r="AJ125">
        <v>15.52568259583742</v>
      </c>
      <c r="AK125" t="s">
        <v>1255</v>
      </c>
      <c r="AL125" t="s">
        <v>531</v>
      </c>
      <c r="AM125" t="s">
        <v>1675</v>
      </c>
      <c r="AO125" t="s">
        <v>1674</v>
      </c>
      <c r="AP125" t="str">
        <f t="shared" si="1"/>
        <v>R.intestinalis</v>
      </c>
    </row>
    <row r="126" spans="1:42" x14ac:dyDescent="0.2">
      <c r="A126" s="1">
        <v>125</v>
      </c>
      <c r="B126">
        <v>125</v>
      </c>
      <c r="C126" t="s">
        <v>1529</v>
      </c>
      <c r="D126" t="s">
        <v>1257</v>
      </c>
      <c r="E126" t="s">
        <v>1539</v>
      </c>
      <c r="F126" s="4">
        <v>44908</v>
      </c>
      <c r="G126" t="s">
        <v>1257</v>
      </c>
      <c r="I126" t="s">
        <v>1775</v>
      </c>
      <c r="J126" t="s">
        <v>63</v>
      </c>
      <c r="K126" t="s">
        <v>1588</v>
      </c>
      <c r="L126">
        <v>0.68005396949265418</v>
      </c>
      <c r="M126">
        <v>4.2723204286507332E-2</v>
      </c>
      <c r="P126" t="s">
        <v>1258</v>
      </c>
      <c r="S126" t="s">
        <v>1259</v>
      </c>
      <c r="V126" t="s">
        <v>1260</v>
      </c>
      <c r="Y126" t="s">
        <v>1261</v>
      </c>
      <c r="AB126" t="s">
        <v>1262</v>
      </c>
      <c r="AE126" t="s">
        <v>1263</v>
      </c>
      <c r="AH126" t="s">
        <v>1264</v>
      </c>
      <c r="AK126" t="s">
        <v>1265</v>
      </c>
      <c r="AL126" t="s">
        <v>531</v>
      </c>
      <c r="AP126" t="str">
        <f t="shared" si="1"/>
        <v>F.prausnitzii</v>
      </c>
    </row>
    <row r="127" spans="1:42" x14ac:dyDescent="0.2">
      <c r="A127" s="1">
        <v>126</v>
      </c>
      <c r="B127">
        <v>126</v>
      </c>
      <c r="C127" t="s">
        <v>1529</v>
      </c>
      <c r="D127" t="s">
        <v>1257</v>
      </c>
      <c r="E127" t="s">
        <v>1539</v>
      </c>
      <c r="F127" s="4">
        <v>44908</v>
      </c>
      <c r="G127" t="s">
        <v>1257</v>
      </c>
      <c r="I127" t="s">
        <v>63</v>
      </c>
      <c r="J127" t="s">
        <v>63</v>
      </c>
      <c r="K127" t="s">
        <v>1588</v>
      </c>
      <c r="L127">
        <v>0.86417755784659245</v>
      </c>
      <c r="M127">
        <v>5.3537114641574519E-2</v>
      </c>
      <c r="N127">
        <v>16.007766939022979</v>
      </c>
      <c r="O127">
        <v>168.4305210827558</v>
      </c>
      <c r="P127" t="s">
        <v>1266</v>
      </c>
      <c r="Q127">
        <v>-7.7844701801632628</v>
      </c>
      <c r="R127">
        <v>1.126738659367402</v>
      </c>
      <c r="S127" t="s">
        <v>1267</v>
      </c>
      <c r="T127">
        <v>10.719312028346121</v>
      </c>
      <c r="U127">
        <v>91.444215057757134</v>
      </c>
      <c r="V127" t="s">
        <v>1268</v>
      </c>
      <c r="W127">
        <v>-10.87224083346501</v>
      </c>
      <c r="X127">
        <v>11.72147058639664</v>
      </c>
      <c r="Y127" t="s">
        <v>1269</v>
      </c>
      <c r="Z127">
        <v>-3.556811152509646</v>
      </c>
      <c r="AA127">
        <v>3.8350723577503583E-2</v>
      </c>
      <c r="AB127" t="s">
        <v>1270</v>
      </c>
      <c r="AC127">
        <v>1.9554040480768791</v>
      </c>
      <c r="AD127">
        <v>2.5543974575015111</v>
      </c>
      <c r="AE127" t="s">
        <v>1271</v>
      </c>
      <c r="AF127">
        <v>7.3133790741044841E-2</v>
      </c>
      <c r="AG127">
        <v>8.001079062138771E-3</v>
      </c>
      <c r="AH127" t="s">
        <v>1272</v>
      </c>
      <c r="AI127">
        <v>10.022204975914759</v>
      </c>
      <c r="AJ127">
        <v>1.719709728748489</v>
      </c>
      <c r="AK127" t="s">
        <v>1273</v>
      </c>
      <c r="AL127" t="s">
        <v>531</v>
      </c>
      <c r="AP127" t="str">
        <f t="shared" si="1"/>
        <v>F.prausnitzii</v>
      </c>
    </row>
    <row r="128" spans="1:42" x14ac:dyDescent="0.2">
      <c r="A128" s="1">
        <v>127</v>
      </c>
      <c r="B128">
        <v>127</v>
      </c>
      <c r="C128" t="s">
        <v>1529</v>
      </c>
      <c r="D128" t="s">
        <v>1257</v>
      </c>
      <c r="E128" t="s">
        <v>1539</v>
      </c>
      <c r="F128" s="4">
        <v>44908</v>
      </c>
      <c r="G128" t="s">
        <v>1257</v>
      </c>
      <c r="I128" t="s">
        <v>63</v>
      </c>
      <c r="J128" t="s">
        <v>63</v>
      </c>
      <c r="K128" t="s">
        <v>1586</v>
      </c>
      <c r="L128">
        <v>0.83656755186604059</v>
      </c>
      <c r="M128">
        <v>2.227235965063571E-2</v>
      </c>
      <c r="N128">
        <v>2.2872987081294278</v>
      </c>
      <c r="O128">
        <v>2.3555062500815338</v>
      </c>
      <c r="P128" t="s">
        <v>1274</v>
      </c>
      <c r="Q128">
        <v>-7.7218073135055256</v>
      </c>
      <c r="R128">
        <v>3.2219309563603478E-2</v>
      </c>
      <c r="S128" t="s">
        <v>1275</v>
      </c>
      <c r="T128">
        <v>-3.6530803589436451</v>
      </c>
      <c r="U128">
        <v>0.42600912919644263</v>
      </c>
      <c r="V128" t="s">
        <v>1276</v>
      </c>
      <c r="W128">
        <v>-2.3701679327300438</v>
      </c>
      <c r="X128">
        <v>0.109388840165712</v>
      </c>
      <c r="Y128" t="s">
        <v>1277</v>
      </c>
      <c r="Z128">
        <v>-2.6678618662976761</v>
      </c>
      <c r="AA128">
        <v>2.88013210832829E-3</v>
      </c>
      <c r="AB128" t="s">
        <v>1278</v>
      </c>
      <c r="AC128">
        <v>5.2597329352527016</v>
      </c>
      <c r="AD128">
        <v>0.1021124054520464</v>
      </c>
      <c r="AE128" t="s">
        <v>1279</v>
      </c>
      <c r="AF128">
        <v>-9.091417141778653E-2</v>
      </c>
      <c r="AG128">
        <v>8.1473010066005075E-2</v>
      </c>
      <c r="AH128" t="s">
        <v>1280</v>
      </c>
      <c r="AI128">
        <v>7.9202649728069447</v>
      </c>
      <c r="AJ128">
        <v>0.53189526336401693</v>
      </c>
      <c r="AK128" t="s">
        <v>1281</v>
      </c>
      <c r="AL128" t="s">
        <v>531</v>
      </c>
      <c r="AP128" t="str">
        <f t="shared" si="1"/>
        <v>F.prausnitzii</v>
      </c>
    </row>
    <row r="129" spans="1:42" x14ac:dyDescent="0.2">
      <c r="A129" s="1">
        <v>128</v>
      </c>
      <c r="B129">
        <v>128</v>
      </c>
      <c r="C129" t="s">
        <v>1531</v>
      </c>
      <c r="D129" t="s">
        <v>1282</v>
      </c>
      <c r="E129" t="s">
        <v>1539</v>
      </c>
      <c r="G129" t="s">
        <v>1282</v>
      </c>
      <c r="I129" t="s">
        <v>1283</v>
      </c>
      <c r="J129" t="s">
        <v>1283</v>
      </c>
      <c r="K129" t="s">
        <v>1588</v>
      </c>
      <c r="L129">
        <v>1.1858549125877069</v>
      </c>
      <c r="M129">
        <v>7.8710236198182543E-2</v>
      </c>
      <c r="N129">
        <v>8.5973855798152599</v>
      </c>
      <c r="O129">
        <v>1.9195107444680549E-2</v>
      </c>
      <c r="P129" t="s">
        <v>1284</v>
      </c>
      <c r="Q129">
        <v>-6.5130664229735373</v>
      </c>
      <c r="R129">
        <v>0.99905752447427554</v>
      </c>
      <c r="S129" t="s">
        <v>1285</v>
      </c>
      <c r="T129">
        <v>-0.48683976323270239</v>
      </c>
      <c r="U129">
        <v>4.0185248694385861E-3</v>
      </c>
      <c r="V129" t="s">
        <v>1286</v>
      </c>
      <c r="W129">
        <v>2.1498165971522489</v>
      </c>
      <c r="X129">
        <v>1.6786471421424849</v>
      </c>
      <c r="Y129" t="s">
        <v>1287</v>
      </c>
      <c r="Z129">
        <v>1.333307621767593</v>
      </c>
      <c r="AA129">
        <v>0.26556408358706662</v>
      </c>
      <c r="AB129" t="s">
        <v>1288</v>
      </c>
      <c r="AC129">
        <v>11.86586600543842</v>
      </c>
      <c r="AD129">
        <v>0.70732637618687366</v>
      </c>
      <c r="AE129" t="s">
        <v>1289</v>
      </c>
      <c r="AF129">
        <v>-0.51892168416136464</v>
      </c>
      <c r="AG129">
        <v>1.1065626220944369E-3</v>
      </c>
      <c r="AH129" t="s">
        <v>1290</v>
      </c>
      <c r="AI129">
        <v>0.72608930510562053</v>
      </c>
      <c r="AJ129">
        <v>1.0648549868787589</v>
      </c>
      <c r="AK129" t="s">
        <v>1291</v>
      </c>
      <c r="AL129" t="s">
        <v>531</v>
      </c>
      <c r="AP129" t="str">
        <f t="shared" si="1"/>
        <v>E.eligens</v>
      </c>
    </row>
    <row r="130" spans="1:42" x14ac:dyDescent="0.2">
      <c r="A130" s="1">
        <v>129</v>
      </c>
      <c r="B130">
        <v>129</v>
      </c>
      <c r="C130" t="s">
        <v>1531</v>
      </c>
      <c r="D130" t="s">
        <v>1282</v>
      </c>
      <c r="E130" t="s">
        <v>1539</v>
      </c>
      <c r="G130" t="s">
        <v>1282</v>
      </c>
      <c r="I130" t="s">
        <v>1778</v>
      </c>
      <c r="J130" t="s">
        <v>54</v>
      </c>
      <c r="K130" t="s">
        <v>1587</v>
      </c>
      <c r="L130">
        <v>0.52790011474695164</v>
      </c>
      <c r="M130">
        <v>5.6872208902424608E-2</v>
      </c>
      <c r="N130">
        <v>4.2980047786617037</v>
      </c>
      <c r="O130">
        <v>2.6455368721298398</v>
      </c>
      <c r="P130" t="s">
        <v>1292</v>
      </c>
      <c r="Q130">
        <v>0.26677018681701009</v>
      </c>
      <c r="R130">
        <v>15.279076385831811</v>
      </c>
      <c r="S130" t="s">
        <v>1293</v>
      </c>
      <c r="T130">
        <v>2.618499403556553</v>
      </c>
      <c r="U130">
        <v>6.8634497918537747</v>
      </c>
      <c r="V130" t="s">
        <v>1294</v>
      </c>
      <c r="W130">
        <v>-0.94215773187352148</v>
      </c>
      <c r="X130">
        <v>5.4661594547604357</v>
      </c>
      <c r="Y130" t="s">
        <v>1295</v>
      </c>
      <c r="Z130">
        <v>3.5623336216643602</v>
      </c>
      <c r="AA130">
        <v>0.1172228301997436</v>
      </c>
      <c r="AB130" t="s">
        <v>1296</v>
      </c>
      <c r="AC130">
        <v>-3.8466396490562249</v>
      </c>
      <c r="AD130">
        <v>12.015007509722899</v>
      </c>
      <c r="AE130" t="s">
        <v>1297</v>
      </c>
      <c r="AF130">
        <v>-0.30443364588017158</v>
      </c>
      <c r="AG130">
        <v>2.979131181276766E-2</v>
      </c>
      <c r="AH130" t="s">
        <v>1298</v>
      </c>
      <c r="AI130">
        <v>-3.0088330399380002E-3</v>
      </c>
      <c r="AJ130">
        <v>5.4692319821013089E-3</v>
      </c>
      <c r="AK130" t="s">
        <v>1299</v>
      </c>
      <c r="AL130" t="s">
        <v>531</v>
      </c>
      <c r="AO130" t="s">
        <v>1597</v>
      </c>
      <c r="AP130" t="str">
        <f t="shared" si="1"/>
        <v>P.copri</v>
      </c>
    </row>
    <row r="131" spans="1:42" x14ac:dyDescent="0.2">
      <c r="A131" s="1">
        <v>130</v>
      </c>
      <c r="B131">
        <v>130</v>
      </c>
      <c r="C131" t="s">
        <v>1531</v>
      </c>
      <c r="D131" t="s">
        <v>1282</v>
      </c>
      <c r="E131" t="s">
        <v>1539</v>
      </c>
      <c r="G131" t="s">
        <v>1282</v>
      </c>
      <c r="I131" t="s">
        <v>68</v>
      </c>
      <c r="J131" t="s">
        <v>64</v>
      </c>
      <c r="K131" t="s">
        <v>1586</v>
      </c>
      <c r="L131">
        <v>1.393711442386141</v>
      </c>
      <c r="M131">
        <v>7.4161902929731155E-2</v>
      </c>
      <c r="N131">
        <v>5.6154913766139316</v>
      </c>
      <c r="O131">
        <v>12.147776685014421</v>
      </c>
      <c r="P131" t="s">
        <v>1300</v>
      </c>
      <c r="Q131">
        <v>-9.2499599073214451</v>
      </c>
      <c r="R131">
        <v>29.77760305286089</v>
      </c>
      <c r="S131" t="s">
        <v>1301</v>
      </c>
      <c r="T131">
        <v>-4.8288998702479438</v>
      </c>
      <c r="U131">
        <v>27.004132834197421</v>
      </c>
      <c r="V131" t="s">
        <v>1302</v>
      </c>
      <c r="W131">
        <v>-7.3523560520480142</v>
      </c>
      <c r="X131">
        <v>95.690718455442806</v>
      </c>
      <c r="Y131" t="s">
        <v>1303</v>
      </c>
      <c r="Z131">
        <v>2.1191173961086132</v>
      </c>
      <c r="AA131">
        <v>5.6298341077131477E-2</v>
      </c>
      <c r="AB131" t="s">
        <v>1304</v>
      </c>
      <c r="AC131">
        <v>13.04088232947584</v>
      </c>
      <c r="AD131">
        <v>6.0963281678125272</v>
      </c>
      <c r="AE131" t="s">
        <v>1305</v>
      </c>
      <c r="AF131">
        <v>-1.1066882476022351</v>
      </c>
      <c r="AG131">
        <v>0.29522940028381772</v>
      </c>
      <c r="AH131" t="s">
        <v>1306</v>
      </c>
      <c r="AI131">
        <v>3.5161755149572989E-2</v>
      </c>
      <c r="AJ131">
        <v>4.4834158023241419E-4</v>
      </c>
      <c r="AK131" t="s">
        <v>1307</v>
      </c>
      <c r="AL131" t="s">
        <v>531</v>
      </c>
      <c r="AO131" t="s">
        <v>1683</v>
      </c>
      <c r="AP131" t="str">
        <f t="shared" ref="AP131:AP136" si="2">J131</f>
        <v>E.coli</v>
      </c>
    </row>
    <row r="132" spans="1:42" x14ac:dyDescent="0.2">
      <c r="A132" s="1">
        <v>131</v>
      </c>
      <c r="B132">
        <v>131</v>
      </c>
      <c r="C132" t="s">
        <v>1531</v>
      </c>
      <c r="D132" t="s">
        <v>1282</v>
      </c>
      <c r="E132" t="s">
        <v>1539</v>
      </c>
      <c r="G132" t="s">
        <v>1282</v>
      </c>
      <c r="I132" t="s">
        <v>1685</v>
      </c>
      <c r="J132" t="s">
        <v>1217</v>
      </c>
      <c r="K132" t="s">
        <v>1588</v>
      </c>
      <c r="L132">
        <v>1.2683064623793661</v>
      </c>
      <c r="M132">
        <v>7.2875285443569499E-2</v>
      </c>
      <c r="N132">
        <v>8.9465614993628133</v>
      </c>
      <c r="O132">
        <v>0.22500186354873081</v>
      </c>
      <c r="P132" t="s">
        <v>1308</v>
      </c>
      <c r="Q132">
        <v>-5.8085273036149818</v>
      </c>
      <c r="R132">
        <v>1.2690234340912381</v>
      </c>
      <c r="S132" t="s">
        <v>1309</v>
      </c>
      <c r="T132">
        <v>-1.2937895059929849</v>
      </c>
      <c r="U132">
        <v>1.4471454186463339</v>
      </c>
      <c r="V132" t="s">
        <v>1310</v>
      </c>
      <c r="W132">
        <v>-1.5985664748722961</v>
      </c>
      <c r="X132">
        <v>35.818654620474128</v>
      </c>
      <c r="Y132" t="s">
        <v>1311</v>
      </c>
      <c r="Z132">
        <v>1.77254081292828</v>
      </c>
      <c r="AA132">
        <v>2.702662245288338E-2</v>
      </c>
      <c r="AB132" t="s">
        <v>1312</v>
      </c>
      <c r="AC132">
        <v>12.398120000281329</v>
      </c>
      <c r="AD132">
        <v>0.75166228840305371</v>
      </c>
      <c r="AE132" t="s">
        <v>1313</v>
      </c>
      <c r="AF132">
        <v>-0.44601811555244641</v>
      </c>
      <c r="AG132">
        <v>4.5050964624518686E-3</v>
      </c>
      <c r="AH132" t="s">
        <v>1314</v>
      </c>
      <c r="AI132">
        <v>7.5953720580928821E-2</v>
      </c>
      <c r="AJ132">
        <v>5.2551192848928124E-3</v>
      </c>
      <c r="AK132" t="s">
        <v>1315</v>
      </c>
      <c r="AL132" t="s">
        <v>531</v>
      </c>
      <c r="AP132" t="str">
        <f t="shared" si="2"/>
        <v>E.hallii</v>
      </c>
    </row>
    <row r="133" spans="1:42" x14ac:dyDescent="0.2">
      <c r="A133" s="1">
        <v>132</v>
      </c>
      <c r="B133">
        <v>132</v>
      </c>
      <c r="C133" t="s">
        <v>1531</v>
      </c>
      <c r="D133" t="s">
        <v>1282</v>
      </c>
      <c r="E133" t="s">
        <v>1539</v>
      </c>
      <c r="G133" t="s">
        <v>1282</v>
      </c>
      <c r="I133" t="s">
        <v>1788</v>
      </c>
      <c r="J133" t="s">
        <v>55</v>
      </c>
      <c r="K133" t="s">
        <v>1588</v>
      </c>
      <c r="L133">
        <v>0.28524113731800982</v>
      </c>
      <c r="M133">
        <v>4.0667266815015618E-2</v>
      </c>
      <c r="N133">
        <v>4.8972894797076476</v>
      </c>
      <c r="O133">
        <v>5.0966176149921791</v>
      </c>
      <c r="P133" t="s">
        <v>1316</v>
      </c>
      <c r="Q133">
        <v>-0.5448778986280306</v>
      </c>
      <c r="R133">
        <v>15.92114033034593</v>
      </c>
      <c r="S133" t="s">
        <v>1317</v>
      </c>
      <c r="T133">
        <v>1.4339886954688901</v>
      </c>
      <c r="U133">
        <v>1.1717741151256129</v>
      </c>
      <c r="V133" t="s">
        <v>1318</v>
      </c>
      <c r="W133">
        <v>3.8886432186198649</v>
      </c>
      <c r="X133">
        <v>0.41926374156261981</v>
      </c>
      <c r="Y133" t="s">
        <v>1319</v>
      </c>
      <c r="Z133">
        <v>0.57639919319493949</v>
      </c>
      <c r="AA133">
        <v>1.6514984923749081</v>
      </c>
      <c r="AB133" t="s">
        <v>1320</v>
      </c>
      <c r="AC133">
        <v>1.5595708426756729</v>
      </c>
      <c r="AD133">
        <v>27.225177969448861</v>
      </c>
      <c r="AE133" t="s">
        <v>1321</v>
      </c>
      <c r="AF133">
        <v>0.16839286844771079</v>
      </c>
      <c r="AG133">
        <v>2.8237611830688389E-2</v>
      </c>
      <c r="AH133" t="s">
        <v>1322</v>
      </c>
      <c r="AI133">
        <v>5.1888599703708556</v>
      </c>
      <c r="AJ133">
        <v>0.50797763609785462</v>
      </c>
      <c r="AK133" t="s">
        <v>1323</v>
      </c>
      <c r="AL133" t="s">
        <v>531</v>
      </c>
      <c r="AP133" t="str">
        <f t="shared" si="2"/>
        <v>R.bromii</v>
      </c>
    </row>
    <row r="134" spans="1:42" x14ac:dyDescent="0.2">
      <c r="A134" s="1">
        <v>133</v>
      </c>
      <c r="B134">
        <v>133</v>
      </c>
      <c r="C134" t="s">
        <v>1531</v>
      </c>
      <c r="D134" t="s">
        <v>1282</v>
      </c>
      <c r="E134" t="s">
        <v>1539</v>
      </c>
      <c r="G134" t="s">
        <v>1282</v>
      </c>
      <c r="I134" t="s">
        <v>1789</v>
      </c>
      <c r="J134" t="s">
        <v>56</v>
      </c>
      <c r="K134" t="s">
        <v>1587</v>
      </c>
      <c r="L134">
        <v>0.76606876238499033</v>
      </c>
      <c r="M134">
        <v>3.812799386570951E-3</v>
      </c>
      <c r="N134">
        <v>3.468771814353472</v>
      </c>
      <c r="O134">
        <v>2.447124661589473E-2</v>
      </c>
      <c r="P134" t="s">
        <v>1324</v>
      </c>
      <c r="Q134">
        <v>-8.94785440515499</v>
      </c>
      <c r="R134">
        <v>0.86760791687880112</v>
      </c>
      <c r="S134" t="s">
        <v>1325</v>
      </c>
      <c r="T134">
        <v>-0.17599648763326589</v>
      </c>
      <c r="U134">
        <v>0.1129764670507282</v>
      </c>
      <c r="V134" t="s">
        <v>1326</v>
      </c>
      <c r="W134">
        <v>-1.785475145025663</v>
      </c>
      <c r="X134">
        <v>10.362714020510181</v>
      </c>
      <c r="Y134" t="s">
        <v>1327</v>
      </c>
      <c r="Z134">
        <v>-5.5145112884235091E-2</v>
      </c>
      <c r="AA134">
        <v>8.0266898120389257E-3</v>
      </c>
      <c r="AB134" t="s">
        <v>1328</v>
      </c>
      <c r="AC134">
        <v>-0.1784285352736262</v>
      </c>
      <c r="AD134">
        <v>3.4604379586992987E-2</v>
      </c>
      <c r="AE134" t="s">
        <v>1329</v>
      </c>
      <c r="AF134">
        <v>4.0751124618160564</v>
      </c>
      <c r="AG134">
        <v>4.171622198953346E-2</v>
      </c>
      <c r="AH134" t="s">
        <v>1330</v>
      </c>
      <c r="AI134">
        <v>4.5464067590715182E-2</v>
      </c>
      <c r="AJ134">
        <v>3.2058232562076458E-3</v>
      </c>
      <c r="AK134" t="s">
        <v>1331</v>
      </c>
      <c r="AL134" t="s">
        <v>531</v>
      </c>
      <c r="AP134" t="str">
        <f t="shared" si="2"/>
        <v>R.intestinalis</v>
      </c>
    </row>
    <row r="135" spans="1:42" x14ac:dyDescent="0.2">
      <c r="A135" s="1">
        <v>134</v>
      </c>
      <c r="B135">
        <v>134</v>
      </c>
      <c r="C135" t="s">
        <v>1531</v>
      </c>
      <c r="D135" t="s">
        <v>1282</v>
      </c>
      <c r="E135" t="s">
        <v>1539</v>
      </c>
      <c r="G135" t="s">
        <v>1282</v>
      </c>
      <c r="I135" t="s">
        <v>1787</v>
      </c>
      <c r="J135" t="s">
        <v>62</v>
      </c>
      <c r="K135" t="s">
        <v>1587</v>
      </c>
      <c r="L135">
        <v>0.75681181317898671</v>
      </c>
      <c r="M135">
        <v>3.821401914249737E-2</v>
      </c>
      <c r="N135">
        <v>12.5862640166694</v>
      </c>
      <c r="O135">
        <v>6.107857435114032</v>
      </c>
      <c r="P135" t="s">
        <v>1332</v>
      </c>
      <c r="Q135">
        <v>-9.5324581853634296</v>
      </c>
      <c r="R135">
        <v>7.0329391243098982</v>
      </c>
      <c r="S135" t="s">
        <v>1333</v>
      </c>
      <c r="T135">
        <v>-0.2040062301404573</v>
      </c>
      <c r="U135">
        <v>1.5196813824777291</v>
      </c>
      <c r="V135" t="s">
        <v>1334</v>
      </c>
      <c r="W135">
        <v>1.3366309576659301</v>
      </c>
      <c r="X135">
        <v>3.1666338092671742</v>
      </c>
      <c r="Y135" t="s">
        <v>1335</v>
      </c>
      <c r="Z135">
        <v>-1.044679856339783</v>
      </c>
      <c r="AA135">
        <v>0.7702943872513125</v>
      </c>
      <c r="AB135" t="s">
        <v>1336</v>
      </c>
      <c r="AC135">
        <v>1.1849787218761061</v>
      </c>
      <c r="AD135">
        <v>0.41528190728203268</v>
      </c>
      <c r="AE135" t="s">
        <v>1337</v>
      </c>
      <c r="AF135">
        <v>0.15627679693558169</v>
      </c>
      <c r="AG135">
        <v>2.103174207415158E-4</v>
      </c>
      <c r="AH135" t="s">
        <v>1338</v>
      </c>
      <c r="AI135">
        <v>4.1805141232536727</v>
      </c>
      <c r="AJ135">
        <v>0.20256131987545969</v>
      </c>
      <c r="AK135" t="s">
        <v>1339</v>
      </c>
      <c r="AL135" t="s">
        <v>531</v>
      </c>
      <c r="AM135" t="s">
        <v>542</v>
      </c>
      <c r="AP135" t="str">
        <f t="shared" si="2"/>
        <v>B.longum</v>
      </c>
    </row>
    <row r="136" spans="1:42" x14ac:dyDescent="0.2">
      <c r="A136" s="1">
        <v>135</v>
      </c>
      <c r="B136">
        <v>135</v>
      </c>
      <c r="C136" t="s">
        <v>1531</v>
      </c>
      <c r="D136" t="s">
        <v>1282</v>
      </c>
      <c r="E136" t="s">
        <v>1539</v>
      </c>
      <c r="G136" t="s">
        <v>1282</v>
      </c>
      <c r="I136" t="s">
        <v>1786</v>
      </c>
      <c r="J136" t="s">
        <v>61</v>
      </c>
      <c r="K136" t="s">
        <v>1587</v>
      </c>
      <c r="L136">
        <v>0.64955918589550443</v>
      </c>
      <c r="M136">
        <v>1.9283495563601861E-2</v>
      </c>
      <c r="N136">
        <v>12.056668989714179</v>
      </c>
      <c r="O136">
        <v>7.7875341219032279E-2</v>
      </c>
      <c r="P136" t="s">
        <v>1340</v>
      </c>
      <c r="Q136">
        <v>-8.9931594144035429</v>
      </c>
      <c r="R136">
        <v>1.393042400853118E-2</v>
      </c>
      <c r="S136" t="s">
        <v>1341</v>
      </c>
      <c r="T136">
        <v>-0.49507843675177271</v>
      </c>
      <c r="U136">
        <v>6.406939838890971E-2</v>
      </c>
      <c r="V136" t="s">
        <v>1342</v>
      </c>
      <c r="W136">
        <v>-1.365170038827191</v>
      </c>
      <c r="X136">
        <v>0.79954523817575551</v>
      </c>
      <c r="Y136" t="s">
        <v>1343</v>
      </c>
      <c r="Z136">
        <v>-0.59758718448776293</v>
      </c>
      <c r="AA136">
        <v>6.703167807232434E-3</v>
      </c>
      <c r="AB136" t="s">
        <v>1344</v>
      </c>
      <c r="AC136">
        <v>1.0196211493990921</v>
      </c>
      <c r="AD136">
        <v>1.481342147198556E-2</v>
      </c>
      <c r="AE136" t="s">
        <v>1345</v>
      </c>
      <c r="AF136">
        <v>-0.17140772604401561</v>
      </c>
      <c r="AG136">
        <v>1.619930780250679E-2</v>
      </c>
      <c r="AH136" t="s">
        <v>1346</v>
      </c>
      <c r="AI136">
        <v>4.2391964872656231</v>
      </c>
      <c r="AJ136">
        <v>4.5207960909334578E-2</v>
      </c>
      <c r="AK136" t="s">
        <v>1347</v>
      </c>
      <c r="AL136" t="s">
        <v>531</v>
      </c>
      <c r="AP136" t="str">
        <f t="shared" si="2"/>
        <v>B.adolescentis</v>
      </c>
    </row>
    <row r="137" spans="1:42" x14ac:dyDescent="0.2">
      <c r="A137" s="1">
        <v>136</v>
      </c>
      <c r="B137">
        <v>136</v>
      </c>
      <c r="C137" t="s">
        <v>1531</v>
      </c>
      <c r="D137" t="s">
        <v>1282</v>
      </c>
      <c r="E137" t="s">
        <v>1539</v>
      </c>
      <c r="G137" t="s">
        <v>1282</v>
      </c>
      <c r="I137" t="s">
        <v>1785</v>
      </c>
      <c r="J137" t="s">
        <v>52</v>
      </c>
      <c r="K137" t="s">
        <v>1588</v>
      </c>
      <c r="L137">
        <v>0.60885607552095022</v>
      </c>
      <c r="M137">
        <v>2.703706370108026E-2</v>
      </c>
      <c r="P137" t="s">
        <v>1348</v>
      </c>
      <c r="S137" t="s">
        <v>1349</v>
      </c>
      <c r="V137" t="s">
        <v>1350</v>
      </c>
      <c r="W137">
        <v>4.9154050080469407</v>
      </c>
      <c r="X137">
        <v>0.23744858159986501</v>
      </c>
      <c r="Y137" t="s">
        <v>1351</v>
      </c>
      <c r="Z137">
        <v>0.70970247994407187</v>
      </c>
      <c r="AA137">
        <v>2.0756233457747259E-2</v>
      </c>
      <c r="AB137" t="s">
        <v>1352</v>
      </c>
      <c r="AC137">
        <v>5.9882679646850718</v>
      </c>
      <c r="AD137">
        <v>4.9944096932519139E-2</v>
      </c>
      <c r="AE137" t="s">
        <v>1353</v>
      </c>
      <c r="AF137">
        <v>-5.0829097125730513E-2</v>
      </c>
      <c r="AG137">
        <v>7.707261636908146E-4</v>
      </c>
      <c r="AH137" t="s">
        <v>1354</v>
      </c>
      <c r="AI137">
        <v>5.3443052795262416</v>
      </c>
      <c r="AJ137">
        <v>6.7823423491956067E-2</v>
      </c>
      <c r="AK137" t="s">
        <v>1355</v>
      </c>
      <c r="AL137" t="s">
        <v>531</v>
      </c>
      <c r="AO137" t="s">
        <v>1593</v>
      </c>
      <c r="AP137" t="str">
        <f t="shared" ref="AP137:AP163" si="3">J137</f>
        <v>C.aerofaciens</v>
      </c>
    </row>
    <row r="138" spans="1:42" x14ac:dyDescent="0.2">
      <c r="A138" s="1">
        <v>137</v>
      </c>
      <c r="B138">
        <v>137</v>
      </c>
      <c r="C138" t="s">
        <v>1530</v>
      </c>
      <c r="D138" t="s">
        <v>1356</v>
      </c>
      <c r="E138" t="s">
        <v>1539</v>
      </c>
      <c r="G138" t="s">
        <v>1356</v>
      </c>
      <c r="I138" t="s">
        <v>68</v>
      </c>
      <c r="J138" t="s">
        <v>64</v>
      </c>
      <c r="K138" t="s">
        <v>1586</v>
      </c>
      <c r="L138">
        <v>1.6984140099667471</v>
      </c>
      <c r="M138">
        <v>5.2419014989059091E-2</v>
      </c>
      <c r="N138">
        <v>9.7844711511878639</v>
      </c>
      <c r="O138">
        <v>11.50243318628619</v>
      </c>
      <c r="P138" t="s">
        <v>1357</v>
      </c>
      <c r="Q138">
        <v>-5.4232900970251192</v>
      </c>
      <c r="R138">
        <v>1.034320147157306</v>
      </c>
      <c r="S138" t="s">
        <v>1358</v>
      </c>
      <c r="T138">
        <v>-1.5283037901832539</v>
      </c>
      <c r="U138">
        <v>8.4602549466863256E-2</v>
      </c>
      <c r="V138" t="s">
        <v>1359</v>
      </c>
      <c r="W138">
        <v>-2.5394306326237799</v>
      </c>
      <c r="X138">
        <v>153.75326973866169</v>
      </c>
      <c r="Y138" t="s">
        <v>1360</v>
      </c>
      <c r="Z138">
        <v>1.44168117752054</v>
      </c>
      <c r="AA138">
        <v>1.1531202521595409</v>
      </c>
      <c r="AB138" t="s">
        <v>1361</v>
      </c>
      <c r="AC138">
        <v>8.9740660318878049</v>
      </c>
      <c r="AD138">
        <v>0.79136726181781569</v>
      </c>
      <c r="AE138" t="s">
        <v>1362</v>
      </c>
      <c r="AF138">
        <v>-1.966561393627599</v>
      </c>
      <c r="AG138">
        <v>1.7755378795935191</v>
      </c>
      <c r="AH138" t="s">
        <v>1363</v>
      </c>
      <c r="AI138">
        <v>-1.7696403082396259</v>
      </c>
      <c r="AJ138">
        <v>5.8238128869169721</v>
      </c>
      <c r="AK138" t="s">
        <v>1364</v>
      </c>
      <c r="AL138" t="s">
        <v>531</v>
      </c>
      <c r="AO138" t="s">
        <v>1682</v>
      </c>
      <c r="AP138" t="str">
        <f t="shared" si="3"/>
        <v>E.coli</v>
      </c>
    </row>
    <row r="139" spans="1:42" x14ac:dyDescent="0.2">
      <c r="A139" s="1">
        <v>138</v>
      </c>
      <c r="B139">
        <v>138</v>
      </c>
      <c r="C139" t="s">
        <v>1530</v>
      </c>
      <c r="D139" t="s">
        <v>1356</v>
      </c>
      <c r="E139" t="s">
        <v>1539</v>
      </c>
      <c r="G139" t="s">
        <v>1356</v>
      </c>
      <c r="I139" t="s">
        <v>68</v>
      </c>
      <c r="J139" t="s">
        <v>64</v>
      </c>
      <c r="K139" t="s">
        <v>1587</v>
      </c>
      <c r="L139">
        <v>1.563886227495759</v>
      </c>
      <c r="M139">
        <v>4.0973156306498698E-2</v>
      </c>
      <c r="N139">
        <v>12.338105622558331</v>
      </c>
      <c r="O139">
        <v>2.3918988147724469E-3</v>
      </c>
      <c r="P139" t="s">
        <v>1365</v>
      </c>
      <c r="Q139">
        <v>-3.5536503398377581</v>
      </c>
      <c r="R139">
        <v>0.28107394590732387</v>
      </c>
      <c r="S139" t="s">
        <v>1366</v>
      </c>
      <c r="T139">
        <v>3.880640115551957</v>
      </c>
      <c r="U139">
        <v>0.52850642224204514</v>
      </c>
      <c r="V139" t="s">
        <v>1367</v>
      </c>
      <c r="W139">
        <v>13.84748955148131</v>
      </c>
      <c r="X139">
        <v>9.113921127852306</v>
      </c>
      <c r="Y139" t="s">
        <v>1368</v>
      </c>
      <c r="Z139">
        <v>0.72378054114819113</v>
      </c>
      <c r="AA139">
        <v>0.13580410910866869</v>
      </c>
      <c r="AB139" t="s">
        <v>1369</v>
      </c>
      <c r="AC139">
        <v>6.7944752806022466</v>
      </c>
      <c r="AD139">
        <v>3.83672193195068</v>
      </c>
      <c r="AE139" t="s">
        <v>1370</v>
      </c>
      <c r="AF139">
        <v>-6.933256337276815E-2</v>
      </c>
      <c r="AG139">
        <v>5.2435459119006622E-3</v>
      </c>
      <c r="AH139" t="s">
        <v>1371</v>
      </c>
      <c r="AI139">
        <v>1.1994663072682361</v>
      </c>
      <c r="AJ139">
        <v>2.7028658934296681</v>
      </c>
      <c r="AK139" t="s">
        <v>1372</v>
      </c>
      <c r="AL139" t="s">
        <v>531</v>
      </c>
      <c r="AP139" t="str">
        <f t="shared" si="3"/>
        <v>E.coli</v>
      </c>
    </row>
    <row r="140" spans="1:42" x14ac:dyDescent="0.2">
      <c r="A140" s="1">
        <v>139</v>
      </c>
      <c r="B140">
        <v>139</v>
      </c>
      <c r="C140" t="s">
        <v>1530</v>
      </c>
      <c r="D140" t="s">
        <v>1356</v>
      </c>
      <c r="E140" t="s">
        <v>1539</v>
      </c>
      <c r="G140" t="s">
        <v>1356</v>
      </c>
      <c r="I140" t="s">
        <v>1793</v>
      </c>
      <c r="J140" t="s">
        <v>1217</v>
      </c>
      <c r="K140" t="s">
        <v>1588</v>
      </c>
      <c r="L140">
        <v>1.25661014562625</v>
      </c>
      <c r="M140">
        <v>5.3760361100661763E-2</v>
      </c>
      <c r="N140">
        <v>10.01403031369116</v>
      </c>
      <c r="O140">
        <v>0.98665012823127873</v>
      </c>
      <c r="P140" t="s">
        <v>1373</v>
      </c>
      <c r="Q140">
        <v>-5.402576294530764</v>
      </c>
      <c r="R140">
        <v>0.2239458630078045</v>
      </c>
      <c r="S140" t="s">
        <v>1374</v>
      </c>
      <c r="T140">
        <v>1.947277573828027</v>
      </c>
      <c r="U140">
        <v>0.9005744948298966</v>
      </c>
      <c r="V140" t="s">
        <v>1375</v>
      </c>
      <c r="W140">
        <v>15.812725219318841</v>
      </c>
      <c r="X140">
        <v>11.632816730747731</v>
      </c>
      <c r="Y140" t="s">
        <v>1376</v>
      </c>
      <c r="Z140">
        <v>0.64126472647990163</v>
      </c>
      <c r="AA140">
        <v>8.7554889217909021E-2</v>
      </c>
      <c r="AB140" t="s">
        <v>1377</v>
      </c>
      <c r="AC140">
        <v>6.55411904184768</v>
      </c>
      <c r="AD140">
        <v>5.0320619596611822</v>
      </c>
      <c r="AE140" t="s">
        <v>1378</v>
      </c>
      <c r="AH140" t="s">
        <v>1379</v>
      </c>
      <c r="AI140">
        <v>0.32589904587217439</v>
      </c>
      <c r="AJ140">
        <v>1.017186757314212E-3</v>
      </c>
      <c r="AK140" t="s">
        <v>1380</v>
      </c>
      <c r="AL140" t="s">
        <v>531</v>
      </c>
      <c r="AO140" t="s">
        <v>1686</v>
      </c>
      <c r="AP140" t="str">
        <f t="shared" si="3"/>
        <v>E.hallii</v>
      </c>
    </row>
    <row r="141" spans="1:42" x14ac:dyDescent="0.2">
      <c r="A141" s="1">
        <v>140</v>
      </c>
      <c r="B141">
        <v>140</v>
      </c>
      <c r="C141" t="s">
        <v>1530</v>
      </c>
      <c r="D141" t="s">
        <v>1356</v>
      </c>
      <c r="E141" t="s">
        <v>1539</v>
      </c>
      <c r="G141" t="s">
        <v>1356</v>
      </c>
      <c r="I141" t="s">
        <v>1793</v>
      </c>
      <c r="J141" t="s">
        <v>1217</v>
      </c>
      <c r="K141" t="s">
        <v>1588</v>
      </c>
      <c r="L141">
        <v>1.360114002478142</v>
      </c>
      <c r="M141">
        <v>2.9605272002556391E-2</v>
      </c>
      <c r="N141">
        <v>15.898221895894389</v>
      </c>
      <c r="O141">
        <v>47.768324342216467</v>
      </c>
      <c r="P141" t="s">
        <v>1381</v>
      </c>
      <c r="Q141">
        <v>6.6010207724369847</v>
      </c>
      <c r="R141">
        <v>132.65803033249651</v>
      </c>
      <c r="S141" t="s">
        <v>1382</v>
      </c>
      <c r="T141">
        <v>9.3453542210039249</v>
      </c>
      <c r="U141">
        <v>98.925555530573007</v>
      </c>
      <c r="V141" t="s">
        <v>1383</v>
      </c>
      <c r="W141">
        <v>25.112782218797989</v>
      </c>
      <c r="X141">
        <v>403.67351207318143</v>
      </c>
      <c r="Y141" t="s">
        <v>1384</v>
      </c>
      <c r="Z141">
        <v>0.79234602579745261</v>
      </c>
      <c r="AA141">
        <v>8.7164161737468188E-2</v>
      </c>
      <c r="AB141" t="s">
        <v>1385</v>
      </c>
      <c r="AC141">
        <v>3.7534721847385351</v>
      </c>
      <c r="AD141">
        <v>29.907534291060099</v>
      </c>
      <c r="AE141" t="s">
        <v>1386</v>
      </c>
      <c r="AH141" t="s">
        <v>1387</v>
      </c>
      <c r="AI141">
        <v>0.14866774081314471</v>
      </c>
      <c r="AJ141">
        <v>2.4134006960904422E-2</v>
      </c>
      <c r="AK141" t="s">
        <v>1388</v>
      </c>
      <c r="AL141" t="s">
        <v>531</v>
      </c>
      <c r="AO141" t="s">
        <v>1686</v>
      </c>
      <c r="AP141" t="str">
        <f t="shared" si="3"/>
        <v>E.hallii</v>
      </c>
    </row>
    <row r="142" spans="1:42" x14ac:dyDescent="0.2">
      <c r="A142" s="1">
        <v>141</v>
      </c>
      <c r="B142">
        <v>141</v>
      </c>
      <c r="C142" t="s">
        <v>1530</v>
      </c>
      <c r="D142" t="s">
        <v>1356</v>
      </c>
      <c r="E142" t="s">
        <v>1539</v>
      </c>
      <c r="G142" t="s">
        <v>1356</v>
      </c>
      <c r="I142" t="s">
        <v>1283</v>
      </c>
      <c r="J142" t="s">
        <v>1283</v>
      </c>
      <c r="K142" t="s">
        <v>1588</v>
      </c>
      <c r="L142">
        <v>1.296393000496181</v>
      </c>
      <c r="M142">
        <v>9.3508504287895852E-2</v>
      </c>
      <c r="N142">
        <v>9.0537717678103782</v>
      </c>
      <c r="O142">
        <v>1.0739062116255731</v>
      </c>
      <c r="P142" t="s">
        <v>1389</v>
      </c>
      <c r="Q142">
        <v>-5.7643166306586497</v>
      </c>
      <c r="R142">
        <v>0.25778977007647341</v>
      </c>
      <c r="S142" t="s">
        <v>1390</v>
      </c>
      <c r="T142">
        <v>1.6924081182162161</v>
      </c>
      <c r="U142">
        <v>0.27458965642766059</v>
      </c>
      <c r="V142" t="s">
        <v>1391</v>
      </c>
      <c r="W142">
        <v>14.45558290258775</v>
      </c>
      <c r="X142">
        <v>3.9885897557916778</v>
      </c>
      <c r="Y142" t="s">
        <v>1392</v>
      </c>
      <c r="Z142">
        <v>0.87187289043801541</v>
      </c>
      <c r="AA142">
        <v>5.9671427972696631E-2</v>
      </c>
      <c r="AB142" t="s">
        <v>1393</v>
      </c>
      <c r="AC142">
        <v>7.0235695053237404</v>
      </c>
      <c r="AD142">
        <v>7.9157266361920273</v>
      </c>
      <c r="AE142" t="s">
        <v>1394</v>
      </c>
      <c r="AH142" t="s">
        <v>1395</v>
      </c>
      <c r="AI142">
        <v>0.28247576424294257</v>
      </c>
      <c r="AJ142">
        <v>2.5966104323462229E-2</v>
      </c>
      <c r="AK142" t="s">
        <v>1396</v>
      </c>
      <c r="AL142" t="s">
        <v>531</v>
      </c>
      <c r="AP142" t="str">
        <f t="shared" si="3"/>
        <v>E.eligens</v>
      </c>
    </row>
    <row r="143" spans="1:42" x14ac:dyDescent="0.2">
      <c r="A143" s="1">
        <v>142</v>
      </c>
      <c r="B143">
        <v>142</v>
      </c>
      <c r="C143" t="s">
        <v>1530</v>
      </c>
      <c r="D143" t="s">
        <v>1356</v>
      </c>
      <c r="E143" t="s">
        <v>1539</v>
      </c>
      <c r="G143" t="s">
        <v>1356</v>
      </c>
      <c r="I143" t="s">
        <v>1283</v>
      </c>
      <c r="J143" t="s">
        <v>1283</v>
      </c>
      <c r="K143" t="s">
        <v>1588</v>
      </c>
      <c r="L143">
        <v>1.717162326600018</v>
      </c>
      <c r="M143">
        <v>1.6764550150930181E-2</v>
      </c>
      <c r="N143">
        <v>7.9567337082576968</v>
      </c>
      <c r="O143">
        <v>0.2454266813765329</v>
      </c>
      <c r="P143" t="s">
        <v>1397</v>
      </c>
      <c r="Q143">
        <v>-5.9295118894749006</v>
      </c>
      <c r="R143">
        <v>0.31643426923021029</v>
      </c>
      <c r="S143" t="s">
        <v>1398</v>
      </c>
      <c r="T143">
        <v>-0.32263889142769381</v>
      </c>
      <c r="U143">
        <v>7.2435058113485315E-2</v>
      </c>
      <c r="V143" t="s">
        <v>1399</v>
      </c>
      <c r="W143">
        <v>7.2550544753087589</v>
      </c>
      <c r="X143">
        <v>0.75221196243629862</v>
      </c>
      <c r="Y143" t="s">
        <v>1400</v>
      </c>
      <c r="Z143">
        <v>0.54602157727343037</v>
      </c>
      <c r="AA143">
        <v>0.29418436878757509</v>
      </c>
      <c r="AB143" t="s">
        <v>1401</v>
      </c>
      <c r="AC143">
        <v>11.88679654006518</v>
      </c>
      <c r="AD143">
        <v>1.535781588052429</v>
      </c>
      <c r="AE143" t="s">
        <v>1402</v>
      </c>
      <c r="AF143">
        <v>-7.0309623293783471E-2</v>
      </c>
      <c r="AG143">
        <v>5.358883209273262E-3</v>
      </c>
      <c r="AH143" t="s">
        <v>1403</v>
      </c>
      <c r="AI143">
        <v>-0.24170532225964569</v>
      </c>
      <c r="AJ143">
        <v>0.14879938707785481</v>
      </c>
      <c r="AK143" t="s">
        <v>1404</v>
      </c>
      <c r="AL143" t="s">
        <v>531</v>
      </c>
      <c r="AP143" t="str">
        <f t="shared" si="3"/>
        <v>E.eligens</v>
      </c>
    </row>
    <row r="144" spans="1:42" x14ac:dyDescent="0.2">
      <c r="A144" s="1">
        <v>143</v>
      </c>
      <c r="B144">
        <v>143</v>
      </c>
      <c r="C144" t="s">
        <v>1530</v>
      </c>
      <c r="D144" t="s">
        <v>1356</v>
      </c>
      <c r="E144" t="s">
        <v>1539</v>
      </c>
      <c r="G144" t="s">
        <v>1356</v>
      </c>
      <c r="I144" s="3" t="s">
        <v>1783</v>
      </c>
      <c r="J144" t="s">
        <v>1405</v>
      </c>
      <c r="K144" t="s">
        <v>1588</v>
      </c>
      <c r="L144">
        <v>1.1453911846311451</v>
      </c>
      <c r="M144">
        <v>6.9097460620408932E-2</v>
      </c>
      <c r="N144">
        <v>2.9718410230094829E-2</v>
      </c>
      <c r="O144">
        <v>1.9976725245733871E-2</v>
      </c>
      <c r="P144" t="s">
        <v>1406</v>
      </c>
      <c r="Q144">
        <v>-9.0116117331250774</v>
      </c>
      <c r="R144">
        <v>16.199615586659899</v>
      </c>
      <c r="S144" t="s">
        <v>1407</v>
      </c>
      <c r="T144">
        <v>5.4490927799669571</v>
      </c>
      <c r="U144">
        <v>1.5341604813190151</v>
      </c>
      <c r="V144" t="s">
        <v>1408</v>
      </c>
      <c r="W144">
        <v>6.9818693443575706</v>
      </c>
      <c r="X144">
        <v>26.984097875907619</v>
      </c>
      <c r="Y144" t="s">
        <v>1409</v>
      </c>
      <c r="Z144">
        <v>-0.77493812318634547</v>
      </c>
      <c r="AA144">
        <v>4.1557959808272843E-2</v>
      </c>
      <c r="AB144" t="s">
        <v>1410</v>
      </c>
      <c r="AC144">
        <v>4.9607986996180946</v>
      </c>
      <c r="AD144">
        <v>6.5604144727337728</v>
      </c>
      <c r="AE144" t="s">
        <v>1411</v>
      </c>
      <c r="AF144">
        <v>-7.0381655181000077E-2</v>
      </c>
      <c r="AG144">
        <v>8.4347795208714518E-3</v>
      </c>
      <c r="AH144" t="s">
        <v>1412</v>
      </c>
      <c r="AI144">
        <v>8.0900266449530438</v>
      </c>
      <c r="AJ144">
        <v>5.9474033411412927E-2</v>
      </c>
      <c r="AK144" t="s">
        <v>1413</v>
      </c>
      <c r="AL144" t="s">
        <v>531</v>
      </c>
      <c r="AP144" t="str">
        <f t="shared" si="3"/>
        <v>E.faecium</v>
      </c>
    </row>
    <row r="145" spans="1:42" x14ac:dyDescent="0.2">
      <c r="A145" s="1">
        <v>144</v>
      </c>
      <c r="B145">
        <v>144</v>
      </c>
      <c r="C145" t="s">
        <v>1530</v>
      </c>
      <c r="D145" t="s">
        <v>1356</v>
      </c>
      <c r="E145" t="s">
        <v>1539</v>
      </c>
      <c r="G145" t="s">
        <v>1356</v>
      </c>
      <c r="I145" s="3" t="s">
        <v>1783</v>
      </c>
      <c r="J145" t="s">
        <v>1405</v>
      </c>
      <c r="K145" t="s">
        <v>1588</v>
      </c>
      <c r="L145">
        <v>1.181441255816184</v>
      </c>
      <c r="M145">
        <v>4.6663809276279999E-2</v>
      </c>
      <c r="P145" t="s">
        <v>1414</v>
      </c>
      <c r="S145" t="s">
        <v>1415</v>
      </c>
      <c r="V145" t="s">
        <v>1416</v>
      </c>
      <c r="W145">
        <v>11.3485227482351</v>
      </c>
      <c r="X145">
        <v>105.1670057341672</v>
      </c>
      <c r="Y145" t="s">
        <v>1417</v>
      </c>
      <c r="Z145">
        <v>1.599083757519677</v>
      </c>
      <c r="AA145">
        <v>1.9967914442025569</v>
      </c>
      <c r="AB145" t="s">
        <v>1418</v>
      </c>
      <c r="AC145">
        <v>-9.2432837997166484</v>
      </c>
      <c r="AD145">
        <v>20.21203099418377</v>
      </c>
      <c r="AE145" t="s">
        <v>1419</v>
      </c>
      <c r="AH145" t="s">
        <v>1420</v>
      </c>
      <c r="AI145">
        <v>6.5149290156763344</v>
      </c>
      <c r="AJ145">
        <v>4.6995824773243322E-2</v>
      </c>
      <c r="AK145" t="s">
        <v>1421</v>
      </c>
      <c r="AL145" t="s">
        <v>531</v>
      </c>
      <c r="AP145" t="str">
        <f t="shared" si="3"/>
        <v>E.faecium</v>
      </c>
    </row>
    <row r="146" spans="1:42" x14ac:dyDescent="0.2">
      <c r="A146" s="1">
        <v>145</v>
      </c>
      <c r="B146">
        <v>145</v>
      </c>
      <c r="C146" t="s">
        <v>1530</v>
      </c>
      <c r="D146" t="s">
        <v>1356</v>
      </c>
      <c r="E146" t="s">
        <v>1539</v>
      </c>
      <c r="G146" t="s">
        <v>1356</v>
      </c>
      <c r="I146" t="s">
        <v>1789</v>
      </c>
      <c r="J146" t="s">
        <v>56</v>
      </c>
      <c r="K146" t="s">
        <v>1587</v>
      </c>
      <c r="L146">
        <v>0.3707256931005537</v>
      </c>
      <c r="M146">
        <v>3.6314539165192457E-2</v>
      </c>
      <c r="N146">
        <v>2.4757402484566571</v>
      </c>
      <c r="O146">
        <v>1.3837973742486021E-2</v>
      </c>
      <c r="P146" t="s">
        <v>1422</v>
      </c>
      <c r="Q146">
        <v>-3.6471653926733398</v>
      </c>
      <c r="R146">
        <v>0.139466112498602</v>
      </c>
      <c r="S146" t="s">
        <v>1423</v>
      </c>
      <c r="T146">
        <v>2.2821764494982331E-2</v>
      </c>
      <c r="U146">
        <v>3.882501805004749E-2</v>
      </c>
      <c r="V146" t="s">
        <v>1424</v>
      </c>
      <c r="W146">
        <v>-2.2819950048195659</v>
      </c>
      <c r="X146">
        <v>0.82646384238400306</v>
      </c>
      <c r="Y146" t="s">
        <v>1425</v>
      </c>
      <c r="Z146">
        <v>-3.308992520987275E-2</v>
      </c>
      <c r="AA146">
        <v>1.2147866801038071E-3</v>
      </c>
      <c r="AB146" t="s">
        <v>1426</v>
      </c>
      <c r="AC146">
        <v>-0.41022296350518678</v>
      </c>
      <c r="AD146">
        <v>0.69998753833369576</v>
      </c>
      <c r="AE146" t="s">
        <v>1427</v>
      </c>
      <c r="AF146">
        <v>1.7585847825787371</v>
      </c>
      <c r="AG146">
        <v>5.2281179509265979E-3</v>
      </c>
      <c r="AH146" t="s">
        <v>1428</v>
      </c>
      <c r="AI146">
        <v>4.6018807566335328E-2</v>
      </c>
      <c r="AJ146">
        <v>2.538951604339468E-3</v>
      </c>
      <c r="AK146" t="s">
        <v>1429</v>
      </c>
      <c r="AL146" t="s">
        <v>531</v>
      </c>
      <c r="AP146" t="str">
        <f t="shared" si="3"/>
        <v>R.intestinalis</v>
      </c>
    </row>
    <row r="147" spans="1:42" x14ac:dyDescent="0.2">
      <c r="A147" s="1">
        <v>146</v>
      </c>
      <c r="B147">
        <v>146</v>
      </c>
      <c r="C147" t="s">
        <v>1530</v>
      </c>
      <c r="D147" t="s">
        <v>1356</v>
      </c>
      <c r="E147" t="s">
        <v>1539</v>
      </c>
      <c r="G147" t="s">
        <v>1356</v>
      </c>
      <c r="I147" t="s">
        <v>1789</v>
      </c>
      <c r="J147" t="s">
        <v>56</v>
      </c>
      <c r="K147" t="s">
        <v>1588</v>
      </c>
      <c r="L147">
        <v>0.75738595380686924</v>
      </c>
      <c r="M147">
        <v>1.8770086082572451E-2</v>
      </c>
      <c r="N147">
        <v>0.26677286887581669</v>
      </c>
      <c r="O147">
        <v>7.1241602215403599E-3</v>
      </c>
      <c r="P147" t="s">
        <v>1430</v>
      </c>
      <c r="Q147">
        <v>-4.0733675180846278</v>
      </c>
      <c r="R147">
        <v>7.992607749501186E-4</v>
      </c>
      <c r="S147" t="s">
        <v>1431</v>
      </c>
      <c r="T147">
        <v>1.25012008842124</v>
      </c>
      <c r="U147">
        <v>3.2803002071438749E-3</v>
      </c>
      <c r="V147" t="s">
        <v>1432</v>
      </c>
      <c r="W147">
        <v>-0.9127166083081043</v>
      </c>
      <c r="X147">
        <v>6.7527844911230137E-2</v>
      </c>
      <c r="Y147" t="s">
        <v>1433</v>
      </c>
      <c r="Z147">
        <v>-0.26777025110285818</v>
      </c>
      <c r="AA147">
        <v>1.219786903581385E-2</v>
      </c>
      <c r="AB147" t="s">
        <v>1434</v>
      </c>
      <c r="AE147" t="s">
        <v>1435</v>
      </c>
      <c r="AF147">
        <v>9.7855484589024794E-2</v>
      </c>
      <c r="AG147">
        <v>3.4271070199672367E-5</v>
      </c>
      <c r="AH147" t="s">
        <v>1436</v>
      </c>
      <c r="AI147">
        <v>4.3920465296660938</v>
      </c>
      <c r="AJ147">
        <v>1.482992584813006E-2</v>
      </c>
      <c r="AK147" t="s">
        <v>1437</v>
      </c>
      <c r="AL147" t="s">
        <v>531</v>
      </c>
      <c r="AP147" t="str">
        <f t="shared" si="3"/>
        <v>R.intestinalis</v>
      </c>
    </row>
    <row r="148" spans="1:42" x14ac:dyDescent="0.2">
      <c r="A148" s="1">
        <v>147</v>
      </c>
      <c r="B148">
        <v>147</v>
      </c>
      <c r="C148" t="s">
        <v>1531</v>
      </c>
      <c r="D148" t="s">
        <v>1439</v>
      </c>
      <c r="E148" t="s">
        <v>1539</v>
      </c>
      <c r="G148" t="s">
        <v>1439</v>
      </c>
      <c r="I148" t="s">
        <v>1787</v>
      </c>
      <c r="J148" t="s">
        <v>62</v>
      </c>
      <c r="K148" t="s">
        <v>1587</v>
      </c>
      <c r="L148">
        <v>0.75297193735954082</v>
      </c>
      <c r="M148">
        <v>3.3864084540215542E-2</v>
      </c>
      <c r="N148">
        <v>10.38904870342226</v>
      </c>
      <c r="O148">
        <v>132.91008396720869</v>
      </c>
      <c r="P148" t="s">
        <v>1440</v>
      </c>
      <c r="Q148">
        <v>-0.73929734355243926</v>
      </c>
      <c r="R148">
        <v>251.6234179751946</v>
      </c>
      <c r="S148" t="s">
        <v>1441</v>
      </c>
      <c r="T148">
        <v>5.3887108784936881</v>
      </c>
      <c r="U148">
        <v>175.263727548817</v>
      </c>
      <c r="V148" t="s">
        <v>1442</v>
      </c>
      <c r="W148">
        <v>1.2337353148812851</v>
      </c>
      <c r="X148">
        <v>607.77812619644203</v>
      </c>
      <c r="Y148" t="s">
        <v>1443</v>
      </c>
      <c r="Z148">
        <v>-0.54297543543645876</v>
      </c>
      <c r="AA148">
        <v>5.2917579253261522E-2</v>
      </c>
      <c r="AB148" t="s">
        <v>1444</v>
      </c>
      <c r="AC148">
        <v>7.8476469268983884</v>
      </c>
      <c r="AD148">
        <v>2.742228309659672</v>
      </c>
      <c r="AE148" t="s">
        <v>1445</v>
      </c>
      <c r="AF148">
        <v>-0.24919142291881849</v>
      </c>
      <c r="AG148">
        <v>1.760268566631349E-2</v>
      </c>
      <c r="AH148" t="s">
        <v>1446</v>
      </c>
      <c r="AI148">
        <v>12.07412743830208</v>
      </c>
      <c r="AJ148">
        <v>1.802954472724051</v>
      </c>
      <c r="AK148" t="s">
        <v>1447</v>
      </c>
      <c r="AL148" t="s">
        <v>531</v>
      </c>
      <c r="AM148" t="s">
        <v>1680</v>
      </c>
      <c r="AO148" t="s">
        <v>1679</v>
      </c>
      <c r="AP148" t="str">
        <f t="shared" si="3"/>
        <v>B.longum</v>
      </c>
    </row>
    <row r="149" spans="1:42" x14ac:dyDescent="0.2">
      <c r="A149" s="1">
        <v>148</v>
      </c>
      <c r="B149">
        <v>148</v>
      </c>
      <c r="C149" t="s">
        <v>1531</v>
      </c>
      <c r="D149" t="s">
        <v>1439</v>
      </c>
      <c r="E149" t="s">
        <v>1539</v>
      </c>
      <c r="G149" t="s">
        <v>1439</v>
      </c>
      <c r="I149" t="s">
        <v>1788</v>
      </c>
      <c r="J149" t="s">
        <v>55</v>
      </c>
      <c r="K149" t="s">
        <v>1588</v>
      </c>
      <c r="L149">
        <v>0.1983173857269597</v>
      </c>
      <c r="M149">
        <v>2.0312992473397799E-2</v>
      </c>
      <c r="N149">
        <v>-2.7710631558367531</v>
      </c>
      <c r="O149">
        <v>50.398564693943733</v>
      </c>
      <c r="P149" t="s">
        <v>1448</v>
      </c>
      <c r="Q149">
        <v>-21.972014912502839</v>
      </c>
      <c r="R149">
        <v>770.37622761615182</v>
      </c>
      <c r="S149" t="s">
        <v>1449</v>
      </c>
      <c r="T149">
        <v>-5.5150501737535613</v>
      </c>
      <c r="U149">
        <v>18.693179423674462</v>
      </c>
      <c r="V149" t="s">
        <v>1450</v>
      </c>
      <c r="W149">
        <v>-9.7092023348710779</v>
      </c>
      <c r="X149">
        <v>3.3227596130343069</v>
      </c>
      <c r="Y149" t="s">
        <v>1451</v>
      </c>
      <c r="Z149">
        <v>-3.1487409919304268</v>
      </c>
      <c r="AA149">
        <v>1.8901432786626771</v>
      </c>
      <c r="AB149" t="s">
        <v>1452</v>
      </c>
      <c r="AC149">
        <v>-19.07827105849654</v>
      </c>
      <c r="AD149">
        <v>642.72381928614311</v>
      </c>
      <c r="AE149" t="s">
        <v>1453</v>
      </c>
      <c r="AF149">
        <v>1.534827413817768</v>
      </c>
      <c r="AG149">
        <v>1.5061736963362059E-2</v>
      </c>
      <c r="AH149" t="s">
        <v>1454</v>
      </c>
      <c r="AI149">
        <v>10.05235704355294</v>
      </c>
      <c r="AJ149">
        <v>12.093450258511311</v>
      </c>
      <c r="AK149" t="s">
        <v>1455</v>
      </c>
      <c r="AL149" t="s">
        <v>531</v>
      </c>
      <c r="AP149" t="str">
        <f t="shared" si="3"/>
        <v>R.bromii</v>
      </c>
    </row>
    <row r="150" spans="1:42" x14ac:dyDescent="0.2">
      <c r="A150" s="1">
        <v>149</v>
      </c>
      <c r="B150">
        <v>149</v>
      </c>
      <c r="C150" t="s">
        <v>1531</v>
      </c>
      <c r="D150" t="s">
        <v>1439</v>
      </c>
      <c r="E150" t="s">
        <v>1539</v>
      </c>
      <c r="G150" t="s">
        <v>1439</v>
      </c>
      <c r="I150" t="s">
        <v>1778</v>
      </c>
      <c r="J150" t="s">
        <v>54</v>
      </c>
      <c r="K150" t="s">
        <v>1587</v>
      </c>
      <c r="L150">
        <v>0.33235272955319051</v>
      </c>
      <c r="M150">
        <v>3.1430467272182343E-2</v>
      </c>
      <c r="N150">
        <v>2.9748968112128771</v>
      </c>
      <c r="O150">
        <v>0.1244682012251254</v>
      </c>
      <c r="P150" t="s">
        <v>1456</v>
      </c>
      <c r="Q150">
        <v>-5.8637739396902644</v>
      </c>
      <c r="R150">
        <v>0.14066207575265</v>
      </c>
      <c r="S150" t="s">
        <v>1457</v>
      </c>
      <c r="T150">
        <v>-1.0339623974059471</v>
      </c>
      <c r="U150">
        <v>0.10496739177241619</v>
      </c>
      <c r="V150" t="s">
        <v>1458</v>
      </c>
      <c r="W150">
        <v>1.0520315798686</v>
      </c>
      <c r="X150">
        <v>8.9774575235827996</v>
      </c>
      <c r="Y150" t="s">
        <v>1459</v>
      </c>
      <c r="Z150">
        <v>4.7762735973763322</v>
      </c>
      <c r="AA150">
        <v>5.7390914898603561E-2</v>
      </c>
      <c r="AB150" t="s">
        <v>1460</v>
      </c>
      <c r="AC150">
        <v>-1.285432672313056</v>
      </c>
      <c r="AD150">
        <v>8.6009003185213402</v>
      </c>
      <c r="AE150" t="s">
        <v>1461</v>
      </c>
      <c r="AF150">
        <v>5.0972418066679077E-2</v>
      </c>
      <c r="AG150">
        <v>6.0871974152116402E-3</v>
      </c>
      <c r="AH150" t="s">
        <v>1462</v>
      </c>
      <c r="AI150">
        <v>-0.14202949926927941</v>
      </c>
      <c r="AJ150">
        <v>2.0592234530273909E-2</v>
      </c>
      <c r="AK150" t="s">
        <v>1463</v>
      </c>
      <c r="AL150" t="s">
        <v>531</v>
      </c>
      <c r="AP150" t="str">
        <f t="shared" si="3"/>
        <v>P.copri</v>
      </c>
    </row>
    <row r="151" spans="1:42" x14ac:dyDescent="0.2">
      <c r="A151" s="1">
        <v>150</v>
      </c>
      <c r="B151">
        <v>150</v>
      </c>
      <c r="C151" t="s">
        <v>1531</v>
      </c>
      <c r="D151" t="s">
        <v>1439</v>
      </c>
      <c r="E151" t="s">
        <v>1539</v>
      </c>
      <c r="G151" t="s">
        <v>1439</v>
      </c>
      <c r="I151" t="s">
        <v>1785</v>
      </c>
      <c r="J151" t="s">
        <v>52</v>
      </c>
      <c r="K151" t="s">
        <v>1587</v>
      </c>
      <c r="L151">
        <v>0.8602992512644374</v>
      </c>
      <c r="M151">
        <v>2.157980524751138E-2</v>
      </c>
      <c r="N151">
        <v>1.632576564518615</v>
      </c>
      <c r="O151">
        <v>2.591424908817461E-2</v>
      </c>
      <c r="P151" t="s">
        <v>1464</v>
      </c>
      <c r="Q151">
        <v>-11.177901865734921</v>
      </c>
      <c r="R151">
        <v>9.8876775568073576</v>
      </c>
      <c r="S151" t="s">
        <v>1465</v>
      </c>
      <c r="T151">
        <v>-0.94542160452908297</v>
      </c>
      <c r="U151">
        <v>1.9391694550441398E-2</v>
      </c>
      <c r="V151" t="s">
        <v>1466</v>
      </c>
      <c r="W151">
        <v>-2.997350532387701</v>
      </c>
      <c r="X151">
        <v>1.7151282819322351</v>
      </c>
      <c r="Y151" t="s">
        <v>1467</v>
      </c>
      <c r="Z151">
        <v>-0.57782635805415705</v>
      </c>
      <c r="AA151">
        <v>3.4348739628656928E-2</v>
      </c>
      <c r="AB151" t="s">
        <v>1468</v>
      </c>
      <c r="AC151">
        <v>4.9237571428071041</v>
      </c>
      <c r="AD151">
        <v>0.16277491060755531</v>
      </c>
      <c r="AE151" t="s">
        <v>1469</v>
      </c>
      <c r="AF151">
        <v>-0.5676318438844159</v>
      </c>
      <c r="AG151">
        <v>1.674041931626918E-2</v>
      </c>
      <c r="AH151" t="s">
        <v>1470</v>
      </c>
      <c r="AI151">
        <v>9.3081194771071214</v>
      </c>
      <c r="AJ151">
        <v>5.4611591041326193E-2</v>
      </c>
      <c r="AK151" t="s">
        <v>1471</v>
      </c>
      <c r="AL151" t="s">
        <v>531</v>
      </c>
      <c r="AO151" t="s">
        <v>1593</v>
      </c>
      <c r="AP151" t="str">
        <f t="shared" si="3"/>
        <v>C.aerofaciens</v>
      </c>
    </row>
    <row r="152" spans="1:42" x14ac:dyDescent="0.2">
      <c r="A152" s="1">
        <v>151</v>
      </c>
      <c r="B152">
        <v>151</v>
      </c>
      <c r="C152" t="s">
        <v>1531</v>
      </c>
      <c r="D152" t="s">
        <v>1439</v>
      </c>
      <c r="E152" t="s">
        <v>1539</v>
      </c>
      <c r="G152" t="s">
        <v>1439</v>
      </c>
      <c r="I152" t="s">
        <v>1786</v>
      </c>
      <c r="J152" t="s">
        <v>61</v>
      </c>
      <c r="K152" t="s">
        <v>1587</v>
      </c>
      <c r="L152">
        <v>0.64786118372775425</v>
      </c>
      <c r="M152">
        <v>2.875994174288567E-2</v>
      </c>
      <c r="N152">
        <v>9.5355201084059438</v>
      </c>
      <c r="O152">
        <v>1.11143387530659</v>
      </c>
      <c r="P152" t="s">
        <v>1472</v>
      </c>
      <c r="Q152">
        <v>-8.8243095907936535</v>
      </c>
      <c r="R152">
        <v>6.8948388072301192</v>
      </c>
      <c r="S152" t="s">
        <v>1473</v>
      </c>
      <c r="T152">
        <v>-2.4120971976709691</v>
      </c>
      <c r="U152">
        <v>0.30769030185195451</v>
      </c>
      <c r="V152" t="s">
        <v>1474</v>
      </c>
      <c r="W152">
        <v>-6.1795916365671957</v>
      </c>
      <c r="X152">
        <v>3.33262062357919</v>
      </c>
      <c r="Y152" t="s">
        <v>1475</v>
      </c>
      <c r="Z152">
        <v>-0.20966328113733829</v>
      </c>
      <c r="AA152">
        <v>5.6910104012479402E-2</v>
      </c>
      <c r="AB152" t="s">
        <v>1476</v>
      </c>
      <c r="AC152">
        <v>-3.350445582532358</v>
      </c>
      <c r="AD152">
        <v>8.1844584352013676</v>
      </c>
      <c r="AE152" t="s">
        <v>1477</v>
      </c>
      <c r="AF152">
        <v>-0.57673805356490881</v>
      </c>
      <c r="AG152">
        <v>7.8457094566786234E-2</v>
      </c>
      <c r="AH152" t="s">
        <v>1478</v>
      </c>
      <c r="AI152">
        <v>4.3359527802550311</v>
      </c>
      <c r="AJ152">
        <v>7.8449222111077327E-2</v>
      </c>
      <c r="AK152" t="s">
        <v>1479</v>
      </c>
      <c r="AL152" t="s">
        <v>531</v>
      </c>
      <c r="AP152" t="str">
        <f t="shared" si="3"/>
        <v>B.adolescentis</v>
      </c>
    </row>
    <row r="153" spans="1:42" x14ac:dyDescent="0.2">
      <c r="A153" s="1">
        <v>152</v>
      </c>
      <c r="B153">
        <v>152</v>
      </c>
      <c r="C153" t="s">
        <v>1531</v>
      </c>
      <c r="D153" t="s">
        <v>1439</v>
      </c>
      <c r="E153" t="s">
        <v>1539</v>
      </c>
      <c r="G153" t="s">
        <v>1439</v>
      </c>
      <c r="I153" t="s">
        <v>1789</v>
      </c>
      <c r="J153" t="s">
        <v>56</v>
      </c>
      <c r="K153" t="s">
        <v>1587</v>
      </c>
      <c r="L153">
        <v>0.56641251545144944</v>
      </c>
      <c r="M153">
        <v>3.1476408428360768E-2</v>
      </c>
      <c r="N153">
        <v>1.7562686124830329</v>
      </c>
      <c r="O153">
        <v>0.19581463865457199</v>
      </c>
      <c r="P153" t="s">
        <v>1480</v>
      </c>
      <c r="Q153">
        <v>-8.1751134318369107</v>
      </c>
      <c r="R153">
        <v>8.4206366826290502</v>
      </c>
      <c r="S153" t="s">
        <v>1481</v>
      </c>
      <c r="T153">
        <v>-0.76849582787115578</v>
      </c>
      <c r="U153">
        <v>8.771732737009108E-2</v>
      </c>
      <c r="V153" t="s">
        <v>1482</v>
      </c>
      <c r="W153">
        <v>-7.555396982683751E-3</v>
      </c>
      <c r="X153">
        <v>3.2577920844414892</v>
      </c>
      <c r="Y153" t="s">
        <v>1483</v>
      </c>
      <c r="Z153">
        <v>-0.81084393189677506</v>
      </c>
      <c r="AA153">
        <v>6.8275966914011096E-2</v>
      </c>
      <c r="AB153" t="s">
        <v>1484</v>
      </c>
      <c r="AC153">
        <v>10.647717625188641</v>
      </c>
      <c r="AD153">
        <v>14.420802730948591</v>
      </c>
      <c r="AE153" t="s">
        <v>1485</v>
      </c>
      <c r="AF153">
        <v>-0.33306640186668701</v>
      </c>
      <c r="AG153">
        <v>4.211220132912509E-2</v>
      </c>
      <c r="AH153" t="s">
        <v>1486</v>
      </c>
      <c r="AI153">
        <v>11.616371878454309</v>
      </c>
      <c r="AJ153">
        <v>0.28839339286792298</v>
      </c>
      <c r="AK153" t="s">
        <v>1487</v>
      </c>
      <c r="AL153" t="s">
        <v>531</v>
      </c>
      <c r="AO153" t="s">
        <v>1593</v>
      </c>
      <c r="AP153" t="str">
        <f t="shared" si="3"/>
        <v>R.intestinalis</v>
      </c>
    </row>
    <row r="154" spans="1:42" x14ac:dyDescent="0.2">
      <c r="A154" s="1">
        <v>153</v>
      </c>
      <c r="B154">
        <v>153</v>
      </c>
      <c r="C154" t="s">
        <v>1531</v>
      </c>
      <c r="D154" t="s">
        <v>1439</v>
      </c>
      <c r="E154" t="s">
        <v>1539</v>
      </c>
      <c r="G154" t="s">
        <v>1439</v>
      </c>
      <c r="I154" t="s">
        <v>1788</v>
      </c>
      <c r="J154" t="s">
        <v>55</v>
      </c>
      <c r="K154" t="s">
        <v>1588</v>
      </c>
      <c r="L154">
        <v>-2.175252063963105E-2</v>
      </c>
      <c r="M154">
        <v>0.22914954401712589</v>
      </c>
      <c r="P154" t="s">
        <v>1488</v>
      </c>
      <c r="S154" t="s">
        <v>1489</v>
      </c>
      <c r="V154" t="s">
        <v>1490</v>
      </c>
      <c r="Y154" t="s">
        <v>1491</v>
      </c>
      <c r="AB154" t="s">
        <v>1492</v>
      </c>
      <c r="AE154" t="s">
        <v>1493</v>
      </c>
      <c r="AH154" t="s">
        <v>1494</v>
      </c>
      <c r="AK154" t="s">
        <v>1495</v>
      </c>
      <c r="AL154" t="s">
        <v>531</v>
      </c>
      <c r="AP154" t="str">
        <f t="shared" si="3"/>
        <v>R.bromii</v>
      </c>
    </row>
    <row r="155" spans="1:42" x14ac:dyDescent="0.2">
      <c r="A155" s="1">
        <v>154</v>
      </c>
      <c r="B155">
        <v>154</v>
      </c>
      <c r="C155" t="s">
        <v>1531</v>
      </c>
      <c r="D155" t="s">
        <v>1439</v>
      </c>
      <c r="E155" t="s">
        <v>1539</v>
      </c>
      <c r="G155" t="s">
        <v>1439</v>
      </c>
      <c r="I155" t="s">
        <v>1496</v>
      </c>
      <c r="J155" t="s">
        <v>1217</v>
      </c>
      <c r="K155" t="s">
        <v>1588</v>
      </c>
      <c r="L155">
        <v>0.79465174371328173</v>
      </c>
      <c r="M155">
        <v>5.8448230747836651E-2</v>
      </c>
      <c r="N155">
        <v>3.320926124930009</v>
      </c>
      <c r="O155">
        <v>6.0012489049248909E-3</v>
      </c>
      <c r="P155" t="s">
        <v>1497</v>
      </c>
      <c r="Q155">
        <v>-13.91350398608478</v>
      </c>
      <c r="R155">
        <v>1.9671270176304261</v>
      </c>
      <c r="S155" t="s">
        <v>1498</v>
      </c>
      <c r="T155">
        <v>-0.15133748603046651</v>
      </c>
      <c r="U155">
        <v>0.45785419850531223</v>
      </c>
      <c r="V155" t="s">
        <v>1499</v>
      </c>
      <c r="W155">
        <v>5.5508312025459468</v>
      </c>
      <c r="X155">
        <v>11.34857956620651</v>
      </c>
      <c r="Y155" t="s">
        <v>1500</v>
      </c>
      <c r="Z155">
        <v>-0.38910541163122619</v>
      </c>
      <c r="AA155">
        <v>6.8144376860995084E-3</v>
      </c>
      <c r="AB155" t="s">
        <v>1501</v>
      </c>
      <c r="AC155">
        <v>8.3059504608064803</v>
      </c>
      <c r="AD155">
        <v>0.24388709087258451</v>
      </c>
      <c r="AE155" t="s">
        <v>1502</v>
      </c>
      <c r="AF155">
        <v>9.2274578843609331E-2</v>
      </c>
      <c r="AG155">
        <v>5.0707102848613506E-3</v>
      </c>
      <c r="AH155" t="s">
        <v>1503</v>
      </c>
      <c r="AI155">
        <v>10.27756078663503</v>
      </c>
      <c r="AJ155">
        <v>0.11307176829580939</v>
      </c>
      <c r="AK155" t="s">
        <v>1504</v>
      </c>
      <c r="AL155" t="s">
        <v>531</v>
      </c>
      <c r="AO155" t="s">
        <v>1684</v>
      </c>
      <c r="AP155" t="str">
        <f t="shared" si="3"/>
        <v>E.hallii</v>
      </c>
    </row>
    <row r="156" spans="1:42" x14ac:dyDescent="0.2">
      <c r="A156" s="1">
        <v>155</v>
      </c>
      <c r="B156">
        <v>155</v>
      </c>
      <c r="C156" t="s">
        <v>1531</v>
      </c>
      <c r="D156" t="s">
        <v>1439</v>
      </c>
      <c r="E156" t="s">
        <v>1539</v>
      </c>
      <c r="G156" t="s">
        <v>1439</v>
      </c>
      <c r="I156" t="s">
        <v>1685</v>
      </c>
      <c r="J156" t="s">
        <v>1217</v>
      </c>
      <c r="K156" t="s">
        <v>1586</v>
      </c>
      <c r="L156">
        <v>0.5865358819308939</v>
      </c>
      <c r="M156">
        <v>3.1751970288304343E-2</v>
      </c>
      <c r="N156">
        <v>6.5620949247519063</v>
      </c>
      <c r="O156">
        <v>0.1717169603594112</v>
      </c>
      <c r="P156" t="s">
        <v>1505</v>
      </c>
      <c r="Q156">
        <v>-7.1879725009495541</v>
      </c>
      <c r="R156">
        <v>0.19980162464078149</v>
      </c>
      <c r="S156" t="s">
        <v>1506</v>
      </c>
      <c r="T156">
        <v>-2.3278740631261901</v>
      </c>
      <c r="U156">
        <v>0.88708338096349859</v>
      </c>
      <c r="V156" t="s">
        <v>1507</v>
      </c>
      <c r="W156">
        <v>-5.2573921471762954</v>
      </c>
      <c r="X156">
        <v>62.522478072467592</v>
      </c>
      <c r="Y156" t="s">
        <v>1508</v>
      </c>
      <c r="Z156">
        <v>-0.1626252282074454</v>
      </c>
      <c r="AA156">
        <v>0.2170404675931428</v>
      </c>
      <c r="AB156" t="s">
        <v>1509</v>
      </c>
      <c r="AC156">
        <v>10.2218448662165</v>
      </c>
      <c r="AD156">
        <v>6.3050726863043763E-2</v>
      </c>
      <c r="AE156" t="s">
        <v>1510</v>
      </c>
      <c r="AF156">
        <v>0.19737557112789289</v>
      </c>
      <c r="AG156">
        <v>4.2397062344891471E-3</v>
      </c>
      <c r="AH156" t="s">
        <v>1511</v>
      </c>
      <c r="AI156">
        <v>0.57701747475382148</v>
      </c>
      <c r="AJ156">
        <v>0.14365526582351459</v>
      </c>
      <c r="AK156" t="s">
        <v>1512</v>
      </c>
      <c r="AL156" t="s">
        <v>531</v>
      </c>
      <c r="AO156" t="s">
        <v>1686</v>
      </c>
      <c r="AP156" t="str">
        <f t="shared" si="3"/>
        <v>E.hallii</v>
      </c>
    </row>
    <row r="157" spans="1:42" x14ac:dyDescent="0.2">
      <c r="A157" s="1">
        <v>156</v>
      </c>
      <c r="B157">
        <v>156</v>
      </c>
      <c r="C157" t="s">
        <v>1531</v>
      </c>
      <c r="D157" t="s">
        <v>1439</v>
      </c>
      <c r="E157" t="s">
        <v>1539</v>
      </c>
      <c r="G157" t="s">
        <v>1439</v>
      </c>
      <c r="I157" t="s">
        <v>1777</v>
      </c>
      <c r="J157" t="s">
        <v>63</v>
      </c>
      <c r="K157" t="s">
        <v>1588</v>
      </c>
      <c r="L157">
        <v>0.25776342923365109</v>
      </c>
      <c r="M157">
        <v>6.5194593745419208E-2</v>
      </c>
      <c r="N157">
        <v>5.7269939235545957</v>
      </c>
      <c r="O157">
        <v>7.8473202814692238</v>
      </c>
      <c r="P157" t="s">
        <v>1513</v>
      </c>
      <c r="Q157">
        <v>-8.6562537954470962</v>
      </c>
      <c r="R157">
        <v>5.9953366348719062</v>
      </c>
      <c r="S157" t="s">
        <v>1514</v>
      </c>
      <c r="T157">
        <v>-1.2230322053700839</v>
      </c>
      <c r="U157">
        <v>5.4549446880357419E-3</v>
      </c>
      <c r="V157" t="s">
        <v>1515</v>
      </c>
      <c r="W157">
        <v>-2.3372805817386868</v>
      </c>
      <c r="X157">
        <v>6.6929953034438334</v>
      </c>
      <c r="Y157" t="s">
        <v>1516</v>
      </c>
      <c r="Z157">
        <v>-0.12044181704588559</v>
      </c>
      <c r="AA157">
        <v>2.9380258136075822E-4</v>
      </c>
      <c r="AB157" t="s">
        <v>1517</v>
      </c>
      <c r="AC157">
        <v>9.628956415079637</v>
      </c>
      <c r="AD157">
        <v>7.7801568447914606E-3</v>
      </c>
      <c r="AE157" t="s">
        <v>1518</v>
      </c>
      <c r="AH157" t="s">
        <v>1519</v>
      </c>
      <c r="AI157">
        <v>7.7180236589469464</v>
      </c>
      <c r="AJ157">
        <v>2.5834951357708902</v>
      </c>
      <c r="AK157" t="s">
        <v>1520</v>
      </c>
      <c r="AL157" t="s">
        <v>531</v>
      </c>
      <c r="AO157" t="s">
        <v>1585</v>
      </c>
      <c r="AP157" t="str">
        <f t="shared" si="3"/>
        <v>F.prausnitzii</v>
      </c>
    </row>
    <row r="158" spans="1:42" x14ac:dyDescent="0.2">
      <c r="A158" s="1">
        <v>157</v>
      </c>
      <c r="B158">
        <v>157</v>
      </c>
      <c r="C158" t="s">
        <v>1531</v>
      </c>
      <c r="D158" t="s">
        <v>1439</v>
      </c>
      <c r="E158" t="s">
        <v>1539</v>
      </c>
      <c r="G158" t="s">
        <v>1439</v>
      </c>
      <c r="I158" t="s">
        <v>1777</v>
      </c>
      <c r="J158" t="s">
        <v>63</v>
      </c>
      <c r="K158" t="s">
        <v>1588</v>
      </c>
      <c r="L158">
        <v>0.25904045342982163</v>
      </c>
      <c r="M158">
        <v>7.0476775581044038E-2</v>
      </c>
      <c r="N158">
        <v>8.8528742056877139</v>
      </c>
      <c r="O158">
        <v>4.9055587512148611</v>
      </c>
      <c r="P158" t="s">
        <v>1521</v>
      </c>
      <c r="Q158">
        <v>-5.0346378544414128</v>
      </c>
      <c r="R158">
        <v>18.052706788516129</v>
      </c>
      <c r="S158" t="s">
        <v>1522</v>
      </c>
      <c r="T158">
        <v>0.42515839441656478</v>
      </c>
      <c r="U158">
        <v>5.8720619703228678</v>
      </c>
      <c r="V158" t="s">
        <v>1523</v>
      </c>
      <c r="W158">
        <v>-1.632742542597859</v>
      </c>
      <c r="X158">
        <v>1.9970777345578321</v>
      </c>
      <c r="Y158" t="s">
        <v>1524</v>
      </c>
      <c r="Z158">
        <v>0.66352271677423913</v>
      </c>
      <c r="AA158">
        <v>2.7186849666944658E-2</v>
      </c>
      <c r="AB158" t="s">
        <v>1525</v>
      </c>
      <c r="AC158">
        <v>8.7838866704747947</v>
      </c>
      <c r="AD158">
        <v>27.320884522391118</v>
      </c>
      <c r="AE158" t="s">
        <v>1526</v>
      </c>
      <c r="AF158">
        <v>0.1802586294166581</v>
      </c>
      <c r="AG158">
        <v>1.458511706953048E-2</v>
      </c>
      <c r="AH158" t="s">
        <v>1527</v>
      </c>
      <c r="AI158">
        <v>8.9923022928576852</v>
      </c>
      <c r="AJ158">
        <v>1.241435638451533</v>
      </c>
      <c r="AK158" t="s">
        <v>1528</v>
      </c>
      <c r="AL158" t="s">
        <v>531</v>
      </c>
      <c r="AO158" t="s">
        <v>1585</v>
      </c>
      <c r="AP158" t="str">
        <f t="shared" si="3"/>
        <v>F.prausnitzii</v>
      </c>
    </row>
    <row r="159" spans="1:42" ht="18" x14ac:dyDescent="0.2">
      <c r="A159" s="1">
        <v>158</v>
      </c>
      <c r="B159">
        <v>158</v>
      </c>
      <c r="C159" t="s">
        <v>1529</v>
      </c>
      <c r="D159" t="s">
        <v>1540</v>
      </c>
      <c r="E159" t="s">
        <v>1539</v>
      </c>
      <c r="F159" s="4">
        <v>44901</v>
      </c>
      <c r="G159" t="s">
        <v>1540</v>
      </c>
      <c r="I159" s="2" t="s">
        <v>1776</v>
      </c>
      <c r="J159" t="s">
        <v>63</v>
      </c>
      <c r="K159" t="s">
        <v>1586</v>
      </c>
      <c r="L159">
        <v>1.675619739220565</v>
      </c>
      <c r="M159">
        <v>3.4040388484103408E-2</v>
      </c>
      <c r="N159">
        <v>-1.1649516771541311</v>
      </c>
      <c r="O159">
        <v>16.38239253444323</v>
      </c>
      <c r="P159" t="s">
        <v>1541</v>
      </c>
      <c r="Q159">
        <v>-5.0926603078297932</v>
      </c>
      <c r="R159">
        <v>1.3854792184143629</v>
      </c>
      <c r="S159" t="s">
        <v>1542</v>
      </c>
      <c r="T159">
        <v>6.0361695190244617</v>
      </c>
      <c r="U159">
        <v>2.8695222092635002</v>
      </c>
      <c r="V159" t="s">
        <v>1543</v>
      </c>
      <c r="W159">
        <v>-9.5342673549026671</v>
      </c>
      <c r="X159">
        <v>59.556683206225323</v>
      </c>
      <c r="Y159" t="s">
        <v>1544</v>
      </c>
      <c r="Z159">
        <v>-5.539939021116294</v>
      </c>
      <c r="AA159">
        <v>1.0447841215936231</v>
      </c>
      <c r="AB159" t="s">
        <v>1545</v>
      </c>
      <c r="AC159">
        <v>7.6334859322547848</v>
      </c>
      <c r="AD159">
        <v>362.6691736516641</v>
      </c>
      <c r="AE159" t="s">
        <v>1546</v>
      </c>
      <c r="AF159">
        <v>0.21536756340099061</v>
      </c>
      <c r="AG159">
        <v>1.7872928344297299E-2</v>
      </c>
      <c r="AH159" t="s">
        <v>1547</v>
      </c>
      <c r="AI159">
        <v>10.899575342804329</v>
      </c>
      <c r="AJ159">
        <v>0.65575511487701521</v>
      </c>
      <c r="AK159" t="s">
        <v>1548</v>
      </c>
      <c r="AL159" t="s">
        <v>531</v>
      </c>
      <c r="AO159" t="s">
        <v>1590</v>
      </c>
      <c r="AP159" t="str">
        <f t="shared" si="3"/>
        <v>F.prausnitzii</v>
      </c>
    </row>
    <row r="160" spans="1:42" x14ac:dyDescent="0.2">
      <c r="A160" s="1">
        <v>159</v>
      </c>
      <c r="B160">
        <v>159</v>
      </c>
      <c r="C160" t="s">
        <v>1529</v>
      </c>
      <c r="D160" t="s">
        <v>1540</v>
      </c>
      <c r="E160" t="s">
        <v>1539</v>
      </c>
      <c r="F160" s="4">
        <v>44901</v>
      </c>
      <c r="G160" t="s">
        <v>1540</v>
      </c>
      <c r="I160" t="s">
        <v>1780</v>
      </c>
      <c r="J160" t="s">
        <v>51</v>
      </c>
      <c r="K160" t="s">
        <v>1588</v>
      </c>
      <c r="L160">
        <v>1.577158284750968</v>
      </c>
      <c r="M160">
        <v>5.9112148679501077E-2</v>
      </c>
      <c r="N160">
        <v>18.234549580770629</v>
      </c>
      <c r="O160">
        <v>2.66004249961592</v>
      </c>
      <c r="P160" t="s">
        <v>1549</v>
      </c>
      <c r="Q160">
        <v>2.8906909808137158</v>
      </c>
      <c r="R160">
        <v>20.725414897246289</v>
      </c>
      <c r="S160" t="s">
        <v>1550</v>
      </c>
      <c r="T160">
        <v>7.7019174309694991</v>
      </c>
      <c r="U160">
        <v>109.1424560273768</v>
      </c>
      <c r="V160" t="s">
        <v>1551</v>
      </c>
      <c r="W160">
        <v>-3.3602700429556722</v>
      </c>
      <c r="X160">
        <v>74.668189171609924</v>
      </c>
      <c r="Y160" t="s">
        <v>1552</v>
      </c>
      <c r="Z160">
        <v>1.6374683288736971</v>
      </c>
      <c r="AA160">
        <v>3.513722220922701</v>
      </c>
      <c r="AB160" t="s">
        <v>1553</v>
      </c>
      <c r="AC160">
        <v>6.1964358109060491</v>
      </c>
      <c r="AD160">
        <v>73.26449904415837</v>
      </c>
      <c r="AE160" t="s">
        <v>1554</v>
      </c>
      <c r="AF160">
        <v>0.38421080176979161</v>
      </c>
      <c r="AG160">
        <v>3.0009112120794709E-2</v>
      </c>
      <c r="AH160" t="s">
        <v>1555</v>
      </c>
      <c r="AI160">
        <v>0.28279665302739171</v>
      </c>
      <c r="AJ160">
        <v>7.6120485220327133E-2</v>
      </c>
      <c r="AK160" t="s">
        <v>1556</v>
      </c>
      <c r="AL160" t="s">
        <v>531</v>
      </c>
      <c r="AP160" t="str">
        <f t="shared" si="3"/>
        <v>B.theta</v>
      </c>
    </row>
    <row r="161" spans="1:42" x14ac:dyDescent="0.2">
      <c r="A161" s="1">
        <v>160</v>
      </c>
      <c r="B161">
        <v>160</v>
      </c>
      <c r="C161" t="s">
        <v>1529</v>
      </c>
      <c r="D161" t="s">
        <v>1540</v>
      </c>
      <c r="E161" t="s">
        <v>1539</v>
      </c>
      <c r="F161" s="4">
        <v>44901</v>
      </c>
      <c r="G161" t="s">
        <v>1540</v>
      </c>
      <c r="I161" t="s">
        <v>1791</v>
      </c>
      <c r="J161" t="s">
        <v>49</v>
      </c>
      <c r="K161" t="s">
        <v>1588</v>
      </c>
      <c r="L161">
        <v>0.7239842857026062</v>
      </c>
      <c r="M161">
        <v>4.4021329751401939E-2</v>
      </c>
      <c r="N161">
        <v>2.3284246528068762</v>
      </c>
      <c r="O161">
        <v>14.04232198193206</v>
      </c>
      <c r="P161" t="s">
        <v>1557</v>
      </c>
      <c r="Q161">
        <v>-4.1905653220250274</v>
      </c>
      <c r="R161">
        <v>3.2067656145144139</v>
      </c>
      <c r="S161" t="s">
        <v>1558</v>
      </c>
      <c r="T161">
        <v>5.4939324146839468</v>
      </c>
      <c r="U161">
        <v>5.9689826449596666</v>
      </c>
      <c r="V161" t="s">
        <v>1559</v>
      </c>
      <c r="W161">
        <v>-3.278258734673213</v>
      </c>
      <c r="X161">
        <v>41.410202976806723</v>
      </c>
      <c r="Y161" t="s">
        <v>1560</v>
      </c>
      <c r="Z161">
        <v>-4.8139544257469398</v>
      </c>
      <c r="AA161">
        <v>4.2975977149862059</v>
      </c>
      <c r="AB161" t="s">
        <v>1561</v>
      </c>
      <c r="AC161">
        <v>8.3017953869620911</v>
      </c>
      <c r="AD161">
        <v>222.30879318775459</v>
      </c>
      <c r="AE161" t="s">
        <v>1562</v>
      </c>
      <c r="AF161">
        <v>-0.1029887254068821</v>
      </c>
      <c r="AG161">
        <v>8.7918656435845947E-3</v>
      </c>
      <c r="AH161" t="s">
        <v>1563</v>
      </c>
      <c r="AI161">
        <v>0.47230369116763371</v>
      </c>
      <c r="AJ161">
        <v>0.68860464528012388</v>
      </c>
      <c r="AK161" t="s">
        <v>1564</v>
      </c>
      <c r="AL161" t="s">
        <v>531</v>
      </c>
      <c r="AP161" t="str">
        <f t="shared" si="3"/>
        <v>B.fragilis</v>
      </c>
    </row>
    <row r="162" spans="1:42" x14ac:dyDescent="0.2">
      <c r="A162" s="1">
        <v>161</v>
      </c>
      <c r="B162">
        <v>161</v>
      </c>
      <c r="C162" t="s">
        <v>1529</v>
      </c>
      <c r="D162" t="s">
        <v>1540</v>
      </c>
      <c r="E162" t="s">
        <v>1539</v>
      </c>
      <c r="F162" s="4">
        <v>44901</v>
      </c>
      <c r="G162" t="s">
        <v>1540</v>
      </c>
      <c r="I162" t="s">
        <v>1779</v>
      </c>
      <c r="J162" t="s">
        <v>1143</v>
      </c>
      <c r="K162" t="s">
        <v>1586</v>
      </c>
      <c r="L162">
        <v>0.41112368522132559</v>
      </c>
      <c r="M162">
        <v>6.1135827102717082E-2</v>
      </c>
      <c r="N162">
        <v>2.0046927674140802</v>
      </c>
      <c r="O162">
        <v>2.012660460424446</v>
      </c>
      <c r="P162" t="s">
        <v>1565</v>
      </c>
      <c r="Q162">
        <v>-13.08729313995565</v>
      </c>
      <c r="R162">
        <v>5.500391405266007</v>
      </c>
      <c r="S162" t="s">
        <v>1566</v>
      </c>
      <c r="T162">
        <v>-22.421273153806371</v>
      </c>
      <c r="U162">
        <v>11.459856973493901</v>
      </c>
      <c r="V162" t="s">
        <v>1567</v>
      </c>
      <c r="W162">
        <v>-11.505583924493539</v>
      </c>
      <c r="X162">
        <v>60.584740452206347</v>
      </c>
      <c r="Y162" t="s">
        <v>1568</v>
      </c>
      <c r="Z162">
        <v>-7.220396792594614</v>
      </c>
      <c r="AA162">
        <v>10.109494251238919</v>
      </c>
      <c r="AB162" t="s">
        <v>1569</v>
      </c>
      <c r="AC162">
        <v>-4.275042170269777</v>
      </c>
      <c r="AD162">
        <v>93.804989946178509</v>
      </c>
      <c r="AE162" t="s">
        <v>1570</v>
      </c>
      <c r="AF162">
        <v>-0.36759483987725178</v>
      </c>
      <c r="AG162">
        <v>2.343295052298551E-2</v>
      </c>
      <c r="AH162" t="s">
        <v>1571</v>
      </c>
      <c r="AI162">
        <v>-0.74056747813565404</v>
      </c>
      <c r="AJ162">
        <v>0.2094911395284946</v>
      </c>
      <c r="AK162" t="s">
        <v>1572</v>
      </c>
      <c r="AL162" t="s">
        <v>531</v>
      </c>
      <c r="AO162" t="s">
        <v>1688</v>
      </c>
      <c r="AP162" t="str">
        <f t="shared" si="3"/>
        <v>B.vulgatus</v>
      </c>
    </row>
    <row r="163" spans="1:42" x14ac:dyDescent="0.2">
      <c r="A163" s="1">
        <v>162</v>
      </c>
      <c r="B163">
        <v>162</v>
      </c>
      <c r="C163" t="s">
        <v>1529</v>
      </c>
      <c r="D163" t="s">
        <v>1540</v>
      </c>
      <c r="E163" t="s">
        <v>1539</v>
      </c>
      <c r="F163" s="4">
        <v>44901</v>
      </c>
      <c r="G163" t="s">
        <v>1540</v>
      </c>
      <c r="I163" t="s">
        <v>1788</v>
      </c>
      <c r="J163" t="s">
        <v>55</v>
      </c>
      <c r="K163" t="s">
        <v>1587</v>
      </c>
      <c r="L163">
        <v>0.57232429713148414</v>
      </c>
      <c r="M163">
        <v>1.7173530599788552E-2</v>
      </c>
      <c r="N163">
        <v>1.6100135270139999</v>
      </c>
      <c r="O163">
        <v>0.65186381110215574</v>
      </c>
      <c r="P163" t="s">
        <v>1573</v>
      </c>
      <c r="Q163">
        <v>-4.5170613626422256</v>
      </c>
      <c r="R163">
        <v>0.69140334374885981</v>
      </c>
      <c r="S163" t="s">
        <v>1574</v>
      </c>
      <c r="T163">
        <v>2.86866446244214</v>
      </c>
      <c r="U163">
        <v>3.0808762575800008</v>
      </c>
      <c r="V163" t="s">
        <v>1575</v>
      </c>
      <c r="W163">
        <v>-1.860420216356887</v>
      </c>
      <c r="X163">
        <v>14.788617537552129</v>
      </c>
      <c r="Y163" t="s">
        <v>1576</v>
      </c>
      <c r="Z163">
        <v>-2.3933160558917308</v>
      </c>
      <c r="AA163">
        <v>0.51325579168111601</v>
      </c>
      <c r="AB163" t="s">
        <v>1577</v>
      </c>
      <c r="AC163">
        <v>2.4913293750040091</v>
      </c>
      <c r="AD163">
        <v>3.6394296181991533E-2</v>
      </c>
      <c r="AE163" t="s">
        <v>1578</v>
      </c>
      <c r="AF163">
        <v>-3.6213790092910737E-2</v>
      </c>
      <c r="AG163">
        <v>1.4524980433993209E-2</v>
      </c>
      <c r="AH163" t="s">
        <v>1579</v>
      </c>
      <c r="AI163">
        <v>7.3162683728989908</v>
      </c>
      <c r="AJ163">
        <v>0.40284609298874741</v>
      </c>
      <c r="AK163" t="s">
        <v>1580</v>
      </c>
      <c r="AL163" t="s">
        <v>531</v>
      </c>
      <c r="AO163" t="s">
        <v>1671</v>
      </c>
      <c r="AP163" t="str">
        <f t="shared" si="3"/>
        <v>R.bromii</v>
      </c>
    </row>
    <row r="164" spans="1:42" x14ac:dyDescent="0.2">
      <c r="A164" s="1">
        <v>163</v>
      </c>
      <c r="B164">
        <v>163</v>
      </c>
      <c r="C164" t="s">
        <v>1529</v>
      </c>
      <c r="D164" t="s">
        <v>1601</v>
      </c>
      <c r="E164" t="s">
        <v>1690</v>
      </c>
      <c r="F164" s="4">
        <v>44925</v>
      </c>
      <c r="G164" t="s">
        <v>1601</v>
      </c>
      <c r="H164">
        <v>1</v>
      </c>
      <c r="I164" t="s">
        <v>68</v>
      </c>
      <c r="J164" t="s">
        <v>64</v>
      </c>
      <c r="K164" t="s">
        <v>1587</v>
      </c>
      <c r="L164">
        <v>1.210199783370113</v>
      </c>
      <c r="M164">
        <v>4.5540293343627809E-2</v>
      </c>
      <c r="N164">
        <v>15.234700556832239</v>
      </c>
      <c r="O164">
        <v>0.34150201127740559</v>
      </c>
      <c r="P164" t="s">
        <v>1598</v>
      </c>
      <c r="Q164">
        <v>-2.8391147146016431</v>
      </c>
      <c r="R164">
        <v>7.686479994043381E-3</v>
      </c>
      <c r="S164" t="s">
        <v>1603</v>
      </c>
      <c r="T164">
        <v>-0.25296844735825808</v>
      </c>
      <c r="U164">
        <v>0.49921170938923148</v>
      </c>
      <c r="V164" t="s">
        <v>1605</v>
      </c>
      <c r="W164">
        <v>8.9721424342465035</v>
      </c>
      <c r="X164">
        <v>5.9980836838279146</v>
      </c>
      <c r="Y164" t="s">
        <v>1600</v>
      </c>
      <c r="Z164">
        <v>1.4892189897868591</v>
      </c>
      <c r="AA164">
        <v>6.1654860671847703E-3</v>
      </c>
      <c r="AB164" t="s">
        <v>1606</v>
      </c>
      <c r="AC164">
        <v>10.45669054954176</v>
      </c>
      <c r="AD164">
        <v>0.31514393236275767</v>
      </c>
      <c r="AE164" t="s">
        <v>1602</v>
      </c>
      <c r="AF164">
        <v>3.4691715390858177E-2</v>
      </c>
      <c r="AG164">
        <v>1.033612377020459E-2</v>
      </c>
      <c r="AH164" t="s">
        <v>1599</v>
      </c>
      <c r="AI164">
        <v>0.1247349560813074</v>
      </c>
      <c r="AJ164">
        <v>6.9564637646113564E-3</v>
      </c>
      <c r="AK164" t="s">
        <v>1604</v>
      </c>
      <c r="AL164" t="s">
        <v>531</v>
      </c>
      <c r="AO164" t="s">
        <v>1769</v>
      </c>
      <c r="AP164" t="s">
        <v>64</v>
      </c>
    </row>
    <row r="165" spans="1:42" x14ac:dyDescent="0.2">
      <c r="A165" s="1">
        <v>164</v>
      </c>
      <c r="B165">
        <v>164</v>
      </c>
      <c r="C165" t="s">
        <v>1529</v>
      </c>
      <c r="D165" t="s">
        <v>1601</v>
      </c>
      <c r="E165" t="s">
        <v>1690</v>
      </c>
      <c r="F165" s="4">
        <v>44925</v>
      </c>
      <c r="G165" t="s">
        <v>1601</v>
      </c>
      <c r="H165">
        <v>2</v>
      </c>
      <c r="I165" t="s">
        <v>68</v>
      </c>
      <c r="J165" t="s">
        <v>64</v>
      </c>
      <c r="K165" t="s">
        <v>1587</v>
      </c>
      <c r="L165">
        <v>1.192515358813147</v>
      </c>
      <c r="M165">
        <v>0.1067202531505224</v>
      </c>
      <c r="N165">
        <v>15.1953115541719</v>
      </c>
      <c r="O165">
        <v>28.12866233832678</v>
      </c>
      <c r="P165" t="s">
        <v>1607</v>
      </c>
      <c r="Q165">
        <v>-5.1254265216871628</v>
      </c>
      <c r="R165">
        <v>6.7796306702437903</v>
      </c>
      <c r="S165" t="s">
        <v>1611</v>
      </c>
      <c r="T165">
        <v>-6.6086858238702018</v>
      </c>
      <c r="U165">
        <v>3.6792680028097808</v>
      </c>
      <c r="V165" t="s">
        <v>1613</v>
      </c>
      <c r="W165">
        <v>-14.88020373736458</v>
      </c>
      <c r="X165">
        <v>13.678019202236101</v>
      </c>
      <c r="Y165" t="s">
        <v>1609</v>
      </c>
      <c r="Z165">
        <v>0.54960657633115573</v>
      </c>
      <c r="AA165">
        <v>2.750045521293182</v>
      </c>
      <c r="AB165" t="s">
        <v>1614</v>
      </c>
      <c r="AC165">
        <v>12.687420898396381</v>
      </c>
      <c r="AD165">
        <v>19.62083351287195</v>
      </c>
      <c r="AE165" t="s">
        <v>1610</v>
      </c>
      <c r="AF165">
        <v>-4.7619393435295041E-3</v>
      </c>
      <c r="AG165">
        <v>7.6923302121553803E-5</v>
      </c>
      <c r="AH165" t="s">
        <v>1608</v>
      </c>
      <c r="AI165">
        <v>0.27484593369886878</v>
      </c>
      <c r="AJ165">
        <v>0.57680980146819649</v>
      </c>
      <c r="AK165" t="s">
        <v>1612</v>
      </c>
      <c r="AL165" t="s">
        <v>531</v>
      </c>
      <c r="AM165" t="s">
        <v>1770</v>
      </c>
      <c r="AO165" t="s">
        <v>1769</v>
      </c>
      <c r="AP165" t="s">
        <v>64</v>
      </c>
    </row>
    <row r="166" spans="1:42" x14ac:dyDescent="0.2">
      <c r="A166" s="1">
        <v>165</v>
      </c>
      <c r="B166">
        <v>165</v>
      </c>
      <c r="C166" t="s">
        <v>1529</v>
      </c>
      <c r="D166" t="s">
        <v>1601</v>
      </c>
      <c r="E166" t="s">
        <v>1690</v>
      </c>
      <c r="F166" s="4">
        <v>44925</v>
      </c>
      <c r="G166" t="s">
        <v>1601</v>
      </c>
      <c r="H166">
        <v>1</v>
      </c>
      <c r="I166" t="s">
        <v>1780</v>
      </c>
      <c r="J166" t="s">
        <v>51</v>
      </c>
      <c r="K166" t="s">
        <v>1587</v>
      </c>
      <c r="L166">
        <v>1.046880183491905</v>
      </c>
      <c r="M166">
        <v>0.10526166734633199</v>
      </c>
      <c r="N166">
        <v>12.639715913710351</v>
      </c>
      <c r="O166">
        <v>8.0890342313490997</v>
      </c>
      <c r="P166" t="s">
        <v>1615</v>
      </c>
      <c r="Q166">
        <v>-0.82830118695721122</v>
      </c>
      <c r="R166">
        <v>0.1223081881836809</v>
      </c>
      <c r="S166" t="s">
        <v>1619</v>
      </c>
      <c r="T166">
        <v>-2.6279070774694482</v>
      </c>
      <c r="U166">
        <v>19.212907442069941</v>
      </c>
      <c r="V166" t="s">
        <v>1621</v>
      </c>
      <c r="W166">
        <v>-15.185348486507561</v>
      </c>
      <c r="X166">
        <v>11.180448744738239</v>
      </c>
      <c r="Y166" t="s">
        <v>1617</v>
      </c>
      <c r="Z166">
        <v>2.309908038898679</v>
      </c>
      <c r="AA166">
        <v>1.8800692465551359E-2</v>
      </c>
      <c r="AB166" t="s">
        <v>1622</v>
      </c>
      <c r="AC166">
        <v>2.55002800752957</v>
      </c>
      <c r="AD166">
        <v>6.1368638808032969</v>
      </c>
      <c r="AE166" t="s">
        <v>1618</v>
      </c>
      <c r="AF166">
        <v>8.5021604694778305E-2</v>
      </c>
      <c r="AG166">
        <v>7.0127857932859817E-3</v>
      </c>
      <c r="AH166" t="s">
        <v>1616</v>
      </c>
      <c r="AI166">
        <v>-0.69349121997178442</v>
      </c>
      <c r="AJ166">
        <v>0.16853618005373561</v>
      </c>
      <c r="AK166" t="s">
        <v>1620</v>
      </c>
      <c r="AL166" t="s">
        <v>531</v>
      </c>
      <c r="AP166" t="s">
        <v>51</v>
      </c>
    </row>
    <row r="167" spans="1:42" x14ac:dyDescent="0.2">
      <c r="A167" s="1">
        <v>166</v>
      </c>
      <c r="B167">
        <v>166</v>
      </c>
      <c r="C167" t="s">
        <v>1529</v>
      </c>
      <c r="D167" t="s">
        <v>1601</v>
      </c>
      <c r="E167" t="s">
        <v>1690</v>
      </c>
      <c r="F167" s="4">
        <v>44925</v>
      </c>
      <c r="G167" t="s">
        <v>1601</v>
      </c>
      <c r="H167">
        <v>2</v>
      </c>
      <c r="I167" t="s">
        <v>1780</v>
      </c>
      <c r="J167" t="s">
        <v>51</v>
      </c>
      <c r="K167" t="s">
        <v>1587</v>
      </c>
      <c r="L167">
        <v>1.0898577015950319</v>
      </c>
      <c r="M167">
        <v>0.114833509017532</v>
      </c>
      <c r="N167">
        <v>11.66091919760788</v>
      </c>
      <c r="O167">
        <v>4.5370784229515051</v>
      </c>
      <c r="P167" t="s">
        <v>1623</v>
      </c>
      <c r="Q167">
        <v>-0.88098244290201877</v>
      </c>
      <c r="R167">
        <v>5.9692139378067818E-2</v>
      </c>
      <c r="S167" t="s">
        <v>1627</v>
      </c>
      <c r="T167">
        <v>-1.9691777111275139</v>
      </c>
      <c r="U167">
        <v>2.5776885141082411</v>
      </c>
      <c r="V167" t="s">
        <v>1629</v>
      </c>
      <c r="W167">
        <v>2.811985443133822</v>
      </c>
      <c r="X167">
        <v>356.86944342857697</v>
      </c>
      <c r="Y167" t="s">
        <v>1625</v>
      </c>
      <c r="Z167">
        <v>2.4900451575132299</v>
      </c>
      <c r="AA167">
        <v>3.1813426991932313E-2</v>
      </c>
      <c r="AB167" t="s">
        <v>1630</v>
      </c>
      <c r="AC167">
        <v>4.8425239460575984</v>
      </c>
      <c r="AD167">
        <v>3.795138430861186</v>
      </c>
      <c r="AE167" t="s">
        <v>1626</v>
      </c>
      <c r="AF167">
        <v>-0.16823296042531341</v>
      </c>
      <c r="AG167">
        <v>5.2264305115426717E-3</v>
      </c>
      <c r="AH167" t="s">
        <v>1624</v>
      </c>
      <c r="AI167">
        <v>-3.0899006827672739E-2</v>
      </c>
      <c r="AJ167">
        <v>0.1286860436572255</v>
      </c>
      <c r="AK167" t="s">
        <v>1628</v>
      </c>
      <c r="AL167" t="s">
        <v>531</v>
      </c>
      <c r="AM167" t="s">
        <v>542</v>
      </c>
      <c r="AP167" t="s">
        <v>51</v>
      </c>
    </row>
    <row r="168" spans="1:42" x14ac:dyDescent="0.2">
      <c r="A168" s="1">
        <v>167</v>
      </c>
      <c r="B168">
        <v>167</v>
      </c>
      <c r="C168" t="s">
        <v>1529</v>
      </c>
      <c r="D168" t="s">
        <v>1601</v>
      </c>
      <c r="E168" t="s">
        <v>1690</v>
      </c>
      <c r="F168" s="4">
        <v>44925</v>
      </c>
      <c r="G168" t="s">
        <v>1601</v>
      </c>
      <c r="H168">
        <v>1</v>
      </c>
      <c r="I168" t="s">
        <v>1792</v>
      </c>
      <c r="J168" t="s">
        <v>50</v>
      </c>
      <c r="K168" t="s">
        <v>1587</v>
      </c>
      <c r="L168">
        <v>0.96780197657883105</v>
      </c>
      <c r="M168">
        <v>8.829432921477795E-2</v>
      </c>
      <c r="N168">
        <v>14.764368354594531</v>
      </c>
      <c r="O168">
        <v>1.3419064803787171</v>
      </c>
      <c r="P168" t="s">
        <v>1631</v>
      </c>
      <c r="Q168">
        <v>-4.0857894673855739</v>
      </c>
      <c r="R168">
        <v>4.304779765871565E-2</v>
      </c>
      <c r="S168" t="s">
        <v>1635</v>
      </c>
      <c r="T168">
        <v>-1.788051090680254</v>
      </c>
      <c r="U168">
        <v>0.1851466100273961</v>
      </c>
      <c r="V168" t="s">
        <v>1637</v>
      </c>
      <c r="W168">
        <v>10.14053279166424</v>
      </c>
      <c r="X168">
        <v>2.981128476778641</v>
      </c>
      <c r="Y168" t="s">
        <v>1633</v>
      </c>
      <c r="Z168">
        <v>1.3363947899047981</v>
      </c>
      <c r="AA168">
        <v>3.302467174291467E-3</v>
      </c>
      <c r="AB168" t="s">
        <v>1638</v>
      </c>
      <c r="AC168">
        <v>10.68691415084016</v>
      </c>
      <c r="AD168">
        <v>1.0698683044152379</v>
      </c>
      <c r="AE168" t="s">
        <v>1634</v>
      </c>
      <c r="AF168">
        <v>-6.8700042896477284E-2</v>
      </c>
      <c r="AG168">
        <v>1.6720543633532421E-3</v>
      </c>
      <c r="AH168" t="s">
        <v>1632</v>
      </c>
      <c r="AI168">
        <v>0.74620841508320845</v>
      </c>
      <c r="AJ168">
        <v>5.6273626596952259E-3</v>
      </c>
      <c r="AK168" t="s">
        <v>1636</v>
      </c>
      <c r="AL168" t="s">
        <v>531</v>
      </c>
      <c r="AO168" t="s">
        <v>1769</v>
      </c>
      <c r="AP168" t="s">
        <v>50</v>
      </c>
    </row>
    <row r="169" spans="1:42" x14ac:dyDescent="0.2">
      <c r="A169" s="1">
        <v>168</v>
      </c>
      <c r="B169">
        <v>168</v>
      </c>
      <c r="C169" t="s">
        <v>1529</v>
      </c>
      <c r="D169" t="s">
        <v>1601</v>
      </c>
      <c r="E169" t="s">
        <v>1690</v>
      </c>
      <c r="F169" s="4">
        <v>44925</v>
      </c>
      <c r="G169" t="s">
        <v>1601</v>
      </c>
      <c r="H169">
        <v>2</v>
      </c>
      <c r="I169" t="s">
        <v>1792</v>
      </c>
      <c r="J169" t="s">
        <v>50</v>
      </c>
      <c r="K169" t="s">
        <v>1587</v>
      </c>
      <c r="L169">
        <v>0.81628187285449616</v>
      </c>
      <c r="M169">
        <v>7.9526387222673425E-2</v>
      </c>
      <c r="N169">
        <v>15.436859491773831</v>
      </c>
      <c r="O169">
        <v>0.23135608753596629</v>
      </c>
      <c r="P169" t="s">
        <v>1639</v>
      </c>
      <c r="Q169">
        <v>-3.8860319389937872</v>
      </c>
      <c r="R169">
        <v>4.9898714977838956E-3</v>
      </c>
      <c r="S169" t="s">
        <v>1643</v>
      </c>
      <c r="T169">
        <v>-1.126432661422536</v>
      </c>
      <c r="U169">
        <v>7.9564292485713339E-2</v>
      </c>
      <c r="V169" t="s">
        <v>1645</v>
      </c>
      <c r="W169">
        <v>12.05820902093684</v>
      </c>
      <c r="X169">
        <v>1.981076051650509</v>
      </c>
      <c r="Y169" t="s">
        <v>1641</v>
      </c>
      <c r="Z169">
        <v>1.410391617182295</v>
      </c>
      <c r="AA169">
        <v>4.676460424549071E-4</v>
      </c>
      <c r="AB169" t="s">
        <v>1646</v>
      </c>
      <c r="AC169">
        <v>11.264563013495451</v>
      </c>
      <c r="AD169">
        <v>0.24958298893437639</v>
      </c>
      <c r="AE169" t="s">
        <v>1642</v>
      </c>
      <c r="AF169">
        <v>0.10769129087429639</v>
      </c>
      <c r="AG169">
        <v>1.4138216541737839E-3</v>
      </c>
      <c r="AH169" t="s">
        <v>1640</v>
      </c>
      <c r="AI169">
        <v>0.70203265130361059</v>
      </c>
      <c r="AJ169">
        <v>9.1653837076642066E-4</v>
      </c>
      <c r="AK169" t="s">
        <v>1644</v>
      </c>
      <c r="AL169" t="s">
        <v>531</v>
      </c>
      <c r="AO169" t="s">
        <v>1769</v>
      </c>
      <c r="AP169" t="s">
        <v>50</v>
      </c>
    </row>
    <row r="170" spans="1:42" x14ac:dyDescent="0.2">
      <c r="A170" s="1">
        <v>169</v>
      </c>
      <c r="B170">
        <v>169</v>
      </c>
      <c r="C170" t="s">
        <v>1529</v>
      </c>
      <c r="D170" t="s">
        <v>1601</v>
      </c>
      <c r="E170" t="s">
        <v>1690</v>
      </c>
      <c r="F170" s="4">
        <v>44925</v>
      </c>
      <c r="G170" t="s">
        <v>1601</v>
      </c>
      <c r="H170">
        <v>1</v>
      </c>
      <c r="I170" t="s">
        <v>1787</v>
      </c>
      <c r="J170" t="s">
        <v>62</v>
      </c>
      <c r="K170" t="s">
        <v>1587</v>
      </c>
      <c r="L170">
        <v>0.55085975341673843</v>
      </c>
      <c r="M170">
        <v>0.10117605541582959</v>
      </c>
      <c r="N170">
        <v>1.967744776903364</v>
      </c>
      <c r="O170">
        <v>0.85533445158600585</v>
      </c>
      <c r="P170" t="s">
        <v>1647</v>
      </c>
      <c r="Q170">
        <v>-3.141390035680983</v>
      </c>
      <c r="R170">
        <v>2.366630054672449</v>
      </c>
      <c r="S170" t="s">
        <v>1651</v>
      </c>
      <c r="T170">
        <v>3.2100152653898619</v>
      </c>
      <c r="U170">
        <v>12.108376608029991</v>
      </c>
      <c r="V170" t="s">
        <v>1653</v>
      </c>
      <c r="W170">
        <v>14.85764212161779</v>
      </c>
      <c r="X170">
        <v>75.822411609134917</v>
      </c>
      <c r="Y170" t="s">
        <v>1649</v>
      </c>
      <c r="Z170">
        <v>-0.1068197892162267</v>
      </c>
      <c r="AA170">
        <v>0.13684098519185661</v>
      </c>
      <c r="AB170" t="s">
        <v>1654</v>
      </c>
      <c r="AC170">
        <v>4.0648589987618342</v>
      </c>
      <c r="AD170">
        <v>2.7525623386418192</v>
      </c>
      <c r="AE170" t="s">
        <v>1650</v>
      </c>
      <c r="AF170">
        <v>-3.616046628754143E-2</v>
      </c>
      <c r="AG170">
        <v>2.3352551862035448E-3</v>
      </c>
      <c r="AH170" t="s">
        <v>1648</v>
      </c>
      <c r="AI170">
        <v>3.137027652559401</v>
      </c>
      <c r="AJ170">
        <v>1.279634548253384</v>
      </c>
      <c r="AK170" t="s">
        <v>1652</v>
      </c>
      <c r="AL170" t="s">
        <v>531</v>
      </c>
      <c r="AM170" t="s">
        <v>1768</v>
      </c>
      <c r="AO170" t="s">
        <v>1767</v>
      </c>
      <c r="AP170" t="s">
        <v>62</v>
      </c>
    </row>
    <row r="171" spans="1:42" x14ac:dyDescent="0.2">
      <c r="A171" s="1">
        <v>170</v>
      </c>
      <c r="B171">
        <v>170</v>
      </c>
      <c r="C171" t="s">
        <v>1529</v>
      </c>
      <c r="D171" t="s">
        <v>1601</v>
      </c>
      <c r="E171" t="s">
        <v>1690</v>
      </c>
      <c r="F171" s="4">
        <v>44925</v>
      </c>
      <c r="G171" t="s">
        <v>1601</v>
      </c>
      <c r="H171">
        <v>2</v>
      </c>
      <c r="I171" t="s">
        <v>1787</v>
      </c>
      <c r="J171" t="s">
        <v>62</v>
      </c>
      <c r="K171" t="s">
        <v>1587</v>
      </c>
      <c r="L171">
        <v>1.046478828743441</v>
      </c>
      <c r="M171">
        <v>0.11137628242493949</v>
      </c>
      <c r="N171">
        <v>-0.28390520060716851</v>
      </c>
      <c r="O171">
        <v>11.762768995840069</v>
      </c>
      <c r="P171" t="s">
        <v>1655</v>
      </c>
      <c r="Q171">
        <v>-4.4131514110272354</v>
      </c>
      <c r="R171">
        <v>2.6498598336240829E-2</v>
      </c>
      <c r="S171" t="s">
        <v>1659</v>
      </c>
      <c r="T171">
        <v>6.2807683310961044</v>
      </c>
      <c r="U171">
        <v>3.4345948225284868</v>
      </c>
      <c r="V171" t="s">
        <v>1661</v>
      </c>
      <c r="W171">
        <v>-4.058264664358207</v>
      </c>
      <c r="X171">
        <v>1.2604328013401309</v>
      </c>
      <c r="Y171" t="s">
        <v>1657</v>
      </c>
      <c r="Z171">
        <v>-2.6270027820107451</v>
      </c>
      <c r="AA171">
        <v>0.42525375703230073</v>
      </c>
      <c r="AB171" t="s">
        <v>1662</v>
      </c>
      <c r="AC171">
        <v>2.542298066216782</v>
      </c>
      <c r="AD171">
        <v>7.4323753285511494</v>
      </c>
      <c r="AE171" t="s">
        <v>1658</v>
      </c>
      <c r="AF171">
        <v>6.7232275126811514E-2</v>
      </c>
      <c r="AG171">
        <v>1.1748506396910591E-3</v>
      </c>
      <c r="AH171" t="s">
        <v>1656</v>
      </c>
      <c r="AI171">
        <v>8.862015704329762</v>
      </c>
      <c r="AJ171">
        <v>1.4636016721345211</v>
      </c>
      <c r="AK171" t="s">
        <v>1660</v>
      </c>
      <c r="AL171" t="s">
        <v>531</v>
      </c>
      <c r="AM171" t="s">
        <v>1766</v>
      </c>
      <c r="AO171" t="s">
        <v>1767</v>
      </c>
      <c r="AP171" t="s">
        <v>62</v>
      </c>
    </row>
    <row r="172" spans="1:42" x14ac:dyDescent="0.2">
      <c r="A172" s="1">
        <v>171</v>
      </c>
      <c r="B172">
        <v>171</v>
      </c>
      <c r="C172" t="s">
        <v>1529</v>
      </c>
      <c r="D172" t="s">
        <v>1601</v>
      </c>
      <c r="E172" t="s">
        <v>1690</v>
      </c>
      <c r="F172" s="4">
        <v>44925</v>
      </c>
      <c r="G172" t="s">
        <v>1601</v>
      </c>
      <c r="H172">
        <v>1</v>
      </c>
      <c r="I172" t="s">
        <v>1791</v>
      </c>
      <c r="J172" t="s">
        <v>49</v>
      </c>
      <c r="K172" t="s">
        <v>1587</v>
      </c>
      <c r="L172">
        <v>0.41678331075156783</v>
      </c>
      <c r="M172">
        <v>0.1102186089317244</v>
      </c>
      <c r="N172">
        <v>5.9040217704900018</v>
      </c>
      <c r="O172">
        <v>8.6013325134472268E-2</v>
      </c>
      <c r="P172" t="s">
        <v>1692</v>
      </c>
      <c r="Q172">
        <v>-2.7487508857268339</v>
      </c>
      <c r="R172">
        <v>2.4502738265354901E-2</v>
      </c>
      <c r="S172" t="s">
        <v>1693</v>
      </c>
      <c r="T172">
        <v>0.31428831882339769</v>
      </c>
      <c r="U172">
        <v>0.16974250726326751</v>
      </c>
      <c r="V172" t="s">
        <v>1694</v>
      </c>
      <c r="W172">
        <v>2.7383909498797738</v>
      </c>
      <c r="X172">
        <v>7.5616854048408673</v>
      </c>
      <c r="Y172" t="s">
        <v>1695</v>
      </c>
      <c r="Z172">
        <v>1.7908073880250199</v>
      </c>
      <c r="AA172">
        <v>9.7205839274002951E-3</v>
      </c>
      <c r="AB172" t="s">
        <v>1696</v>
      </c>
      <c r="AC172">
        <v>6.0604172109332133</v>
      </c>
      <c r="AD172">
        <v>1.978177098727175</v>
      </c>
      <c r="AE172" t="s">
        <v>1697</v>
      </c>
      <c r="AF172">
        <v>-0.18151564104106371</v>
      </c>
      <c r="AG172">
        <v>3.9310040996613393E-2</v>
      </c>
      <c r="AH172" t="s">
        <v>1698</v>
      </c>
      <c r="AI172">
        <v>0.38850489302729763</v>
      </c>
      <c r="AJ172">
        <v>2.3227114744384811E-2</v>
      </c>
      <c r="AK172" t="s">
        <v>1699</v>
      </c>
      <c r="AL172" t="s">
        <v>531</v>
      </c>
      <c r="AM172" t="s">
        <v>542</v>
      </c>
      <c r="AP172" t="s">
        <v>49</v>
      </c>
    </row>
    <row r="173" spans="1:42" x14ac:dyDescent="0.2">
      <c r="A173" s="1">
        <v>172</v>
      </c>
      <c r="B173">
        <v>172</v>
      </c>
      <c r="C173" t="s">
        <v>1529</v>
      </c>
      <c r="D173" t="s">
        <v>1601</v>
      </c>
      <c r="E173" t="s">
        <v>1690</v>
      </c>
      <c r="F173" s="4">
        <v>44925</v>
      </c>
      <c r="G173" t="s">
        <v>1601</v>
      </c>
      <c r="H173">
        <v>2</v>
      </c>
      <c r="I173" t="s">
        <v>1791</v>
      </c>
      <c r="J173" t="s">
        <v>49</v>
      </c>
      <c r="K173" t="s">
        <v>1587</v>
      </c>
      <c r="L173">
        <v>1.265643549263149</v>
      </c>
      <c r="M173">
        <v>0.1074622931608107</v>
      </c>
      <c r="N173">
        <v>14.4352551646199</v>
      </c>
      <c r="O173">
        <v>0.80599156749261036</v>
      </c>
      <c r="P173" t="s">
        <v>1663</v>
      </c>
      <c r="Q173">
        <v>-2.4671177398207749</v>
      </c>
      <c r="R173">
        <v>1.10887521987295E-2</v>
      </c>
      <c r="S173" t="s">
        <v>1667</v>
      </c>
      <c r="T173">
        <v>1.5087383680684601</v>
      </c>
      <c r="U173">
        <v>0.60499508616905995</v>
      </c>
      <c r="V173" t="s">
        <v>1669</v>
      </c>
      <c r="W173">
        <v>4.8803376351615313</v>
      </c>
      <c r="X173">
        <v>9.4890057570733966</v>
      </c>
      <c r="Y173" t="s">
        <v>1665</v>
      </c>
      <c r="Z173">
        <v>1.4499181049032881</v>
      </c>
      <c r="AA173">
        <v>5.8485533600385877E-3</v>
      </c>
      <c r="AB173" t="s">
        <v>1670</v>
      </c>
      <c r="AC173">
        <v>10.275259361199049</v>
      </c>
      <c r="AD173">
        <v>1.0393750582263379</v>
      </c>
      <c r="AE173" t="s">
        <v>1666</v>
      </c>
      <c r="AF173">
        <v>-5.6099922218507139E-2</v>
      </c>
      <c r="AG173">
        <v>4.1348558710687402E-4</v>
      </c>
      <c r="AH173" t="s">
        <v>1664</v>
      </c>
      <c r="AI173">
        <v>0.27292377760637171</v>
      </c>
      <c r="AJ173">
        <v>1.9394348536869649E-3</v>
      </c>
      <c r="AK173" t="s">
        <v>1668</v>
      </c>
      <c r="AL173" t="s">
        <v>531</v>
      </c>
      <c r="AM173" t="s">
        <v>1765</v>
      </c>
      <c r="AP173" t="s">
        <v>49</v>
      </c>
    </row>
    <row r="174" spans="1:42" x14ac:dyDescent="0.2">
      <c r="A174" s="1">
        <v>173</v>
      </c>
      <c r="B174">
        <v>173</v>
      </c>
      <c r="C174" t="s">
        <v>1529</v>
      </c>
      <c r="D174" t="s">
        <v>1601</v>
      </c>
      <c r="E174" t="s">
        <v>1690</v>
      </c>
      <c r="F174" s="4">
        <v>44925</v>
      </c>
      <c r="G174" t="s">
        <v>1601</v>
      </c>
      <c r="H174">
        <v>1</v>
      </c>
      <c r="I174" t="s">
        <v>1784</v>
      </c>
      <c r="J174" t="s">
        <v>53</v>
      </c>
      <c r="K174" t="s">
        <v>1773</v>
      </c>
      <c r="L174">
        <v>0.55929979607928371</v>
      </c>
      <c r="M174">
        <v>0.17722570614360719</v>
      </c>
      <c r="N174">
        <v>5.6837853261448883</v>
      </c>
      <c r="O174">
        <v>6.3063755923276718E-2</v>
      </c>
      <c r="P174" t="s">
        <v>1700</v>
      </c>
      <c r="Q174">
        <v>-5.1401359320692723</v>
      </c>
      <c r="R174">
        <v>0.32129949528330781</v>
      </c>
      <c r="S174" t="s">
        <v>1701</v>
      </c>
      <c r="T174">
        <v>9.0320486449461904E-2</v>
      </c>
      <c r="U174">
        <v>0.59673396413408775</v>
      </c>
      <c r="V174" t="s">
        <v>1702</v>
      </c>
      <c r="W174">
        <v>-31.210643978475311</v>
      </c>
      <c r="X174">
        <v>569.14060607328133</v>
      </c>
      <c r="Y174" t="s">
        <v>1703</v>
      </c>
      <c r="Z174">
        <v>-1.82136946028459</v>
      </c>
      <c r="AA174">
        <v>1.430120202647207E-2</v>
      </c>
      <c r="AB174" t="s">
        <v>1704</v>
      </c>
      <c r="AC174">
        <v>6.3751816980647122</v>
      </c>
      <c r="AD174">
        <v>0.18579783136108929</v>
      </c>
      <c r="AE174" t="s">
        <v>1705</v>
      </c>
      <c r="AF174">
        <v>3.7009850509595793E-2</v>
      </c>
      <c r="AG174">
        <v>4.6575162955228208E-4</v>
      </c>
      <c r="AH174" t="s">
        <v>1706</v>
      </c>
      <c r="AI174">
        <v>7.0743372725574751</v>
      </c>
      <c r="AJ174">
        <v>0.52674446945500131</v>
      </c>
      <c r="AK174" t="s">
        <v>1707</v>
      </c>
      <c r="AL174" t="s">
        <v>531</v>
      </c>
      <c r="AO174" t="s">
        <v>1772</v>
      </c>
      <c r="AP174" t="s">
        <v>53</v>
      </c>
    </row>
    <row r="175" spans="1:42" x14ac:dyDescent="0.2">
      <c r="A175" s="1">
        <v>174</v>
      </c>
      <c r="B175">
        <v>174</v>
      </c>
      <c r="C175" t="s">
        <v>1529</v>
      </c>
      <c r="D175" t="s">
        <v>1601</v>
      </c>
      <c r="E175" t="s">
        <v>1690</v>
      </c>
      <c r="F175" s="4">
        <v>44925</v>
      </c>
      <c r="G175" t="s">
        <v>1601</v>
      </c>
      <c r="H175">
        <v>2</v>
      </c>
      <c r="I175" t="s">
        <v>1784</v>
      </c>
      <c r="J175" t="s">
        <v>53</v>
      </c>
      <c r="K175" t="s">
        <v>1773</v>
      </c>
      <c r="L175">
        <v>0.64462613324499962</v>
      </c>
      <c r="M175">
        <v>0.16891788361658111</v>
      </c>
      <c r="N175">
        <v>4.9134032988661129</v>
      </c>
      <c r="O175">
        <v>3.597362499259809E-2</v>
      </c>
      <c r="P175" t="s">
        <v>1708</v>
      </c>
      <c r="Q175">
        <v>-6.4460674312601682</v>
      </c>
      <c r="R175">
        <v>0.1130362018460444</v>
      </c>
      <c r="S175" t="s">
        <v>1709</v>
      </c>
      <c r="T175">
        <v>-0.68913088051744842</v>
      </c>
      <c r="U175">
        <v>0.31279954747819672</v>
      </c>
      <c r="V175" t="s">
        <v>1710</v>
      </c>
      <c r="W175">
        <v>-12.02323018492589</v>
      </c>
      <c r="X175">
        <v>292.12294229083881</v>
      </c>
      <c r="Y175" t="s">
        <v>1711</v>
      </c>
      <c r="Z175">
        <v>-2.0286184287075431</v>
      </c>
      <c r="AA175">
        <v>0.25262754109309887</v>
      </c>
      <c r="AB175" t="s">
        <v>1712</v>
      </c>
      <c r="AC175">
        <v>4.7926160599890641</v>
      </c>
      <c r="AD175">
        <v>5.1204448204837452E-2</v>
      </c>
      <c r="AE175" t="s">
        <v>1713</v>
      </c>
      <c r="AF175">
        <v>7.7787201128854911E-3</v>
      </c>
      <c r="AG175">
        <v>7.6636017993135519E-4</v>
      </c>
      <c r="AH175" t="s">
        <v>1714</v>
      </c>
      <c r="AI175">
        <v>7.5847826203794959</v>
      </c>
      <c r="AJ175">
        <v>0.70473288533165923</v>
      </c>
      <c r="AK175" t="s">
        <v>1715</v>
      </c>
      <c r="AL175" t="s">
        <v>531</v>
      </c>
      <c r="AO175" t="s">
        <v>1771</v>
      </c>
      <c r="AP175" t="s">
        <v>53</v>
      </c>
    </row>
    <row r="176" spans="1:42" x14ac:dyDescent="0.2">
      <c r="A176" s="1">
        <v>175</v>
      </c>
      <c r="B176">
        <v>175</v>
      </c>
      <c r="C176" t="s">
        <v>1529</v>
      </c>
      <c r="D176" t="s">
        <v>1601</v>
      </c>
      <c r="E176" t="s">
        <v>1690</v>
      </c>
      <c r="F176" s="4">
        <v>44925</v>
      </c>
      <c r="G176" t="s">
        <v>1601</v>
      </c>
      <c r="H176">
        <v>1</v>
      </c>
      <c r="I176" t="s">
        <v>1786</v>
      </c>
      <c r="J176" t="s">
        <v>61</v>
      </c>
      <c r="K176" t="s">
        <v>1587</v>
      </c>
      <c r="L176">
        <v>0.48258678662219329</v>
      </c>
      <c r="M176">
        <v>0.121250709324391</v>
      </c>
      <c r="N176">
        <v>10.792742849451169</v>
      </c>
      <c r="O176">
        <v>1.23957853890938E-2</v>
      </c>
      <c r="P176" t="s">
        <v>1716</v>
      </c>
      <c r="Q176">
        <v>-7.5825581254330583</v>
      </c>
      <c r="R176">
        <v>0.1530648751284549</v>
      </c>
      <c r="S176" t="s">
        <v>1717</v>
      </c>
      <c r="T176">
        <v>-0.99433324020269387</v>
      </c>
      <c r="U176">
        <v>0.68826479936004825</v>
      </c>
      <c r="V176" t="s">
        <v>1718</v>
      </c>
      <c r="W176">
        <v>-8.4041693611449979</v>
      </c>
      <c r="X176">
        <v>2.0717560203731611</v>
      </c>
      <c r="Y176" t="s">
        <v>1719</v>
      </c>
      <c r="Z176">
        <v>-0.1669492745531343</v>
      </c>
      <c r="AA176">
        <v>3.1319537821567381E-3</v>
      </c>
      <c r="AB176" t="s">
        <v>1720</v>
      </c>
      <c r="AC176">
        <v>2.441224755192128</v>
      </c>
      <c r="AD176">
        <v>0.83493480652506957</v>
      </c>
      <c r="AE176" t="s">
        <v>1721</v>
      </c>
      <c r="AF176">
        <v>0.25852660120294257</v>
      </c>
      <c r="AG176">
        <v>5.505207245949109E-3</v>
      </c>
      <c r="AH176" t="s">
        <v>1722</v>
      </c>
      <c r="AI176">
        <v>3.3075700280117819</v>
      </c>
      <c r="AJ176">
        <v>5.8930883045927238E-2</v>
      </c>
      <c r="AK176" t="s">
        <v>1723</v>
      </c>
      <c r="AL176" t="s">
        <v>531</v>
      </c>
      <c r="AM176" t="s">
        <v>1764</v>
      </c>
      <c r="AP176" t="s">
        <v>61</v>
      </c>
    </row>
    <row r="177" spans="1:42" x14ac:dyDescent="0.2">
      <c r="A177" s="1">
        <v>176</v>
      </c>
      <c r="B177">
        <v>176</v>
      </c>
      <c r="C177" t="s">
        <v>1529</v>
      </c>
      <c r="D177" t="s">
        <v>1601</v>
      </c>
      <c r="E177" t="s">
        <v>1690</v>
      </c>
      <c r="F177" s="4">
        <v>44925</v>
      </c>
      <c r="G177" t="s">
        <v>1601</v>
      </c>
      <c r="H177">
        <v>2</v>
      </c>
      <c r="I177" t="s">
        <v>1786</v>
      </c>
      <c r="J177" t="s">
        <v>61</v>
      </c>
      <c r="K177" t="s">
        <v>1587</v>
      </c>
      <c r="L177">
        <v>0.53636399598432938</v>
      </c>
      <c r="M177">
        <v>0.1298403649937761</v>
      </c>
      <c r="N177">
        <v>9.9881739332804251</v>
      </c>
      <c r="O177">
        <v>0.25713420192603931</v>
      </c>
      <c r="P177" t="s">
        <v>1724</v>
      </c>
      <c r="Q177">
        <v>-7.0809791171434622</v>
      </c>
      <c r="R177">
        <v>0.23671685114574659</v>
      </c>
      <c r="S177" t="s">
        <v>1725</v>
      </c>
      <c r="T177">
        <v>-1.124971673315617</v>
      </c>
      <c r="U177">
        <v>9.444321640732635E-2</v>
      </c>
      <c r="V177" t="s">
        <v>1726</v>
      </c>
      <c r="W177">
        <v>-8.0464103908689033</v>
      </c>
      <c r="X177">
        <v>0.84138869874396016</v>
      </c>
      <c r="Y177" t="s">
        <v>1727</v>
      </c>
      <c r="Z177">
        <v>-0.31128951960816897</v>
      </c>
      <c r="AA177">
        <v>4.425001758706114E-3</v>
      </c>
      <c r="AB177" t="s">
        <v>1728</v>
      </c>
      <c r="AC177">
        <v>1.5496225572259681</v>
      </c>
      <c r="AD177">
        <v>0.66584927978008279</v>
      </c>
      <c r="AE177" t="s">
        <v>1729</v>
      </c>
      <c r="AF177">
        <v>8.6597055053330374E-2</v>
      </c>
      <c r="AG177">
        <v>1.197027561687077E-2</v>
      </c>
      <c r="AH177" t="s">
        <v>1730</v>
      </c>
      <c r="AI177">
        <v>2.9355564381498418</v>
      </c>
      <c r="AJ177">
        <v>1.752773448148023E-2</v>
      </c>
      <c r="AK177" t="s">
        <v>1731</v>
      </c>
      <c r="AL177" t="s">
        <v>531</v>
      </c>
      <c r="AP177" t="s">
        <v>61</v>
      </c>
    </row>
    <row r="178" spans="1:42" x14ac:dyDescent="0.2">
      <c r="A178" s="1">
        <v>177</v>
      </c>
      <c r="B178">
        <v>177</v>
      </c>
      <c r="C178" t="s">
        <v>1529</v>
      </c>
      <c r="D178" t="s">
        <v>1601</v>
      </c>
      <c r="E178" t="s">
        <v>1690</v>
      </c>
      <c r="F178" s="4">
        <v>44925</v>
      </c>
      <c r="G178" t="s">
        <v>1601</v>
      </c>
      <c r="H178">
        <v>1</v>
      </c>
      <c r="I178" t="s">
        <v>1779</v>
      </c>
      <c r="J178" t="s">
        <v>1143</v>
      </c>
      <c r="K178" t="s">
        <v>1587</v>
      </c>
      <c r="L178">
        <v>0.31569735141557748</v>
      </c>
      <c r="M178">
        <v>0.1067010021816059</v>
      </c>
      <c r="N178">
        <v>6.629719034774447</v>
      </c>
      <c r="O178">
        <v>5.8232670781672283E-2</v>
      </c>
      <c r="P178" t="s">
        <v>1732</v>
      </c>
      <c r="Q178">
        <v>-3.8340347852411258</v>
      </c>
      <c r="R178">
        <v>5.3285806062350949E-2</v>
      </c>
      <c r="S178" t="s">
        <v>1733</v>
      </c>
      <c r="T178">
        <v>0.54859990533002345</v>
      </c>
      <c r="U178">
        <v>0.35425851861774171</v>
      </c>
      <c r="V178" t="s">
        <v>1734</v>
      </c>
      <c r="W178">
        <v>-9.8794832885438026</v>
      </c>
      <c r="X178">
        <v>68.209076269750426</v>
      </c>
      <c r="Y178" t="s">
        <v>1735</v>
      </c>
      <c r="Z178">
        <v>0.80013662203849467</v>
      </c>
      <c r="AA178">
        <v>8.6021066374722868E-3</v>
      </c>
      <c r="AB178" t="s">
        <v>1736</v>
      </c>
      <c r="AC178">
        <v>3.114390010859625</v>
      </c>
      <c r="AD178">
        <v>0.22227780168179909</v>
      </c>
      <c r="AE178" t="s">
        <v>1737</v>
      </c>
      <c r="AF178">
        <v>6.6449967118214187E-2</v>
      </c>
      <c r="AG178">
        <v>1.371706808866313E-2</v>
      </c>
      <c r="AH178" t="s">
        <v>1738</v>
      </c>
      <c r="AI178">
        <v>0.87024829560912464</v>
      </c>
      <c r="AJ178">
        <v>2.185856508585397E-2</v>
      </c>
      <c r="AK178" t="s">
        <v>1739</v>
      </c>
      <c r="AL178" t="s">
        <v>531</v>
      </c>
      <c r="AP178" t="s">
        <v>1143</v>
      </c>
    </row>
    <row r="179" spans="1:42" x14ac:dyDescent="0.2">
      <c r="A179" s="1">
        <v>178</v>
      </c>
      <c r="B179">
        <v>178</v>
      </c>
      <c r="C179" t="s">
        <v>1529</v>
      </c>
      <c r="D179" t="s">
        <v>1601</v>
      </c>
      <c r="E179" t="s">
        <v>1690</v>
      </c>
      <c r="F179" s="4">
        <v>44925</v>
      </c>
      <c r="G179" t="s">
        <v>1601</v>
      </c>
      <c r="H179">
        <v>2</v>
      </c>
      <c r="I179" t="s">
        <v>1779</v>
      </c>
      <c r="J179" t="s">
        <v>1143</v>
      </c>
      <c r="K179" t="s">
        <v>1587</v>
      </c>
      <c r="L179">
        <v>0.38341595283245561</v>
      </c>
      <c r="M179">
        <v>0.1019784174037366</v>
      </c>
      <c r="N179">
        <v>10.14356541131372</v>
      </c>
      <c r="O179">
        <v>0.68908532653754062</v>
      </c>
      <c r="P179" t="s">
        <v>1740</v>
      </c>
      <c r="Q179">
        <v>-2.5075034802374692</v>
      </c>
      <c r="R179">
        <v>4.8470380243167847E-2</v>
      </c>
      <c r="S179" t="s">
        <v>1741</v>
      </c>
      <c r="T179">
        <v>0.97214234679148059</v>
      </c>
      <c r="U179">
        <v>9.3097882687495428E-2</v>
      </c>
      <c r="V179" t="s">
        <v>1742</v>
      </c>
      <c r="W179">
        <v>-2.868274718527033</v>
      </c>
      <c r="X179">
        <v>35.472141465247162</v>
      </c>
      <c r="Y179" t="s">
        <v>1743</v>
      </c>
      <c r="Z179">
        <v>1.3257814683973059</v>
      </c>
      <c r="AA179">
        <v>3.3608875018103043E-2</v>
      </c>
      <c r="AB179" t="s">
        <v>1744</v>
      </c>
      <c r="AC179">
        <v>5.4401480486249012</v>
      </c>
      <c r="AD179">
        <v>0.31776766541103463</v>
      </c>
      <c r="AE179" t="s">
        <v>1745</v>
      </c>
      <c r="AF179">
        <v>-4.7108287240715072E-2</v>
      </c>
      <c r="AG179">
        <v>6.0742196016212472E-3</v>
      </c>
      <c r="AH179" t="s">
        <v>1746</v>
      </c>
      <c r="AI179">
        <v>0.78995883809535439</v>
      </c>
      <c r="AJ179">
        <v>1.534456147063443E-3</v>
      </c>
      <c r="AK179" t="s">
        <v>1747</v>
      </c>
      <c r="AL179" t="s">
        <v>531</v>
      </c>
      <c r="AP179" t="s">
        <v>1143</v>
      </c>
    </row>
    <row r="180" spans="1:42" x14ac:dyDescent="0.2">
      <c r="A180" s="1">
        <v>179</v>
      </c>
      <c r="B180">
        <v>179</v>
      </c>
      <c r="C180" t="s">
        <v>1529</v>
      </c>
      <c r="D180" t="s">
        <v>1601</v>
      </c>
      <c r="E180" t="s">
        <v>1690</v>
      </c>
      <c r="F180" s="4">
        <v>44925</v>
      </c>
      <c r="G180" t="s">
        <v>1601</v>
      </c>
      <c r="H180">
        <v>1</v>
      </c>
      <c r="I180" t="s">
        <v>1778</v>
      </c>
      <c r="J180" t="s">
        <v>54</v>
      </c>
      <c r="K180" t="s">
        <v>1587</v>
      </c>
      <c r="L180">
        <v>0.56399612551397738</v>
      </c>
      <c r="M180">
        <v>0.1158367249101843</v>
      </c>
      <c r="N180">
        <v>7.9847448063691173</v>
      </c>
      <c r="O180">
        <v>6.6526627377602354</v>
      </c>
      <c r="P180" t="s">
        <v>1748</v>
      </c>
      <c r="Q180">
        <v>-6.2266513864378252</v>
      </c>
      <c r="R180">
        <v>0.14894655893541481</v>
      </c>
      <c r="S180" t="s">
        <v>1749</v>
      </c>
      <c r="T180">
        <v>-1.642830503155384</v>
      </c>
      <c r="U180">
        <v>0.2177537792065678</v>
      </c>
      <c r="V180" t="s">
        <v>1750</v>
      </c>
      <c r="W180">
        <v>-11.092279381611579</v>
      </c>
      <c r="X180">
        <v>73.233426640095232</v>
      </c>
      <c r="Y180" t="s">
        <v>1751</v>
      </c>
      <c r="Z180">
        <v>-0.38945958030015582</v>
      </c>
      <c r="AA180">
        <v>0.13821632341234691</v>
      </c>
      <c r="AB180" t="s">
        <v>1752</v>
      </c>
      <c r="AC180">
        <v>6.6296798039027527</v>
      </c>
      <c r="AD180">
        <v>1.148259289452412</v>
      </c>
      <c r="AE180" t="s">
        <v>1753</v>
      </c>
      <c r="AF180">
        <v>-3.9131079658820692E-2</v>
      </c>
      <c r="AG180">
        <v>5.0942729170845087E-2</v>
      </c>
      <c r="AH180" t="s">
        <v>1754</v>
      </c>
      <c r="AI180">
        <v>5.1076530014620252</v>
      </c>
      <c r="AJ180">
        <v>7.1818051986567405E-2</v>
      </c>
      <c r="AK180" t="s">
        <v>1755</v>
      </c>
      <c r="AL180" t="s">
        <v>531</v>
      </c>
      <c r="AM180" t="s">
        <v>542</v>
      </c>
      <c r="AP180" t="s">
        <v>54</v>
      </c>
    </row>
    <row r="181" spans="1:42" x14ac:dyDescent="0.2">
      <c r="A181" s="1">
        <v>180</v>
      </c>
      <c r="B181">
        <v>180</v>
      </c>
      <c r="C181" t="s">
        <v>1529</v>
      </c>
      <c r="D181" t="s">
        <v>1601</v>
      </c>
      <c r="E181" t="s">
        <v>1690</v>
      </c>
      <c r="F181" s="4">
        <v>44925</v>
      </c>
      <c r="G181" t="s">
        <v>1601</v>
      </c>
      <c r="H181">
        <v>2</v>
      </c>
      <c r="I181" t="s">
        <v>1778</v>
      </c>
      <c r="J181" t="s">
        <v>54</v>
      </c>
      <c r="K181" t="s">
        <v>1587</v>
      </c>
      <c r="L181">
        <v>0.34192350947701938</v>
      </c>
      <c r="M181">
        <v>0.1217330537502001</v>
      </c>
      <c r="N181">
        <v>4.6990213175684072</v>
      </c>
      <c r="O181">
        <v>4.0694112639665422E-2</v>
      </c>
      <c r="P181" t="s">
        <v>1756</v>
      </c>
      <c r="Q181">
        <v>-3.9086652600280858</v>
      </c>
      <c r="R181">
        <v>3.3484015375372822E-2</v>
      </c>
      <c r="S181" t="s">
        <v>1757</v>
      </c>
      <c r="T181">
        <v>-0.33686713851770328</v>
      </c>
      <c r="U181">
        <v>1.8237073796723839E-2</v>
      </c>
      <c r="V181" t="s">
        <v>1758</v>
      </c>
      <c r="W181">
        <v>3.7489935590138872</v>
      </c>
      <c r="X181">
        <v>25.613458651417169</v>
      </c>
      <c r="Y181" t="s">
        <v>1759</v>
      </c>
      <c r="Z181">
        <v>-2.0462487130118889</v>
      </c>
      <c r="AA181">
        <v>5.897598226801283</v>
      </c>
      <c r="AB181" t="s">
        <v>1760</v>
      </c>
      <c r="AC181">
        <v>5.499003214909032</v>
      </c>
      <c r="AD181">
        <v>0.5224681023766311</v>
      </c>
      <c r="AE181" t="s">
        <v>1761</v>
      </c>
      <c r="AF181">
        <v>0.1055733961190503</v>
      </c>
      <c r="AG181">
        <v>6.8094005570363903E-3</v>
      </c>
      <c r="AH181" t="s">
        <v>1762</v>
      </c>
      <c r="AI181">
        <v>-0.3813905739364965</v>
      </c>
      <c r="AJ181">
        <v>7.8351907268715063E-2</v>
      </c>
      <c r="AK181" t="s">
        <v>1763</v>
      </c>
      <c r="AL181" t="s">
        <v>531</v>
      </c>
      <c r="AM181" t="s">
        <v>1774</v>
      </c>
      <c r="AP181" t="s">
        <v>54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F22C-393E-4C4F-8FD8-F290457D1CE4}">
  <dimension ref="A1:E108"/>
  <sheetViews>
    <sheetView workbookViewId="0">
      <selection activeCell="E1" activeCellId="1" sqref="A1:A1048576 E1:E1048576"/>
    </sheetView>
  </sheetViews>
  <sheetFormatPr baseColWidth="10" defaultRowHeight="15" x14ac:dyDescent="0.2"/>
  <sheetData>
    <row r="1" spans="1:5" x14ac:dyDescent="0.2">
      <c r="A1" s="1">
        <v>26</v>
      </c>
      <c r="B1">
        <v>26</v>
      </c>
      <c r="C1" t="s">
        <v>38</v>
      </c>
      <c r="D1" t="s">
        <v>46</v>
      </c>
      <c r="E1" t="s">
        <v>61</v>
      </c>
    </row>
    <row r="2" spans="1:5" x14ac:dyDescent="0.2">
      <c r="A2" s="1">
        <v>37</v>
      </c>
      <c r="B2">
        <v>37</v>
      </c>
      <c r="C2" t="s">
        <v>39</v>
      </c>
      <c r="D2" t="s">
        <v>47</v>
      </c>
      <c r="E2" t="s">
        <v>61</v>
      </c>
    </row>
    <row r="3" spans="1:5" x14ac:dyDescent="0.2">
      <c r="A3" s="1">
        <v>61</v>
      </c>
      <c r="B3">
        <v>61</v>
      </c>
      <c r="C3" t="s">
        <v>41</v>
      </c>
      <c r="D3" t="s">
        <v>41</v>
      </c>
      <c r="E3" t="s">
        <v>61</v>
      </c>
    </row>
    <row r="4" spans="1:5" x14ac:dyDescent="0.2">
      <c r="A4" s="1">
        <v>1</v>
      </c>
      <c r="B4">
        <v>1</v>
      </c>
      <c r="C4" t="s">
        <v>34</v>
      </c>
      <c r="D4" t="s">
        <v>42</v>
      </c>
      <c r="E4" t="s">
        <v>49</v>
      </c>
    </row>
    <row r="5" spans="1:5" x14ac:dyDescent="0.2">
      <c r="A5" s="1">
        <v>9</v>
      </c>
      <c r="B5">
        <v>9</v>
      </c>
      <c r="C5" t="s">
        <v>35</v>
      </c>
      <c r="D5" t="s">
        <v>43</v>
      </c>
      <c r="E5" t="s">
        <v>49</v>
      </c>
    </row>
    <row r="6" spans="1:5" x14ac:dyDescent="0.2">
      <c r="A6" s="1">
        <v>27</v>
      </c>
      <c r="B6">
        <v>27</v>
      </c>
      <c r="C6" t="s">
        <v>38</v>
      </c>
      <c r="D6" t="s">
        <v>46</v>
      </c>
      <c r="E6" t="s">
        <v>49</v>
      </c>
    </row>
    <row r="7" spans="1:5" x14ac:dyDescent="0.2">
      <c r="A7" s="1">
        <v>38</v>
      </c>
      <c r="B7">
        <v>38</v>
      </c>
      <c r="C7" t="s">
        <v>39</v>
      </c>
      <c r="D7" t="s">
        <v>47</v>
      </c>
      <c r="E7" t="s">
        <v>49</v>
      </c>
    </row>
    <row r="8" spans="1:5" x14ac:dyDescent="0.2">
      <c r="A8" s="1">
        <v>53</v>
      </c>
      <c r="B8">
        <v>53</v>
      </c>
      <c r="C8" t="s">
        <v>40</v>
      </c>
      <c r="D8" t="s">
        <v>48</v>
      </c>
      <c r="E8" t="s">
        <v>49</v>
      </c>
    </row>
    <row r="9" spans="1:5" x14ac:dyDescent="0.2">
      <c r="A9" s="1">
        <v>96</v>
      </c>
      <c r="B9">
        <v>96</v>
      </c>
      <c r="C9" t="s">
        <v>1010</v>
      </c>
      <c r="D9" t="s">
        <v>1010</v>
      </c>
      <c r="E9" t="s">
        <v>49</v>
      </c>
    </row>
    <row r="10" spans="1:5" x14ac:dyDescent="0.2">
      <c r="A10" s="1">
        <v>101</v>
      </c>
      <c r="B10">
        <v>101</v>
      </c>
      <c r="C10" t="s">
        <v>1049</v>
      </c>
      <c r="D10" t="s">
        <v>1049</v>
      </c>
      <c r="E10" t="s">
        <v>49</v>
      </c>
    </row>
    <row r="11" spans="1:5" x14ac:dyDescent="0.2">
      <c r="A11" s="1">
        <v>28</v>
      </c>
      <c r="B11">
        <v>28</v>
      </c>
      <c r="C11" t="s">
        <v>38</v>
      </c>
      <c r="D11" t="s">
        <v>46</v>
      </c>
      <c r="E11" t="s">
        <v>62</v>
      </c>
    </row>
    <row r="12" spans="1:5" x14ac:dyDescent="0.2">
      <c r="A12" s="1">
        <v>39</v>
      </c>
      <c r="B12">
        <v>39</v>
      </c>
      <c r="C12" t="s">
        <v>39</v>
      </c>
      <c r="D12" t="s">
        <v>47</v>
      </c>
      <c r="E12" t="s">
        <v>62</v>
      </c>
    </row>
    <row r="13" spans="1:5" x14ac:dyDescent="0.2">
      <c r="A13" s="1">
        <v>57</v>
      </c>
      <c r="B13">
        <v>57</v>
      </c>
      <c r="C13" t="s">
        <v>41</v>
      </c>
      <c r="D13" t="s">
        <v>41</v>
      </c>
      <c r="E13" t="s">
        <v>62</v>
      </c>
    </row>
    <row r="14" spans="1:5" x14ac:dyDescent="0.2">
      <c r="A14" s="1">
        <v>2</v>
      </c>
      <c r="B14">
        <v>2</v>
      </c>
      <c r="C14" t="s">
        <v>34</v>
      </c>
      <c r="D14" t="s">
        <v>42</v>
      </c>
      <c r="E14" t="s">
        <v>50</v>
      </c>
    </row>
    <row r="15" spans="1:5" x14ac:dyDescent="0.2">
      <c r="A15" s="1">
        <v>10</v>
      </c>
      <c r="B15">
        <v>10</v>
      </c>
      <c r="C15" t="s">
        <v>35</v>
      </c>
      <c r="D15" t="s">
        <v>43</v>
      </c>
      <c r="E15" t="s">
        <v>50</v>
      </c>
    </row>
    <row r="16" spans="1:5" x14ac:dyDescent="0.2">
      <c r="A16" s="1">
        <v>40</v>
      </c>
      <c r="B16">
        <v>40</v>
      </c>
      <c r="C16" t="s">
        <v>39</v>
      </c>
      <c r="D16" t="s">
        <v>47</v>
      </c>
      <c r="E16" t="s">
        <v>50</v>
      </c>
    </row>
    <row r="17" spans="1:5" x14ac:dyDescent="0.2">
      <c r="A17" s="1">
        <v>54</v>
      </c>
      <c r="B17">
        <v>54</v>
      </c>
      <c r="C17" t="s">
        <v>40</v>
      </c>
      <c r="D17" t="s">
        <v>48</v>
      </c>
      <c r="E17" t="s">
        <v>50</v>
      </c>
    </row>
    <row r="18" spans="1:5" x14ac:dyDescent="0.2">
      <c r="A18" s="1">
        <v>97</v>
      </c>
      <c r="B18">
        <v>97</v>
      </c>
      <c r="C18" t="s">
        <v>1010</v>
      </c>
      <c r="D18" t="s">
        <v>1010</v>
      </c>
      <c r="E18" t="s">
        <v>50</v>
      </c>
    </row>
    <row r="19" spans="1:5" x14ac:dyDescent="0.2">
      <c r="A19" s="1">
        <v>102</v>
      </c>
      <c r="B19">
        <v>102</v>
      </c>
      <c r="C19" t="s">
        <v>1049</v>
      </c>
      <c r="D19" t="s">
        <v>1049</v>
      </c>
      <c r="E19" t="s">
        <v>50</v>
      </c>
    </row>
    <row r="20" spans="1:5" x14ac:dyDescent="0.2">
      <c r="A20" s="1">
        <v>3</v>
      </c>
      <c r="B20">
        <v>3</v>
      </c>
      <c r="C20" t="s">
        <v>34</v>
      </c>
      <c r="D20" t="s">
        <v>42</v>
      </c>
      <c r="E20" t="s">
        <v>51</v>
      </c>
    </row>
    <row r="21" spans="1:5" x14ac:dyDescent="0.2">
      <c r="A21" s="1">
        <v>11</v>
      </c>
      <c r="B21">
        <v>11</v>
      </c>
      <c r="C21" t="s">
        <v>35</v>
      </c>
      <c r="D21" t="s">
        <v>43</v>
      </c>
      <c r="E21" t="s">
        <v>51</v>
      </c>
    </row>
    <row r="22" spans="1:5" x14ac:dyDescent="0.2">
      <c r="A22" s="1">
        <v>29</v>
      </c>
      <c r="B22">
        <v>29</v>
      </c>
      <c r="C22" t="s">
        <v>38</v>
      </c>
      <c r="D22" t="s">
        <v>46</v>
      </c>
      <c r="E22" t="s">
        <v>51</v>
      </c>
    </row>
    <row r="23" spans="1:5" x14ac:dyDescent="0.2">
      <c r="A23" s="1">
        <v>41</v>
      </c>
      <c r="B23">
        <v>41</v>
      </c>
      <c r="C23" t="s">
        <v>39</v>
      </c>
      <c r="D23" t="s">
        <v>47</v>
      </c>
      <c r="E23" t="s">
        <v>51</v>
      </c>
    </row>
    <row r="24" spans="1:5" x14ac:dyDescent="0.2">
      <c r="A24" s="1">
        <v>55</v>
      </c>
      <c r="B24">
        <v>55</v>
      </c>
      <c r="C24" t="s">
        <v>40</v>
      </c>
      <c r="D24" t="s">
        <v>48</v>
      </c>
      <c r="E24" t="s">
        <v>51</v>
      </c>
    </row>
    <row r="25" spans="1:5" x14ac:dyDescent="0.2">
      <c r="A25" s="1">
        <v>56</v>
      </c>
      <c r="B25">
        <v>56</v>
      </c>
      <c r="C25" t="s">
        <v>41</v>
      </c>
      <c r="D25" t="s">
        <v>41</v>
      </c>
      <c r="E25" t="s">
        <v>51</v>
      </c>
    </row>
    <row r="26" spans="1:5" x14ac:dyDescent="0.2">
      <c r="A26" s="1">
        <v>62</v>
      </c>
      <c r="B26">
        <v>62</v>
      </c>
      <c r="C26" t="s">
        <v>581</v>
      </c>
      <c r="D26" t="s">
        <v>581</v>
      </c>
      <c r="E26" t="s">
        <v>51</v>
      </c>
    </row>
    <row r="27" spans="1:5" x14ac:dyDescent="0.2">
      <c r="A27" s="1">
        <v>63</v>
      </c>
      <c r="B27">
        <v>63</v>
      </c>
      <c r="C27" t="s">
        <v>596</v>
      </c>
      <c r="D27" t="s">
        <v>596</v>
      </c>
      <c r="E27" t="s">
        <v>51</v>
      </c>
    </row>
    <row r="28" spans="1:5" x14ac:dyDescent="0.2">
      <c r="A28" s="1">
        <v>64</v>
      </c>
      <c r="B28">
        <v>64</v>
      </c>
      <c r="C28" t="s">
        <v>611</v>
      </c>
      <c r="D28" t="s">
        <v>611</v>
      </c>
      <c r="E28" t="s">
        <v>51</v>
      </c>
    </row>
    <row r="29" spans="1:5" x14ac:dyDescent="0.2">
      <c r="A29" s="1">
        <v>65</v>
      </c>
      <c r="B29">
        <v>65</v>
      </c>
      <c r="C29" t="s">
        <v>626</v>
      </c>
      <c r="D29" t="s">
        <v>626</v>
      </c>
      <c r="E29" t="s">
        <v>51</v>
      </c>
    </row>
    <row r="30" spans="1:5" x14ac:dyDescent="0.2">
      <c r="A30" s="1">
        <v>66</v>
      </c>
      <c r="B30">
        <v>66</v>
      </c>
      <c r="C30" t="s">
        <v>641</v>
      </c>
      <c r="D30" t="s">
        <v>641</v>
      </c>
      <c r="E30" t="s">
        <v>51</v>
      </c>
    </row>
    <row r="31" spans="1:5" x14ac:dyDescent="0.2">
      <c r="A31" s="1">
        <v>67</v>
      </c>
      <c r="B31">
        <v>67</v>
      </c>
      <c r="C31" t="s">
        <v>656</v>
      </c>
      <c r="D31" t="s">
        <v>656</v>
      </c>
      <c r="E31" t="s">
        <v>51</v>
      </c>
    </row>
    <row r="32" spans="1:5" x14ac:dyDescent="0.2">
      <c r="A32" s="1">
        <v>78</v>
      </c>
      <c r="B32">
        <v>78</v>
      </c>
      <c r="C32" t="s">
        <v>829</v>
      </c>
      <c r="D32" t="s">
        <v>829</v>
      </c>
      <c r="E32" t="s">
        <v>51</v>
      </c>
    </row>
    <row r="33" spans="1:5" x14ac:dyDescent="0.2">
      <c r="A33" s="1">
        <v>79</v>
      </c>
      <c r="B33">
        <v>79</v>
      </c>
      <c r="C33" t="s">
        <v>838</v>
      </c>
      <c r="D33" t="s">
        <v>838</v>
      </c>
      <c r="E33" t="s">
        <v>51</v>
      </c>
    </row>
    <row r="34" spans="1:5" x14ac:dyDescent="0.2">
      <c r="A34" s="1">
        <v>80</v>
      </c>
      <c r="B34">
        <v>80</v>
      </c>
      <c r="C34" t="s">
        <v>849</v>
      </c>
      <c r="D34" t="s">
        <v>849</v>
      </c>
      <c r="E34" t="s">
        <v>51</v>
      </c>
    </row>
    <row r="35" spans="1:5" x14ac:dyDescent="0.2">
      <c r="A35" s="1">
        <v>81</v>
      </c>
      <c r="B35">
        <v>81</v>
      </c>
      <c r="C35" t="s">
        <v>860</v>
      </c>
      <c r="D35" t="s">
        <v>860</v>
      </c>
      <c r="E35" t="s">
        <v>51</v>
      </c>
    </row>
    <row r="36" spans="1:5" x14ac:dyDescent="0.2">
      <c r="A36" s="1">
        <v>86</v>
      </c>
      <c r="B36">
        <v>86</v>
      </c>
      <c r="C36" t="s">
        <v>915</v>
      </c>
      <c r="D36" t="s">
        <v>915</v>
      </c>
      <c r="E36" t="s">
        <v>51</v>
      </c>
    </row>
    <row r="37" spans="1:5" x14ac:dyDescent="0.2">
      <c r="A37" s="1">
        <v>87</v>
      </c>
      <c r="B37">
        <v>87</v>
      </c>
      <c r="C37" t="s">
        <v>924</v>
      </c>
      <c r="D37" t="s">
        <v>924</v>
      </c>
      <c r="E37" t="s">
        <v>51</v>
      </c>
    </row>
    <row r="38" spans="1:5" x14ac:dyDescent="0.2">
      <c r="A38" s="1">
        <v>88</v>
      </c>
      <c r="B38">
        <v>88</v>
      </c>
      <c r="C38" t="s">
        <v>933</v>
      </c>
      <c r="D38" t="s">
        <v>933</v>
      </c>
      <c r="E38" t="s">
        <v>51</v>
      </c>
    </row>
    <row r="39" spans="1:5" x14ac:dyDescent="0.2">
      <c r="A39" s="1">
        <v>93</v>
      </c>
      <c r="B39">
        <v>93</v>
      </c>
      <c r="C39" t="s">
        <v>1009</v>
      </c>
      <c r="D39" t="s">
        <v>1009</v>
      </c>
      <c r="E39" t="s">
        <v>51</v>
      </c>
    </row>
    <row r="40" spans="1:5" x14ac:dyDescent="0.2">
      <c r="A40" s="1">
        <v>98</v>
      </c>
      <c r="B40">
        <v>98</v>
      </c>
      <c r="C40" t="s">
        <v>1010</v>
      </c>
      <c r="D40" t="s">
        <v>1010</v>
      </c>
      <c r="E40" t="s">
        <v>51</v>
      </c>
    </row>
    <row r="41" spans="1:5" x14ac:dyDescent="0.2">
      <c r="A41" s="1">
        <v>103</v>
      </c>
      <c r="B41">
        <v>103</v>
      </c>
      <c r="C41" t="s">
        <v>1049</v>
      </c>
      <c r="D41" t="s">
        <v>1049</v>
      </c>
      <c r="E41" t="s">
        <v>51</v>
      </c>
    </row>
    <row r="42" spans="1:5" x14ac:dyDescent="0.2">
      <c r="A42" s="1">
        <v>106</v>
      </c>
      <c r="B42">
        <v>106</v>
      </c>
      <c r="C42" t="s">
        <v>1084</v>
      </c>
      <c r="D42" t="s">
        <v>1084</v>
      </c>
      <c r="E42" t="s">
        <v>51</v>
      </c>
    </row>
    <row r="43" spans="1:5" x14ac:dyDescent="0.2">
      <c r="A43" s="1">
        <v>4</v>
      </c>
      <c r="B43">
        <v>4</v>
      </c>
      <c r="C43" t="s">
        <v>34</v>
      </c>
      <c r="D43" t="s">
        <v>42</v>
      </c>
      <c r="E43" t="s">
        <v>52</v>
      </c>
    </row>
    <row r="44" spans="1:5" x14ac:dyDescent="0.2">
      <c r="A44" s="1">
        <v>12</v>
      </c>
      <c r="B44">
        <v>12</v>
      </c>
      <c r="C44" t="s">
        <v>35</v>
      </c>
      <c r="D44" t="s">
        <v>43</v>
      </c>
      <c r="E44" t="s">
        <v>52</v>
      </c>
    </row>
    <row r="45" spans="1:5" x14ac:dyDescent="0.2">
      <c r="A45" s="1">
        <v>30</v>
      </c>
      <c r="B45">
        <v>30</v>
      </c>
      <c r="C45" t="s">
        <v>38</v>
      </c>
      <c r="D45" t="s">
        <v>46</v>
      </c>
      <c r="E45" t="s">
        <v>52</v>
      </c>
    </row>
    <row r="46" spans="1:5" x14ac:dyDescent="0.2">
      <c r="A46" s="1">
        <v>42</v>
      </c>
      <c r="B46">
        <v>42</v>
      </c>
      <c r="C46" t="s">
        <v>39</v>
      </c>
      <c r="D46" t="s">
        <v>47</v>
      </c>
      <c r="E46" t="s">
        <v>52</v>
      </c>
    </row>
    <row r="47" spans="1:5" x14ac:dyDescent="0.2">
      <c r="A47" s="1">
        <v>33</v>
      </c>
      <c r="B47">
        <v>33</v>
      </c>
      <c r="C47" t="s">
        <v>38</v>
      </c>
      <c r="D47" t="s">
        <v>46</v>
      </c>
      <c r="E47" t="s">
        <v>64</v>
      </c>
    </row>
    <row r="48" spans="1:5" x14ac:dyDescent="0.2">
      <c r="A48" s="1">
        <v>46</v>
      </c>
      <c r="B48">
        <v>46</v>
      </c>
      <c r="C48" t="s">
        <v>39</v>
      </c>
      <c r="D48" t="s">
        <v>47</v>
      </c>
      <c r="E48" t="s">
        <v>64</v>
      </c>
    </row>
    <row r="49" spans="1:5" x14ac:dyDescent="0.2">
      <c r="A49" s="1">
        <v>60</v>
      </c>
      <c r="B49">
        <v>60</v>
      </c>
      <c r="C49" t="s">
        <v>41</v>
      </c>
      <c r="D49" t="s">
        <v>41</v>
      </c>
      <c r="E49" t="s">
        <v>64</v>
      </c>
    </row>
    <row r="50" spans="1:5" x14ac:dyDescent="0.2">
      <c r="A50" s="1">
        <v>92</v>
      </c>
      <c r="B50">
        <v>92</v>
      </c>
      <c r="C50" t="s">
        <v>1009</v>
      </c>
      <c r="D50" t="s">
        <v>1009</v>
      </c>
      <c r="E50" t="s">
        <v>984</v>
      </c>
    </row>
    <row r="51" spans="1:5" x14ac:dyDescent="0.2">
      <c r="A51" s="1">
        <v>105</v>
      </c>
      <c r="B51">
        <v>105</v>
      </c>
      <c r="C51" t="s">
        <v>1084</v>
      </c>
      <c r="D51" t="s">
        <v>1084</v>
      </c>
      <c r="E51" t="s">
        <v>984</v>
      </c>
    </row>
    <row r="52" spans="1:5" x14ac:dyDescent="0.2">
      <c r="A52" s="1">
        <v>43</v>
      </c>
      <c r="B52">
        <v>43</v>
      </c>
      <c r="C52" t="s">
        <v>39</v>
      </c>
      <c r="D52" t="s">
        <v>47</v>
      </c>
      <c r="E52" t="s">
        <v>65</v>
      </c>
    </row>
    <row r="53" spans="1:5" x14ac:dyDescent="0.2">
      <c r="A53" s="1">
        <v>5</v>
      </c>
      <c r="B53">
        <v>5</v>
      </c>
      <c r="C53" t="s">
        <v>34</v>
      </c>
      <c r="D53" t="s">
        <v>42</v>
      </c>
      <c r="E53" t="s">
        <v>53</v>
      </c>
    </row>
    <row r="54" spans="1:5" x14ac:dyDescent="0.2">
      <c r="A54" s="1">
        <v>13</v>
      </c>
      <c r="B54">
        <v>13</v>
      </c>
      <c r="C54" t="s">
        <v>35</v>
      </c>
      <c r="D54" t="s">
        <v>43</v>
      </c>
      <c r="E54" t="s">
        <v>53</v>
      </c>
    </row>
    <row r="55" spans="1:5" x14ac:dyDescent="0.2">
      <c r="A55" s="1">
        <v>31</v>
      </c>
      <c r="B55">
        <v>31</v>
      </c>
      <c r="C55" t="s">
        <v>38</v>
      </c>
      <c r="D55" t="s">
        <v>46</v>
      </c>
      <c r="E55" t="s">
        <v>53</v>
      </c>
    </row>
    <row r="56" spans="1:5" x14ac:dyDescent="0.2">
      <c r="A56" s="1">
        <v>44</v>
      </c>
      <c r="B56">
        <v>44</v>
      </c>
      <c r="C56" t="s">
        <v>39</v>
      </c>
      <c r="D56" t="s">
        <v>47</v>
      </c>
      <c r="E56" t="s">
        <v>53</v>
      </c>
    </row>
    <row r="57" spans="1:5" x14ac:dyDescent="0.2">
      <c r="A57" s="1">
        <v>58</v>
      </c>
      <c r="B57">
        <v>58</v>
      </c>
      <c r="C57" t="s">
        <v>41</v>
      </c>
      <c r="D57" t="s">
        <v>41</v>
      </c>
      <c r="E57" t="s">
        <v>53</v>
      </c>
    </row>
    <row r="58" spans="1:5" x14ac:dyDescent="0.2">
      <c r="A58" s="1">
        <v>68</v>
      </c>
      <c r="B58">
        <v>68</v>
      </c>
      <c r="C58" t="s">
        <v>671</v>
      </c>
      <c r="D58" t="s">
        <v>671</v>
      </c>
      <c r="E58" t="s">
        <v>53</v>
      </c>
    </row>
    <row r="59" spans="1:5" x14ac:dyDescent="0.2">
      <c r="A59" s="1">
        <v>69</v>
      </c>
      <c r="B59">
        <v>69</v>
      </c>
      <c r="C59" t="s">
        <v>688</v>
      </c>
      <c r="D59" t="s">
        <v>688</v>
      </c>
      <c r="E59" t="s">
        <v>53</v>
      </c>
    </row>
    <row r="60" spans="1:5" x14ac:dyDescent="0.2">
      <c r="A60" s="1">
        <v>70</v>
      </c>
      <c r="B60">
        <v>70</v>
      </c>
      <c r="C60" t="s">
        <v>705</v>
      </c>
      <c r="D60" t="s">
        <v>705</v>
      </c>
      <c r="E60" t="s">
        <v>53</v>
      </c>
    </row>
    <row r="61" spans="1:5" x14ac:dyDescent="0.2">
      <c r="A61" s="1">
        <v>71</v>
      </c>
      <c r="B61">
        <v>71</v>
      </c>
      <c r="C61" t="s">
        <v>722</v>
      </c>
      <c r="D61" t="s">
        <v>722</v>
      </c>
      <c r="E61" t="s">
        <v>53</v>
      </c>
    </row>
    <row r="62" spans="1:5" x14ac:dyDescent="0.2">
      <c r="A62" s="1">
        <v>72</v>
      </c>
      <c r="B62">
        <v>72</v>
      </c>
      <c r="C62" t="s">
        <v>739</v>
      </c>
      <c r="D62" t="s">
        <v>739</v>
      </c>
      <c r="E62" t="s">
        <v>53</v>
      </c>
    </row>
    <row r="63" spans="1:5" x14ac:dyDescent="0.2">
      <c r="A63" s="1">
        <v>73</v>
      </c>
      <c r="B63">
        <v>73</v>
      </c>
      <c r="C63" t="s">
        <v>756</v>
      </c>
      <c r="D63" t="s">
        <v>756</v>
      </c>
      <c r="E63" t="s">
        <v>53</v>
      </c>
    </row>
    <row r="64" spans="1:5" x14ac:dyDescent="0.2">
      <c r="A64" s="1">
        <v>74</v>
      </c>
      <c r="B64">
        <v>74</v>
      </c>
      <c r="C64" t="s">
        <v>773</v>
      </c>
      <c r="D64" t="s">
        <v>773</v>
      </c>
      <c r="E64" t="s">
        <v>53</v>
      </c>
    </row>
    <row r="65" spans="1:5" x14ac:dyDescent="0.2">
      <c r="A65" s="1">
        <v>75</v>
      </c>
      <c r="B65">
        <v>75</v>
      </c>
      <c r="C65" t="s">
        <v>790</v>
      </c>
      <c r="D65" t="s">
        <v>790</v>
      </c>
      <c r="E65" t="s">
        <v>53</v>
      </c>
    </row>
    <row r="66" spans="1:5" x14ac:dyDescent="0.2">
      <c r="A66" s="1">
        <v>76</v>
      </c>
      <c r="B66">
        <v>76</v>
      </c>
      <c r="C66" t="s">
        <v>803</v>
      </c>
      <c r="D66" t="s">
        <v>803</v>
      </c>
      <c r="E66" t="s">
        <v>53</v>
      </c>
    </row>
    <row r="67" spans="1:5" x14ac:dyDescent="0.2">
      <c r="A67" s="1">
        <v>77</v>
      </c>
      <c r="B67">
        <v>77</v>
      </c>
      <c r="C67" t="s">
        <v>816</v>
      </c>
      <c r="D67" t="s">
        <v>816</v>
      </c>
      <c r="E67" t="s">
        <v>53</v>
      </c>
    </row>
    <row r="68" spans="1:5" x14ac:dyDescent="0.2">
      <c r="A68" s="1">
        <v>82</v>
      </c>
      <c r="B68">
        <v>82</v>
      </c>
      <c r="C68" t="s">
        <v>871</v>
      </c>
      <c r="D68" t="s">
        <v>871</v>
      </c>
      <c r="E68" t="s">
        <v>53</v>
      </c>
    </row>
    <row r="69" spans="1:5" x14ac:dyDescent="0.2">
      <c r="A69" s="1">
        <v>83</v>
      </c>
      <c r="B69">
        <v>83</v>
      </c>
      <c r="C69" t="s">
        <v>882</v>
      </c>
      <c r="D69" t="s">
        <v>882</v>
      </c>
      <c r="E69" t="s">
        <v>53</v>
      </c>
    </row>
    <row r="70" spans="1:5" x14ac:dyDescent="0.2">
      <c r="A70" s="1">
        <v>84</v>
      </c>
      <c r="B70">
        <v>84</v>
      </c>
      <c r="C70" t="s">
        <v>893</v>
      </c>
      <c r="D70" t="s">
        <v>893</v>
      </c>
      <c r="E70" t="s">
        <v>53</v>
      </c>
    </row>
    <row r="71" spans="1:5" x14ac:dyDescent="0.2">
      <c r="A71" s="1">
        <v>85</v>
      </c>
      <c r="B71">
        <v>85</v>
      </c>
      <c r="C71" t="s">
        <v>904</v>
      </c>
      <c r="D71" t="s">
        <v>904</v>
      </c>
      <c r="E71" t="s">
        <v>53</v>
      </c>
    </row>
    <row r="72" spans="1:5" x14ac:dyDescent="0.2">
      <c r="A72" s="1">
        <v>89</v>
      </c>
      <c r="B72">
        <v>89</v>
      </c>
      <c r="C72" t="s">
        <v>942</v>
      </c>
      <c r="D72" t="s">
        <v>942</v>
      </c>
      <c r="E72" t="s">
        <v>53</v>
      </c>
    </row>
    <row r="73" spans="1:5" x14ac:dyDescent="0.2">
      <c r="A73" s="1">
        <v>90</v>
      </c>
      <c r="B73">
        <v>90</v>
      </c>
      <c r="C73" t="s">
        <v>953</v>
      </c>
      <c r="D73" t="s">
        <v>953</v>
      </c>
      <c r="E73" t="s">
        <v>53</v>
      </c>
    </row>
    <row r="74" spans="1:5" x14ac:dyDescent="0.2">
      <c r="A74" s="1">
        <v>91</v>
      </c>
      <c r="B74">
        <v>91</v>
      </c>
      <c r="C74" t="s">
        <v>964</v>
      </c>
      <c r="D74" t="s">
        <v>964</v>
      </c>
      <c r="E74" t="s">
        <v>53</v>
      </c>
    </row>
    <row r="75" spans="1:5" x14ac:dyDescent="0.2">
      <c r="A75" s="1">
        <v>107</v>
      </c>
      <c r="B75">
        <v>107</v>
      </c>
      <c r="C75" t="s">
        <v>1084</v>
      </c>
      <c r="D75" t="s">
        <v>1084</v>
      </c>
      <c r="E75" t="s">
        <v>53</v>
      </c>
    </row>
    <row r="76" spans="1:5" x14ac:dyDescent="0.2">
      <c r="A76" s="1">
        <v>50</v>
      </c>
      <c r="B76">
        <v>50</v>
      </c>
      <c r="C76" t="s">
        <v>40</v>
      </c>
      <c r="D76" t="s">
        <v>48</v>
      </c>
      <c r="E76" t="s">
        <v>66</v>
      </c>
    </row>
    <row r="77" spans="1:5" x14ac:dyDescent="0.2">
      <c r="A77" s="1">
        <v>51</v>
      </c>
      <c r="B77">
        <v>51</v>
      </c>
      <c r="C77" t="s">
        <v>40</v>
      </c>
      <c r="D77" t="s">
        <v>48</v>
      </c>
      <c r="E77" t="s">
        <v>67</v>
      </c>
    </row>
    <row r="78" spans="1:5" x14ac:dyDescent="0.2">
      <c r="A78" s="1">
        <v>32</v>
      </c>
      <c r="B78">
        <v>32</v>
      </c>
      <c r="C78" t="s">
        <v>38</v>
      </c>
      <c r="D78" t="s">
        <v>46</v>
      </c>
      <c r="E78" t="s">
        <v>63</v>
      </c>
    </row>
    <row r="79" spans="1:5" x14ac:dyDescent="0.2">
      <c r="A79" s="1">
        <v>45</v>
      </c>
      <c r="B79">
        <v>45</v>
      </c>
      <c r="C79" t="s">
        <v>39</v>
      </c>
      <c r="D79" t="s">
        <v>47</v>
      </c>
      <c r="E79" t="s">
        <v>63</v>
      </c>
    </row>
    <row r="80" spans="1:5" x14ac:dyDescent="0.2">
      <c r="A80" s="1">
        <v>17</v>
      </c>
      <c r="B80">
        <v>17</v>
      </c>
      <c r="C80" t="s">
        <v>36</v>
      </c>
      <c r="D80" t="s">
        <v>44</v>
      </c>
      <c r="E80" t="s">
        <v>57</v>
      </c>
    </row>
    <row r="81" spans="1:5" x14ac:dyDescent="0.2">
      <c r="A81" s="1">
        <v>22</v>
      </c>
      <c r="B81">
        <v>22</v>
      </c>
      <c r="C81" t="s">
        <v>37</v>
      </c>
      <c r="D81" t="s">
        <v>45</v>
      </c>
      <c r="E81" t="s">
        <v>57</v>
      </c>
    </row>
    <row r="82" spans="1:5" x14ac:dyDescent="0.2">
      <c r="A82" s="1">
        <v>18</v>
      </c>
      <c r="B82">
        <v>18</v>
      </c>
      <c r="C82" t="s">
        <v>36</v>
      </c>
      <c r="D82" t="s">
        <v>44</v>
      </c>
      <c r="E82" t="s">
        <v>58</v>
      </c>
    </row>
    <row r="83" spans="1:5" x14ac:dyDescent="0.2">
      <c r="A83" s="1">
        <v>23</v>
      </c>
      <c r="B83">
        <v>23</v>
      </c>
      <c r="C83" t="s">
        <v>37</v>
      </c>
      <c r="D83" t="s">
        <v>45</v>
      </c>
      <c r="E83" t="s">
        <v>58</v>
      </c>
    </row>
    <row r="84" spans="1:5" x14ac:dyDescent="0.2">
      <c r="A84" s="1">
        <v>19</v>
      </c>
      <c r="B84">
        <v>19</v>
      </c>
      <c r="C84" t="s">
        <v>36</v>
      </c>
      <c r="D84" t="s">
        <v>44</v>
      </c>
      <c r="E84" t="s">
        <v>59</v>
      </c>
    </row>
    <row r="85" spans="1:5" x14ac:dyDescent="0.2">
      <c r="A85" s="1">
        <v>24</v>
      </c>
      <c r="B85">
        <v>24</v>
      </c>
      <c r="C85" t="s">
        <v>37</v>
      </c>
      <c r="D85" t="s">
        <v>45</v>
      </c>
      <c r="E85" t="s">
        <v>59</v>
      </c>
    </row>
    <row r="86" spans="1:5" x14ac:dyDescent="0.2">
      <c r="A86" s="1">
        <v>20</v>
      </c>
      <c r="B86">
        <v>20</v>
      </c>
      <c r="C86" t="s">
        <v>36</v>
      </c>
      <c r="D86" t="s">
        <v>44</v>
      </c>
      <c r="E86" t="s">
        <v>60</v>
      </c>
    </row>
    <row r="87" spans="1:5" x14ac:dyDescent="0.2">
      <c r="A87" s="1">
        <v>25</v>
      </c>
      <c r="B87">
        <v>25</v>
      </c>
      <c r="C87" t="s">
        <v>37</v>
      </c>
      <c r="D87" t="s">
        <v>45</v>
      </c>
      <c r="E87" t="s">
        <v>60</v>
      </c>
    </row>
    <row r="88" spans="1:5" x14ac:dyDescent="0.2">
      <c r="A88" s="1">
        <v>95</v>
      </c>
      <c r="B88">
        <v>95</v>
      </c>
      <c r="C88" t="s">
        <v>1010</v>
      </c>
      <c r="D88" t="s">
        <v>1010</v>
      </c>
      <c r="E88" t="s">
        <v>1011</v>
      </c>
    </row>
    <row r="89" spans="1:5" x14ac:dyDescent="0.2">
      <c r="A89" s="1">
        <v>100</v>
      </c>
      <c r="B89">
        <v>100</v>
      </c>
      <c r="C89" t="s">
        <v>1049</v>
      </c>
      <c r="D89" t="s">
        <v>1049</v>
      </c>
      <c r="E89" t="s">
        <v>1011</v>
      </c>
    </row>
    <row r="90" spans="1:5" x14ac:dyDescent="0.2">
      <c r="A90" s="1">
        <v>52</v>
      </c>
      <c r="B90">
        <v>52</v>
      </c>
      <c r="C90" t="s">
        <v>40</v>
      </c>
      <c r="D90" t="s">
        <v>48</v>
      </c>
      <c r="E90" t="s">
        <v>68</v>
      </c>
    </row>
    <row r="91" spans="1:5" x14ac:dyDescent="0.2">
      <c r="A91" s="1">
        <v>6</v>
      </c>
      <c r="B91">
        <v>6</v>
      </c>
      <c r="C91" t="s">
        <v>34</v>
      </c>
      <c r="D91" t="s">
        <v>42</v>
      </c>
      <c r="E91" t="s">
        <v>54</v>
      </c>
    </row>
    <row r="92" spans="1:5" x14ac:dyDescent="0.2">
      <c r="A92" s="1">
        <v>14</v>
      </c>
      <c r="B92">
        <v>14</v>
      </c>
      <c r="C92" t="s">
        <v>35</v>
      </c>
      <c r="D92" t="s">
        <v>43</v>
      </c>
      <c r="E92" t="s">
        <v>54</v>
      </c>
    </row>
    <row r="93" spans="1:5" x14ac:dyDescent="0.2">
      <c r="A93" s="1">
        <v>21</v>
      </c>
      <c r="B93">
        <v>21</v>
      </c>
      <c r="C93" t="s">
        <v>36</v>
      </c>
      <c r="D93" t="s">
        <v>44</v>
      </c>
      <c r="E93" t="s">
        <v>54</v>
      </c>
    </row>
    <row r="94" spans="1:5" x14ac:dyDescent="0.2">
      <c r="A94" s="1">
        <v>34</v>
      </c>
      <c r="B94">
        <v>34</v>
      </c>
      <c r="C94" t="s">
        <v>38</v>
      </c>
      <c r="D94" t="s">
        <v>46</v>
      </c>
      <c r="E94" t="s">
        <v>54</v>
      </c>
    </row>
    <row r="95" spans="1:5" x14ac:dyDescent="0.2">
      <c r="A95" s="1">
        <v>47</v>
      </c>
      <c r="B95">
        <v>47</v>
      </c>
      <c r="C95" t="s">
        <v>39</v>
      </c>
      <c r="D95" t="s">
        <v>47</v>
      </c>
      <c r="E95" t="s">
        <v>54</v>
      </c>
    </row>
    <row r="96" spans="1:5" x14ac:dyDescent="0.2">
      <c r="A96" s="1">
        <v>99</v>
      </c>
      <c r="B96">
        <v>99</v>
      </c>
      <c r="C96" t="s">
        <v>1010</v>
      </c>
      <c r="D96" t="s">
        <v>1010</v>
      </c>
      <c r="E96" t="s">
        <v>54</v>
      </c>
    </row>
    <row r="97" spans="1:5" x14ac:dyDescent="0.2">
      <c r="A97" s="1">
        <v>104</v>
      </c>
      <c r="B97">
        <v>104</v>
      </c>
      <c r="C97" t="s">
        <v>1049</v>
      </c>
      <c r="D97" t="s">
        <v>1049</v>
      </c>
      <c r="E97" t="s">
        <v>54</v>
      </c>
    </row>
    <row r="98" spans="1:5" x14ac:dyDescent="0.2">
      <c r="A98" s="1">
        <v>7</v>
      </c>
      <c r="B98">
        <v>7</v>
      </c>
      <c r="C98" t="s">
        <v>34</v>
      </c>
      <c r="D98" t="s">
        <v>42</v>
      </c>
      <c r="E98" t="s">
        <v>55</v>
      </c>
    </row>
    <row r="99" spans="1:5" x14ac:dyDescent="0.2">
      <c r="A99" s="1">
        <v>15</v>
      </c>
      <c r="B99">
        <v>15</v>
      </c>
      <c r="C99" t="s">
        <v>35</v>
      </c>
      <c r="D99" t="s">
        <v>43</v>
      </c>
      <c r="E99" t="s">
        <v>55</v>
      </c>
    </row>
    <row r="100" spans="1:5" x14ac:dyDescent="0.2">
      <c r="A100" s="1">
        <v>35</v>
      </c>
      <c r="B100">
        <v>35</v>
      </c>
      <c r="C100" t="s">
        <v>38</v>
      </c>
      <c r="D100" t="s">
        <v>46</v>
      </c>
      <c r="E100" t="s">
        <v>55</v>
      </c>
    </row>
    <row r="101" spans="1:5" x14ac:dyDescent="0.2">
      <c r="A101" s="1">
        <v>48</v>
      </c>
      <c r="B101">
        <v>48</v>
      </c>
      <c r="C101" t="s">
        <v>39</v>
      </c>
      <c r="D101" t="s">
        <v>47</v>
      </c>
      <c r="E101" t="s">
        <v>55</v>
      </c>
    </row>
    <row r="102" spans="1:5" x14ac:dyDescent="0.2">
      <c r="A102" s="1">
        <v>8</v>
      </c>
      <c r="B102">
        <v>8</v>
      </c>
      <c r="C102" t="s">
        <v>34</v>
      </c>
      <c r="D102" t="s">
        <v>42</v>
      </c>
      <c r="E102" t="s">
        <v>56</v>
      </c>
    </row>
    <row r="103" spans="1:5" x14ac:dyDescent="0.2">
      <c r="A103" s="1">
        <v>16</v>
      </c>
      <c r="B103">
        <v>16</v>
      </c>
      <c r="C103" t="s">
        <v>35</v>
      </c>
      <c r="D103" t="s">
        <v>43</v>
      </c>
      <c r="E103" t="s">
        <v>56</v>
      </c>
    </row>
    <row r="104" spans="1:5" x14ac:dyDescent="0.2">
      <c r="A104" s="1">
        <v>36</v>
      </c>
      <c r="B104">
        <v>36</v>
      </c>
      <c r="C104" t="s">
        <v>38</v>
      </c>
      <c r="D104" t="s">
        <v>46</v>
      </c>
      <c r="E104" t="s">
        <v>56</v>
      </c>
    </row>
    <row r="105" spans="1:5" x14ac:dyDescent="0.2">
      <c r="A105" s="1">
        <v>49</v>
      </c>
      <c r="B105">
        <v>49</v>
      </c>
      <c r="C105" t="s">
        <v>39</v>
      </c>
      <c r="D105" t="s">
        <v>47</v>
      </c>
      <c r="E105" t="s">
        <v>56</v>
      </c>
    </row>
    <row r="106" spans="1:5" x14ac:dyDescent="0.2">
      <c r="A106" s="1">
        <v>59</v>
      </c>
      <c r="B106">
        <v>59</v>
      </c>
      <c r="C106" t="s">
        <v>41</v>
      </c>
      <c r="D106" t="s">
        <v>41</v>
      </c>
      <c r="E106" t="s">
        <v>56</v>
      </c>
    </row>
    <row r="107" spans="1:5" x14ac:dyDescent="0.2">
      <c r="A107" s="1">
        <v>94</v>
      </c>
      <c r="B107">
        <v>94</v>
      </c>
      <c r="C107" t="s">
        <v>1009</v>
      </c>
      <c r="D107" t="s">
        <v>1009</v>
      </c>
      <c r="E107" t="s">
        <v>56</v>
      </c>
    </row>
    <row r="108" spans="1:5" x14ac:dyDescent="0.2">
      <c r="A108" s="1">
        <v>108</v>
      </c>
      <c r="B108">
        <v>108</v>
      </c>
      <c r="C108" t="s">
        <v>1084</v>
      </c>
      <c r="D108" t="s">
        <v>1084</v>
      </c>
      <c r="E108" t="s">
        <v>56</v>
      </c>
    </row>
  </sheetData>
  <sortState xmlns:xlrd2="http://schemas.microsoft.com/office/spreadsheetml/2017/richdata2" ref="A1:E108">
    <sortCondition ref="E1:E1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2022-10-09T20:53:39Z</dcterms:created>
  <dcterms:modified xsi:type="dcterms:W3CDTF">2023-01-07T21:47:30Z</dcterms:modified>
</cp:coreProperties>
</file>