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taNonami/research/feature-learning/"/>
    </mc:Choice>
  </mc:AlternateContent>
  <xr:revisionPtr revIDLastSave="0" documentId="13_ncr:1_{19AA3762-F9C9-2640-9A82-ADA603DF0E66}" xr6:coauthVersionLast="45" xr6:coauthVersionMax="45" xr10:uidLastSave="{00000000-0000-0000-0000-000000000000}"/>
  <bookViews>
    <workbookView xWindow="0" yWindow="4540" windowWidth="17540" windowHeight="11460" activeTab="3" xr2:uid="{9FC28723-ECB9-4040-BD95-DCF49A6B2F15}"/>
  </bookViews>
  <sheets>
    <sheet name="Sheet1" sheetId="1" r:id="rId1"/>
    <sheet name="miss" sheetId="3" r:id="rId2"/>
    <sheet name="Sheet3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4" l="1"/>
  <c r="H19" i="4"/>
  <c r="G19" i="4" l="1"/>
  <c r="D19" i="2"/>
  <c r="C19" i="4" l="1"/>
  <c r="D19" i="4"/>
  <c r="E19" i="4"/>
  <c r="F19" i="4"/>
  <c r="B19" i="4"/>
  <c r="K17" i="3"/>
  <c r="C17" i="3"/>
  <c r="E17" i="3"/>
  <c r="I17" i="3"/>
  <c r="G17" i="3"/>
</calcChain>
</file>

<file path=xl/sharedStrings.xml><?xml version="1.0" encoding="utf-8"?>
<sst xmlns="http://schemas.openxmlformats.org/spreadsheetml/2006/main" count="225" uniqueCount="210">
  <si>
    <t>id</t>
    <phoneticPr fontId="1"/>
  </si>
  <si>
    <t>chenQixiang_test20191201</t>
    <phoneticPr fontId="1"/>
  </si>
  <si>
    <t>hiratas_test20191123</t>
  </si>
  <si>
    <t>itoy_test20191123</t>
  </si>
  <si>
    <t>jinnno_test20191125</t>
  </si>
  <si>
    <t>keita_test20191128</t>
  </si>
  <si>
    <t>krodak_test20191119</t>
  </si>
  <si>
    <t>naru_test_20191118</t>
  </si>
  <si>
    <t>onuki_test20191202</t>
  </si>
  <si>
    <t>saitot_test20191123</t>
  </si>
  <si>
    <t>shinobu_test_20191118</t>
  </si>
  <si>
    <t>siraor_test20191119</t>
  </si>
  <si>
    <t>terayamah_test20191124</t>
  </si>
  <si>
    <t>yangKunHao_test20191125</t>
  </si>
  <si>
    <t>yk_test</t>
  </si>
  <si>
    <t>dimRL-param</t>
    <phoneticPr fontId="1"/>
  </si>
  <si>
    <t>dimRL-ll</t>
    <phoneticPr fontId="1"/>
  </si>
  <si>
    <t>[ 0.33370573, 99.99999138,  0.60969498]</t>
    <phoneticPr fontId="1"/>
  </si>
  <si>
    <t>[2.47145076e-01, 9.99999965e+01, 1.05731659e-07]</t>
    <phoneticPr fontId="1"/>
  </si>
  <si>
    <t>[1.53668826e-01, 9.99999941e+01, 1.72732112e-03]</t>
    <phoneticPr fontId="1"/>
  </si>
  <si>
    <t>[3.92276926e-01, 9.99999913e+01, 3.68787504e-03]</t>
    <phoneticPr fontId="1"/>
  </si>
  <si>
    <t>[6.70198850e-02, 9.99999965e+01, 2.82667067e-01]</t>
    <phoneticPr fontId="1"/>
  </si>
  <si>
    <t>[4.78193234e-02, 9.91106285e+01, 3.11475666e-08]</t>
    <phoneticPr fontId="1"/>
  </si>
  <si>
    <t>[3.38551703e-02, 9.99999948e+01, 3.61832337e-04]</t>
    <phoneticPr fontId="1"/>
  </si>
  <si>
    <t>[1.30647641e-01, 9.99999853e+01, 1.62915568e-04]</t>
    <phoneticPr fontId="1"/>
  </si>
  <si>
    <t>[3.70418050e-02, 9.99999985e+01, 9.32446709e-02]</t>
    <phoneticPr fontId="1"/>
  </si>
  <si>
    <t>[ 0.1084432 , 99.9999872 ,  0.13168985]</t>
    <phoneticPr fontId="1"/>
  </si>
  <si>
    <t>[1.74603238e-01, 9.99999996e+01, 5.45237163e-05]</t>
    <phoneticPr fontId="1"/>
  </si>
  <si>
    <t>[2.30321642e-01, 9.99999848e+01, 9.72516922e-05]</t>
    <phoneticPr fontId="1"/>
  </si>
  <si>
    <t>[1.41283773e-02, 5.86492849e+01, 9.77032639e-10]</t>
    <phoneticPr fontId="1"/>
  </si>
  <si>
    <t>[1.30591826e-02, 5.96082650e+01, 3.48411939e-09]</t>
    <phoneticPr fontId="1"/>
  </si>
  <si>
    <t>simpleRL_param</t>
    <phoneticPr fontId="1"/>
  </si>
  <si>
    <t>simpleRL_ll</t>
    <phoneticPr fontId="1"/>
  </si>
  <si>
    <t xml:space="preserve"> 0.06,50.  , 0.  </t>
  </si>
  <si>
    <t xml:space="preserve"> 0.46,50.  , 0.21</t>
  </si>
  <si>
    <t xml:space="preserve"> 0.21,50.  , 0.24</t>
  </si>
  <si>
    <t xml:space="preserve"> 0.38,50.  , 0.19</t>
  </si>
  <si>
    <t xml:space="preserve"> 0.32,50.  , 0.25</t>
  </si>
  <si>
    <t xml:space="preserve"> 0.42,50.  , 0.23</t>
  </si>
  <si>
    <t xml:space="preserve"> 0.28,50.  , 0.  </t>
  </si>
  <si>
    <t xml:space="preserve"> 0.43,50.  , 0.22</t>
  </si>
  <si>
    <t xml:space="preserve"> 0.33,50.  , 0.25</t>
  </si>
  <si>
    <t xml:space="preserve"> 0.13,50.  , 0.23</t>
  </si>
  <si>
    <t xml:space="preserve"> 0.26,50.  , 0.  </t>
  </si>
  <si>
    <t xml:space="preserve"> 0.31,49.67, 0.  </t>
  </si>
  <si>
    <t xml:space="preserve"> 0.36,50.  , 0.  </t>
  </si>
  <si>
    <t xml:space="preserve"> 0.14,48.13, 0.  </t>
  </si>
  <si>
    <t xml:space="preserve"> 0.06,48.09, 0.  , 0.  </t>
  </si>
  <si>
    <t xml:space="preserve"> 0.44,50.  , 0.  , 0.  </t>
  </si>
  <si>
    <t xml:space="preserve"> 0.18,49.21, 0.  , 0.  </t>
  </si>
  <si>
    <t xml:space="preserve"> 0.59,50.  , 0.5 , 0.  </t>
  </si>
  <si>
    <t xml:space="preserve"> 0.16,50.  , 0.  , 0.  </t>
  </si>
  <si>
    <t xml:space="preserve"> 0.53,50.  , 0.01, 0.  </t>
  </si>
  <si>
    <t xml:space="preserve"> 0.4 ,48.11, 0.  , 0.  </t>
  </si>
  <si>
    <t xml:space="preserve"> 0.36,48.73, 0.  , 0.  </t>
  </si>
  <si>
    <t xml:space="preserve"> 0.1 ,49.13, 0.  , 0.  </t>
  </si>
  <si>
    <t xml:space="preserve"> 0.39,45.01, 0.  , 0.  </t>
  </si>
  <si>
    <t xml:space="preserve"> 0.18,27.1 , 0.  , 0.  </t>
  </si>
  <si>
    <t xml:space="preserve"> 0.53,50.  , 0.33, 0.  </t>
  </si>
  <si>
    <t xml:space="preserve"> 0.58,42.56, 0.  , 0.  </t>
  </si>
  <si>
    <t xml:space="preserve"> 0.07,28.9 , 0.  , 0.  </t>
  </si>
  <si>
    <t> 0.4,50. , 1. </t>
  </si>
  <si>
    <t> 0.35,50.  , 0.23</t>
  </si>
  <si>
    <t> 0.45,50.  , 0.31</t>
  </si>
  <si>
    <t> 0.31,50.  , 0.  </t>
  </si>
  <si>
    <t> 0.41,50.  , 0.82</t>
  </si>
  <si>
    <t> 0.09,50.  , 0.34</t>
  </si>
  <si>
    <t> 0.03,50.  , 0.  </t>
  </si>
  <si>
    <t> 0.22,50.  , 0.32</t>
  </si>
  <si>
    <t> 0.33,50.  , 0.43</t>
  </si>
  <si>
    <t> 0.22,50.  , 0.29</t>
  </si>
  <si>
    <t> 0.34,50.  , 0.75</t>
  </si>
  <si>
    <t> 0.25,50.  , 0.03</t>
  </si>
  <si>
    <t> 0.22,50.  , 0.37</t>
  </si>
  <si>
    <t> 0.06,50.  , 0.  </t>
  </si>
  <si>
    <t> 0.45,50.  , 0.  </t>
  </si>
  <si>
    <t> 0.29,50.  , 0.  </t>
  </si>
  <si>
    <t> 0.55,50.  , 0.26</t>
  </si>
  <si>
    <t> 0.17,50.  , 0.  </t>
  </si>
  <si>
    <t> 0.32,50.  , 0.  </t>
  </si>
  <si>
    <t> 0.35,50.  , 0.  </t>
  </si>
  <si>
    <t> 0.37,50.  , 0.  </t>
  </si>
  <si>
    <t> 0.16,50.  , 0.04</t>
  </si>
  <si>
    <t> 0.41,50.  , 0.31</t>
  </si>
  <si>
    <t> 0.47,50.  , 0.27</t>
  </si>
  <si>
    <t> 0.44,50.  , 0.41</t>
  </si>
  <si>
    <t> 0.16,50.  , 0.  </t>
  </si>
  <si>
    <t>rb_simpleRL0</t>
    <phoneticPr fontId="1"/>
  </si>
  <si>
    <t>rb_simpleRL_inf</t>
    <phoneticPr fontId="1"/>
  </si>
  <si>
    <t>rb_dimRL0</t>
    <phoneticPr fontId="1"/>
  </si>
  <si>
    <t>random</t>
    <phoneticPr fontId="1"/>
  </si>
  <si>
    <t>simpleRL</t>
    <phoneticPr fontId="1"/>
  </si>
  <si>
    <t>dimRL</t>
    <phoneticPr fontId="1"/>
  </si>
  <si>
    <t>rb-simpleRL</t>
    <phoneticPr fontId="1"/>
  </si>
  <si>
    <t>rb-dimRL</t>
    <phoneticPr fontId="1"/>
  </si>
  <si>
    <t xml:space="preserve">0.07,7.58,0.  </t>
  </si>
  <si>
    <t xml:space="preserve">0.4 ,2.76,0.  </t>
  </si>
  <si>
    <t xml:space="preserve">0.11,3.69,0.  </t>
  </si>
  <si>
    <t xml:space="preserve">0.09,3.99,0.  </t>
  </si>
  <si>
    <t xml:space="preserve">0.15,4.1 ,0.  </t>
  </si>
  <si>
    <t xml:space="preserve">0.37,3.37,0.  </t>
  </si>
  <si>
    <t xml:space="preserve">0.23,4.16,0.  </t>
  </si>
  <si>
    <t xml:space="preserve">0.19,3.37,0.  </t>
  </si>
  <si>
    <t xml:space="preserve">0.15,4.29,0.  </t>
  </si>
  <si>
    <t xml:space="preserve">0.13,5.53,0.  </t>
  </si>
  <si>
    <t xml:space="preserve">0.04,7.01,0.  </t>
  </si>
  <si>
    <t xml:space="preserve">0.17,4.43,0.  </t>
  </si>
  <si>
    <t xml:space="preserve">0.33,3.73,0.  </t>
  </si>
  <si>
    <t xml:space="preserve">0.06,5.71,0.  </t>
  </si>
  <si>
    <t xml:space="preserve"> 0.  ,17.18, 0.  </t>
  </si>
  <si>
    <t>0.01,8.65,0.04</t>
  </si>
  <si>
    <t>0.59,1.67,0.88</t>
  </si>
  <si>
    <t>0.03,3.81,0.55</t>
  </si>
  <si>
    <t>0.05,3.93,0.22</t>
  </si>
  <si>
    <t xml:space="preserve">0.03,3.83,0.  </t>
  </si>
  <si>
    <t>0.04,4.28,0.26</t>
  </si>
  <si>
    <t xml:space="preserve">0.1 ,3.07,0.7 </t>
  </si>
  <si>
    <t xml:space="preserve">0.02,2.28,0.  </t>
  </si>
  <si>
    <t xml:space="preserve">0.06,4.29,1.  </t>
  </si>
  <si>
    <t>0.05,4.14,0.23</t>
  </si>
  <si>
    <t>0.01,9.69,0.08</t>
  </si>
  <si>
    <t>0.03,4.6 ,0.09</t>
  </si>
  <si>
    <t>0.17,3.2 ,0.23</t>
  </si>
  <si>
    <t xml:space="preserve"> 0.01,12.04, 0.01</t>
  </si>
  <si>
    <t xml:space="preserve">0.13,2.27,0.  </t>
  </si>
  <si>
    <t>0.05,9.27,0.24</t>
  </si>
  <si>
    <t xml:space="preserve">0.64,2.02,0.  </t>
  </si>
  <si>
    <t>0.05,4.4 ,0.46</t>
  </si>
  <si>
    <t xml:space="preserve">0.05,6.58,0.6 </t>
  </si>
  <si>
    <t>0.12,4.22,0.19</t>
  </si>
  <si>
    <t xml:space="preserve"> 0.  ,50.  , 0.09</t>
  </si>
  <si>
    <t>0.26,3.81,0.31</t>
  </si>
  <si>
    <t xml:space="preserve">0.14,2.1 ,0.  </t>
  </si>
  <si>
    <t xml:space="preserve"> 0.  ,50.  , 0.06</t>
  </si>
  <si>
    <t>0.08,5.45,0.34</t>
  </si>
  <si>
    <t xml:space="preserve"> 0.02,11.89, 0.22</t>
  </si>
  <si>
    <t>0.16,4.58,0.37</t>
  </si>
  <si>
    <t>0.32,3.36,0.41</t>
  </si>
  <si>
    <t xml:space="preserve"> 0.02,12.97, 0.3 </t>
  </si>
  <si>
    <t xml:space="preserve"> 0.  ,50.  , 0.03</t>
  </si>
  <si>
    <t>0.  ,2.14,0.79</t>
  </si>
  <si>
    <t xml:space="preserve">0.62,1.05,1.  </t>
  </si>
  <si>
    <t xml:space="preserve">0.01,2.13,1.  </t>
  </si>
  <si>
    <t xml:space="preserve">0.06,3.18,0.2 </t>
  </si>
  <si>
    <t xml:space="preserve">0.03,3.06,0.  </t>
  </si>
  <si>
    <t>0.04,3.48,0.26</t>
  </si>
  <si>
    <t xml:space="preserve">0.14,2.12,1.  </t>
  </si>
  <si>
    <t xml:space="preserve">0.02,1.15,0.  </t>
  </si>
  <si>
    <t xml:space="preserve">0.07,3.32,1.  </t>
  </si>
  <si>
    <t>0.14,2.43,0.65</t>
  </si>
  <si>
    <t>0.01,8.73,0.06</t>
  </si>
  <si>
    <t>0.03,3.34,0.14</t>
  </si>
  <si>
    <t>0.13,2.06,0.53</t>
  </si>
  <si>
    <t xml:space="preserve"> 0.01,12.58, 0.01</t>
  </si>
  <si>
    <t>0.  ,1.76,0.89</t>
  </si>
  <si>
    <t>okamoto_test_20191218</t>
    <phoneticPr fontId="1"/>
  </si>
  <si>
    <t>dimRL_decay</t>
    <phoneticPr fontId="1"/>
  </si>
  <si>
    <t>（α,β, init_value）</t>
  </si>
  <si>
    <t>（α,β, init_value）</t>
    <phoneticPr fontId="1"/>
  </si>
  <si>
    <t>0.09,4.33,0.01,0.06</t>
  </si>
  <si>
    <t xml:space="preserve">0.08,7.59,1.  ,0.1 </t>
  </si>
  <si>
    <t>0.13,5.3 ,1.  ,0.13</t>
  </si>
  <si>
    <t>0.05,6.37,0.  ,0.27</t>
  </si>
  <si>
    <t>0.04,7.78,1.  ,0.04</t>
  </si>
  <si>
    <t>0.09,7.65,0.29,0.11</t>
  </si>
  <si>
    <t>0.01,8.84,0.12,0.01</t>
  </si>
  <si>
    <t>0.05,7.26,0.16,0.05</t>
  </si>
  <si>
    <t>0.29,4.93,0.32,0.23</t>
  </si>
  <si>
    <t xml:space="preserve"> 0.03,11.44, 0.08, 0.05</t>
  </si>
  <si>
    <t>0.04,6.6 ,0.7 ,0.08</t>
  </si>
  <si>
    <t xml:space="preserve"> 0.05,12.2 , 0.33, 0.1 </t>
    <phoneticPr fontId="1"/>
  </si>
  <si>
    <t>（α,β, init_v, decay）</t>
    <phoneticPr fontId="1"/>
  </si>
  <si>
    <t>（α,β, init_v）</t>
    <phoneticPr fontId="1"/>
  </si>
  <si>
    <t>dimRL_info</t>
    <phoneticPr fontId="1"/>
  </si>
  <si>
    <t>0.29,1.65,0.68,0.86</t>
  </si>
  <si>
    <t xml:space="preserve">0.59,1.68,0.87,0.  </t>
  </si>
  <si>
    <t>0.35,2.48,0.  ,0.59</t>
  </si>
  <si>
    <t xml:space="preserve">0.05,3.92,0.22,0.  </t>
  </si>
  <si>
    <t>0.03,3.81,0.  ,0.01</t>
  </si>
  <si>
    <t xml:space="preserve">0.05,4.32,0.1 ,0.  </t>
  </si>
  <si>
    <t xml:space="preserve">0.1 ,3.09,0.67,0.  </t>
  </si>
  <si>
    <t xml:space="preserve">0.02,2.28,0.  ,0.  </t>
  </si>
  <si>
    <t xml:space="preserve"> 0.  ,50.  , 0.04, 0.  </t>
  </si>
  <si>
    <t xml:space="preserve">0.05,4.14,0.22,0.  </t>
  </si>
  <si>
    <t xml:space="preserve">0.11,3.29,0.  ,0.  </t>
  </si>
  <si>
    <t>0.03,4.6 ,0.01,0.01</t>
  </si>
  <si>
    <t xml:space="preserve">0.18,3.2 ,0.  ,0.  </t>
  </si>
  <si>
    <t xml:space="preserve"> 0.01,12.04, 0.01, 0.  </t>
  </si>
  <si>
    <t>0.  ,1.47,1.  ,1.53</t>
  </si>
  <si>
    <t>（α,β, init_v, info）</t>
    <phoneticPr fontId="1"/>
  </si>
  <si>
    <t>0.22,5.63,0.  ,0.52</t>
    <phoneticPr fontId="1"/>
  </si>
  <si>
    <t>0.03,5.89,1.  ,0.04</t>
    <phoneticPr fontId="1"/>
  </si>
  <si>
    <t>0.33,4.68,0.62,0.18</t>
    <phoneticPr fontId="1"/>
  </si>
  <si>
    <t>dimRL_decay_info</t>
    <phoneticPr fontId="1"/>
  </si>
  <si>
    <t>（αinit_v, decay,, info）</t>
    <phoneticPr fontId="1"/>
  </si>
  <si>
    <t xml:space="preserve"> 0.03, 0.1 , 0.22,11.4 </t>
  </si>
  <si>
    <t>0.03,0.03,0.69,7.61</t>
  </si>
  <si>
    <t xml:space="preserve">0.03,0.38,0.1 ,5.5 </t>
  </si>
  <si>
    <t>0.03,0.08,0.11,5.11</t>
  </si>
  <si>
    <t>0.11,0.19,0.19,3.87</t>
  </si>
  <si>
    <t>0.04,0.37,0.18,7.37</t>
  </si>
  <si>
    <t xml:space="preserve">0.04,0.9 ,0.26,5.6 </t>
  </si>
  <si>
    <t>0.01,0.  ,0.41,7.26</t>
  </si>
  <si>
    <t>0.03,0.51,0.09,7.49</t>
  </si>
  <si>
    <t>0.03,0.07,0.19,7.25</t>
  </si>
  <si>
    <t>0.01,0.03,0.02,7.28</t>
  </si>
  <si>
    <t xml:space="preserve">0.02,0.03,0.1 ,7.6 </t>
  </si>
  <si>
    <t>0.06,0.17,0.31,5.34</t>
  </si>
  <si>
    <t xml:space="preserve"> 0.02, 0.02, 0.09,10.79</t>
  </si>
  <si>
    <t xml:space="preserve">0.03,0.27,0.15,5.5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</si>
</sst>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thin">
        <color indexed="64"/>
      </right>
      <top style="dotted">
        <color theme="2" tint="-0.24994659260841701"/>
      </top>
      <bottom/>
      <diagonal/>
    </border>
    <border>
      <left/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/>
      <top style="dotted">
        <color theme="2" tint="-0.24994659260841701"/>
      </top>
      <bottom/>
      <diagonal/>
    </border>
    <border>
      <left/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/>
      <top/>
      <bottom style="thin">
        <color indexed="64"/>
      </bottom>
      <diagonal/>
    </border>
    <border>
      <left/>
      <right style="dotted">
        <color theme="2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 tint="-0.24994659260841701"/>
      </right>
      <top style="thin">
        <color indexed="64"/>
      </top>
      <bottom style="thin">
        <color indexed="64"/>
      </bottom>
      <diagonal/>
    </border>
    <border>
      <left/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/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Fill="1" applyBorder="1" applyAlignment="1">
      <alignment horizontal="right" vertical="center"/>
    </xf>
    <xf numFmtId="0" fontId="0" fillId="3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B34-71EF-4A42-8FF5-3E6A1EBEC5A8}">
  <dimension ref="A1:C15"/>
  <sheetViews>
    <sheetView workbookViewId="0">
      <selection activeCell="B38" sqref="B38"/>
    </sheetView>
  </sheetViews>
  <sheetFormatPr baseColWidth="10" defaultRowHeight="20"/>
  <cols>
    <col min="2" max="2" width="45.85546875" customWidth="1"/>
    <col min="3" max="3" width="8.42578125" customWidth="1"/>
  </cols>
  <sheetData>
    <row r="1" spans="1:3">
      <c r="A1" t="s">
        <v>0</v>
      </c>
      <c r="B1" t="s">
        <v>15</v>
      </c>
      <c r="C1" t="s">
        <v>16</v>
      </c>
    </row>
    <row r="2" spans="1:3">
      <c r="A2">
        <v>1</v>
      </c>
      <c r="B2" t="s">
        <v>30</v>
      </c>
      <c r="C2">
        <v>-1930.68164331346</v>
      </c>
    </row>
    <row r="3" spans="1:3">
      <c r="A3">
        <v>2</v>
      </c>
      <c r="B3" t="s">
        <v>17</v>
      </c>
      <c r="C3">
        <v>-2182.52246807028</v>
      </c>
    </row>
    <row r="4" spans="1:3">
      <c r="A4">
        <v>3</v>
      </c>
      <c r="B4" t="s">
        <v>18</v>
      </c>
      <c r="C4">
        <v>-2524.7942707188599</v>
      </c>
    </row>
    <row r="5" spans="1:3">
      <c r="A5">
        <v>4</v>
      </c>
      <c r="B5" t="s">
        <v>19</v>
      </c>
      <c r="C5">
        <v>-2560.2582562284301</v>
      </c>
    </row>
    <row r="6" spans="1:3">
      <c r="A6">
        <v>5</v>
      </c>
      <c r="B6" t="s">
        <v>20</v>
      </c>
      <c r="C6">
        <v>-2483.5952163956199</v>
      </c>
    </row>
    <row r="7" spans="1:3">
      <c r="A7">
        <v>6</v>
      </c>
      <c r="B7" t="s">
        <v>21</v>
      </c>
      <c r="C7">
        <v>-2620.07544925825</v>
      </c>
    </row>
    <row r="8" spans="1:3">
      <c r="A8">
        <v>7</v>
      </c>
      <c r="B8" t="s">
        <v>22</v>
      </c>
      <c r="C8">
        <v>-2487.35224449835</v>
      </c>
    </row>
    <row r="9" spans="1:3">
      <c r="A9">
        <v>8</v>
      </c>
      <c r="B9" t="s">
        <v>23</v>
      </c>
      <c r="C9" s="1">
        <v>-2219.3599625193601</v>
      </c>
    </row>
    <row r="10" spans="1:3">
      <c r="A10">
        <v>9</v>
      </c>
      <c r="B10" t="s">
        <v>24</v>
      </c>
      <c r="C10">
        <v>-2662.1827473435101</v>
      </c>
    </row>
    <row r="11" spans="1:3">
      <c r="A11">
        <v>10</v>
      </c>
      <c r="B11" t="s">
        <v>25</v>
      </c>
      <c r="C11">
        <v>-2750.5397583164399</v>
      </c>
    </row>
    <row r="12" spans="1:3">
      <c r="A12">
        <v>11</v>
      </c>
      <c r="B12" t="s">
        <v>26</v>
      </c>
      <c r="C12">
        <v>-2537.4237228893999</v>
      </c>
    </row>
    <row r="13" spans="1:3">
      <c r="A13">
        <v>12</v>
      </c>
      <c r="B13" t="s">
        <v>27</v>
      </c>
      <c r="C13">
        <v>-2681.9104170999599</v>
      </c>
    </row>
    <row r="14" spans="1:3">
      <c r="A14">
        <v>13</v>
      </c>
      <c r="B14" t="s">
        <v>28</v>
      </c>
      <c r="C14">
        <v>-2573.1326706376099</v>
      </c>
    </row>
    <row r="15" spans="1:3">
      <c r="A15">
        <v>14</v>
      </c>
      <c r="B15" t="s">
        <v>29</v>
      </c>
      <c r="C15">
        <v>-2195.1545372813998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F174-0F81-1748-96F1-8DCD2ED1D1E8}">
  <dimension ref="A1:K17"/>
  <sheetViews>
    <sheetView workbookViewId="0">
      <selection sqref="A1:A15"/>
    </sheetView>
  </sheetViews>
  <sheetFormatPr baseColWidth="10" defaultRowHeight="20"/>
  <cols>
    <col min="2" max="2" width="19.7109375" style="2" customWidth="1"/>
    <col min="3" max="3" width="16.5703125" style="3" customWidth="1"/>
    <col min="4" max="4" width="37" style="2" customWidth="1"/>
    <col min="5" max="5" width="12.42578125" style="3" customWidth="1"/>
    <col min="6" max="6" width="8.7109375" customWidth="1"/>
    <col min="7" max="7" width="12.28515625" customWidth="1"/>
  </cols>
  <sheetData>
    <row r="1" spans="1:11">
      <c r="A1" t="s">
        <v>0</v>
      </c>
      <c r="B1" s="2" t="s">
        <v>15</v>
      </c>
      <c r="C1" s="3" t="s">
        <v>16</v>
      </c>
      <c r="D1" s="2" t="s">
        <v>31</v>
      </c>
      <c r="E1" s="3" t="s">
        <v>32</v>
      </c>
      <c r="G1" t="s">
        <v>88</v>
      </c>
      <c r="I1" t="s">
        <v>87</v>
      </c>
      <c r="K1" t="s">
        <v>89</v>
      </c>
    </row>
    <row r="2" spans="1:11">
      <c r="A2">
        <v>1</v>
      </c>
      <c r="B2" s="2" t="s">
        <v>61</v>
      </c>
      <c r="C2">
        <v>-1677.9654350169001</v>
      </c>
      <c r="D2" s="2" t="s">
        <v>33</v>
      </c>
      <c r="E2" s="4">
        <v>-2423.8001295993799</v>
      </c>
      <c r="F2" t="s">
        <v>47</v>
      </c>
      <c r="G2">
        <v>-2700.2302609725598</v>
      </c>
      <c r="H2" t="s">
        <v>74</v>
      </c>
      <c r="I2">
        <v>-2643.1251000000002</v>
      </c>
      <c r="K2">
        <v>-1710.1442381455599</v>
      </c>
    </row>
    <row r="3" spans="1:11">
      <c r="A3">
        <v>2</v>
      </c>
      <c r="B3" s="2" t="s">
        <v>62</v>
      </c>
      <c r="C3">
        <v>-1988.73345803085</v>
      </c>
      <c r="D3" s="2" t="s">
        <v>34</v>
      </c>
      <c r="E3" s="4">
        <v>-2361.82402337748</v>
      </c>
      <c r="F3" t="s">
        <v>48</v>
      </c>
      <c r="G3">
        <v>-2458.3877735106998</v>
      </c>
      <c r="H3" t="s">
        <v>75</v>
      </c>
      <c r="I3">
        <v>-2455.7004000000002</v>
      </c>
      <c r="K3">
        <v>-1989.09654818225</v>
      </c>
    </row>
    <row r="4" spans="1:11">
      <c r="A4">
        <v>3</v>
      </c>
      <c r="B4" s="2" t="s">
        <v>63</v>
      </c>
      <c r="C4">
        <v>-2327.05196919829</v>
      </c>
      <c r="D4" s="2" t="s">
        <v>35</v>
      </c>
      <c r="E4">
        <v>-2067.7875315238698</v>
      </c>
      <c r="F4" t="s">
        <v>49</v>
      </c>
      <c r="G4">
        <v>-2315.71064614016</v>
      </c>
      <c r="H4" t="s">
        <v>76</v>
      </c>
      <c r="I4">
        <v>-2367.5886</v>
      </c>
      <c r="K4">
        <v>-2358.9590598865202</v>
      </c>
    </row>
    <row r="5" spans="1:11">
      <c r="A5">
        <v>4</v>
      </c>
      <c r="B5" s="2" t="s">
        <v>64</v>
      </c>
      <c r="C5">
        <v>-2247.6727954139801</v>
      </c>
      <c r="D5" s="2" t="s">
        <v>36</v>
      </c>
      <c r="E5">
        <v>-1999.3160773791899</v>
      </c>
      <c r="F5" t="s">
        <v>50</v>
      </c>
      <c r="G5">
        <v>-2454.8408713864701</v>
      </c>
      <c r="H5" t="s">
        <v>77</v>
      </c>
      <c r="I5">
        <v>-2446.8463000000002</v>
      </c>
      <c r="K5">
        <v>-2264.2258196397202</v>
      </c>
    </row>
    <row r="6" spans="1:11">
      <c r="A6">
        <v>5</v>
      </c>
      <c r="B6" s="2" t="s">
        <v>65</v>
      </c>
      <c r="C6">
        <v>-2293.2614643874599</v>
      </c>
      <c r="D6" s="2" t="s">
        <v>37</v>
      </c>
      <c r="E6">
        <v>-2058.1487305943001</v>
      </c>
      <c r="F6" t="s">
        <v>51</v>
      </c>
      <c r="G6">
        <v>-2372.8287403161198</v>
      </c>
      <c r="H6" t="s">
        <v>78</v>
      </c>
      <c r="I6">
        <v>-2345.1903000000002</v>
      </c>
      <c r="K6">
        <v>-2345.5713466050001</v>
      </c>
    </row>
    <row r="7" spans="1:11">
      <c r="A7">
        <v>6</v>
      </c>
      <c r="B7" s="2" t="s">
        <v>66</v>
      </c>
      <c r="C7">
        <v>-2282.8693176647998</v>
      </c>
      <c r="D7" s="2" t="s">
        <v>38</v>
      </c>
      <c r="E7">
        <v>-2086.3064692258199</v>
      </c>
      <c r="F7" t="s">
        <v>52</v>
      </c>
      <c r="G7">
        <v>-2365.69959049007</v>
      </c>
      <c r="H7" t="s">
        <v>79</v>
      </c>
      <c r="I7">
        <v>-2344.0776999999998</v>
      </c>
      <c r="K7">
        <v>-2286.0410537410698</v>
      </c>
    </row>
    <row r="8" spans="1:11">
      <c r="A8">
        <v>7</v>
      </c>
      <c r="B8" s="2" t="s">
        <v>61</v>
      </c>
      <c r="C8">
        <v>-2144.4238891601599</v>
      </c>
      <c r="D8" s="2" t="s">
        <v>39</v>
      </c>
      <c r="E8" s="4">
        <v>-2260.75860881057</v>
      </c>
      <c r="F8" t="s">
        <v>53</v>
      </c>
      <c r="G8">
        <v>-2487.4279714027398</v>
      </c>
      <c r="H8" t="s">
        <v>75</v>
      </c>
      <c r="I8">
        <v>-2507.2431999999999</v>
      </c>
      <c r="K8">
        <v>-2159.93565592915</v>
      </c>
    </row>
    <row r="9" spans="1:11">
      <c r="A9">
        <v>8</v>
      </c>
      <c r="B9" s="2" t="s">
        <v>67</v>
      </c>
      <c r="C9">
        <v>-1893.86330892256</v>
      </c>
      <c r="D9" s="2" t="s">
        <v>40</v>
      </c>
      <c r="E9" s="4">
        <v>-2265.1931025200101</v>
      </c>
      <c r="F9" t="s">
        <v>54</v>
      </c>
      <c r="G9">
        <v>-2215.2803389875398</v>
      </c>
      <c r="H9" t="s">
        <v>80</v>
      </c>
      <c r="I9">
        <v>-2208.2323999999999</v>
      </c>
      <c r="K9">
        <v>-1882.4323021688101</v>
      </c>
    </row>
    <row r="10" spans="1:11">
      <c r="A10">
        <v>9</v>
      </c>
      <c r="B10" s="2" t="s">
        <v>68</v>
      </c>
      <c r="C10">
        <v>-2443.0860696991999</v>
      </c>
      <c r="D10" s="2" t="s">
        <v>41</v>
      </c>
      <c r="E10">
        <v>-2037.30551918372</v>
      </c>
      <c r="F10" t="s">
        <v>55</v>
      </c>
      <c r="G10">
        <v>-2353.27871199122</v>
      </c>
      <c r="H10" t="s">
        <v>81</v>
      </c>
      <c r="I10">
        <v>-2373.1649000000002</v>
      </c>
      <c r="K10">
        <v>-2447.6314204954901</v>
      </c>
    </row>
    <row r="11" spans="1:11">
      <c r="A11">
        <v>10</v>
      </c>
      <c r="B11" s="2" t="s">
        <v>69</v>
      </c>
      <c r="C11">
        <v>-2398.03579849886</v>
      </c>
      <c r="D11" s="2" t="s">
        <v>42</v>
      </c>
      <c r="E11" s="4">
        <v>-2409.6097135448899</v>
      </c>
      <c r="F11" t="s">
        <v>56</v>
      </c>
      <c r="G11">
        <v>-2707.8443476462298</v>
      </c>
      <c r="H11" t="s">
        <v>82</v>
      </c>
      <c r="I11">
        <v>-2756.5776000000001</v>
      </c>
      <c r="K11">
        <v>-2402.1320506653901</v>
      </c>
    </row>
    <row r="12" spans="1:11">
      <c r="A12">
        <v>11</v>
      </c>
      <c r="B12" s="2" t="s">
        <v>70</v>
      </c>
      <c r="C12">
        <v>-2254.2315370200099</v>
      </c>
      <c r="D12" s="2" t="s">
        <v>43</v>
      </c>
      <c r="E12">
        <v>-2218.3863822444901</v>
      </c>
      <c r="F12" t="s">
        <v>57</v>
      </c>
      <c r="G12">
        <v>-1916.2804781432601</v>
      </c>
      <c r="H12" t="s">
        <v>83</v>
      </c>
      <c r="I12">
        <v>-2304.8544999999999</v>
      </c>
      <c r="K12">
        <v>-2263.38623689724</v>
      </c>
    </row>
    <row r="13" spans="1:11">
      <c r="A13">
        <v>12</v>
      </c>
      <c r="B13" s="2" t="s">
        <v>71</v>
      </c>
      <c r="C13">
        <v>-2364.17150827981</v>
      </c>
      <c r="D13" s="2" t="s">
        <v>44</v>
      </c>
      <c r="E13" s="4">
        <v>-2465.9009748591998</v>
      </c>
      <c r="F13" t="s">
        <v>58</v>
      </c>
      <c r="G13">
        <v>-2796.9479367849299</v>
      </c>
      <c r="H13" t="s">
        <v>84</v>
      </c>
      <c r="I13">
        <v>-2792.75</v>
      </c>
      <c r="K13">
        <v>-2380.4482303992299</v>
      </c>
    </row>
    <row r="14" spans="1:11">
      <c r="A14">
        <v>13</v>
      </c>
      <c r="B14" s="2" t="s">
        <v>72</v>
      </c>
      <c r="C14">
        <v>-2239.6780670390299</v>
      </c>
      <c r="D14" s="2" t="s">
        <v>45</v>
      </c>
      <c r="E14" s="4">
        <v>-2333.4639800991399</v>
      </c>
      <c r="F14" t="s">
        <v>59</v>
      </c>
      <c r="G14">
        <v>-2577.4894340957699</v>
      </c>
      <c r="H14" t="s">
        <v>85</v>
      </c>
      <c r="I14">
        <v>-2658.5695999999998</v>
      </c>
      <c r="K14">
        <v>-2245.2521603298201</v>
      </c>
    </row>
    <row r="15" spans="1:11">
      <c r="A15">
        <v>14</v>
      </c>
      <c r="B15" s="2" t="s">
        <v>73</v>
      </c>
      <c r="C15">
        <v>-1850.1140952271101</v>
      </c>
      <c r="D15" s="2" t="s">
        <v>46</v>
      </c>
      <c r="E15" s="4">
        <v>-2306.5222239222999</v>
      </c>
      <c r="F15" t="s">
        <v>60</v>
      </c>
      <c r="G15">
        <v>-2294.5987868812699</v>
      </c>
      <c r="H15" t="s">
        <v>86</v>
      </c>
      <c r="I15">
        <v>-2591.9668000000001</v>
      </c>
      <c r="K15">
        <v>-1862.3688167133801</v>
      </c>
    </row>
    <row r="16" spans="1:11">
      <c r="K16">
        <v>-1900.6429196112899</v>
      </c>
    </row>
    <row r="17" spans="3:11">
      <c r="C17">
        <f>AVERAGE(C2:C15)</f>
        <v>-2171.797050968501</v>
      </c>
      <c r="E17">
        <f>AVERAGE(E2:E15)</f>
        <v>-2235.3088190631688</v>
      </c>
      <c r="G17">
        <f>AVERAGE(G2:G15)</f>
        <v>-2429.7747063392171</v>
      </c>
      <c r="I17">
        <f>AVERAGE(I2:I15)</f>
        <v>-2485.4205285714283</v>
      </c>
      <c r="K17">
        <f>AVERAGE(K2:K15)</f>
        <v>-2185.5446385570453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C4FA-75FE-0549-802A-BFBA0E5DFD4E}">
  <dimension ref="A1:P19"/>
  <sheetViews>
    <sheetView view="pageBreakPreview" zoomScale="58" zoomScaleNormal="63" workbookViewId="0">
      <selection activeCell="K9" sqref="K9"/>
    </sheetView>
  </sheetViews>
  <sheetFormatPr baseColWidth="10" defaultRowHeight="20"/>
  <cols>
    <col min="1" max="1" width="6" style="3" customWidth="1"/>
    <col min="2" max="4" width="10.7109375" style="5"/>
    <col min="5" max="5" width="11.28515625" style="5" bestFit="1" customWidth="1"/>
    <col min="6" max="6" width="10.7109375" style="5"/>
    <col min="7" max="7" width="12.28515625" style="25" bestFit="1" customWidth="1"/>
    <col min="8" max="8" width="12.28515625" style="25" customWidth="1"/>
    <col min="9" max="9" width="12.85546875" style="25" customWidth="1"/>
    <col min="10" max="10" width="13.7109375" style="5" customWidth="1"/>
    <col min="11" max="13" width="15.5703125" style="5" customWidth="1"/>
    <col min="14" max="14" width="20.28515625" style="47" customWidth="1"/>
    <col min="15" max="16" width="19.42578125" style="5" customWidth="1"/>
    <col min="17" max="16384" width="10.7109375" style="5"/>
  </cols>
  <sheetData>
    <row r="1" spans="1:16" ht="26" customHeight="1">
      <c r="A1" s="15" t="s">
        <v>0</v>
      </c>
      <c r="B1" s="16" t="s">
        <v>90</v>
      </c>
      <c r="C1" s="16" t="s">
        <v>91</v>
      </c>
      <c r="D1" s="16" t="s">
        <v>92</v>
      </c>
      <c r="E1" s="16" t="s">
        <v>93</v>
      </c>
      <c r="F1" s="16" t="s">
        <v>94</v>
      </c>
      <c r="G1" s="24" t="s">
        <v>156</v>
      </c>
      <c r="H1" s="24" t="s">
        <v>173</v>
      </c>
      <c r="I1" s="24" t="s">
        <v>193</v>
      </c>
      <c r="J1" s="16" t="s">
        <v>91</v>
      </c>
      <c r="K1" s="16" t="s">
        <v>92</v>
      </c>
      <c r="L1" s="16" t="s">
        <v>93</v>
      </c>
      <c r="M1" s="17" t="s">
        <v>94</v>
      </c>
      <c r="N1" s="43" t="s">
        <v>156</v>
      </c>
      <c r="O1" s="20" t="s">
        <v>173</v>
      </c>
      <c r="P1" s="20" t="s">
        <v>193</v>
      </c>
    </row>
    <row r="2" spans="1:16" ht="26" customHeight="1">
      <c r="A2" s="26"/>
      <c r="B2" s="40"/>
      <c r="C2" s="41"/>
      <c r="D2" s="41"/>
      <c r="E2" s="41"/>
      <c r="F2" s="41"/>
      <c r="G2" s="42"/>
      <c r="H2" s="42"/>
      <c r="I2" s="42"/>
      <c r="J2" s="41" t="s">
        <v>172</v>
      </c>
      <c r="K2" s="41" t="s">
        <v>157</v>
      </c>
      <c r="L2" s="41" t="s">
        <v>158</v>
      </c>
      <c r="M2" s="41" t="s">
        <v>157</v>
      </c>
      <c r="N2" s="44" t="s">
        <v>171</v>
      </c>
      <c r="O2" s="41" t="s">
        <v>189</v>
      </c>
      <c r="P2" s="41" t="s">
        <v>194</v>
      </c>
    </row>
    <row r="3" spans="1:16" ht="31" customHeight="1">
      <c r="A3" s="23">
        <v>1</v>
      </c>
      <c r="B3" s="33">
        <v>-223.412720173651</v>
      </c>
      <c r="C3" s="34">
        <v>-161.97207942666901</v>
      </c>
      <c r="D3" s="34">
        <v>-177.51510710586501</v>
      </c>
      <c r="E3" s="34">
        <v>-135.51593716922599</v>
      </c>
      <c r="F3" s="35">
        <v>-209.47149200000001</v>
      </c>
      <c r="G3" s="36">
        <v>-99.351839999999996</v>
      </c>
      <c r="H3">
        <v>-224.56261513416999</v>
      </c>
      <c r="I3">
        <v>-103.02492662263499</v>
      </c>
      <c r="J3" s="37" t="s">
        <v>95</v>
      </c>
      <c r="K3" s="38" t="s">
        <v>110</v>
      </c>
      <c r="L3" s="38" t="s">
        <v>125</v>
      </c>
      <c r="M3" s="39" t="s">
        <v>140</v>
      </c>
      <c r="N3" s="45" t="s">
        <v>170</v>
      </c>
      <c r="O3" t="s">
        <v>174</v>
      </c>
      <c r="P3" t="s">
        <v>195</v>
      </c>
    </row>
    <row r="4" spans="1:16" ht="31" customHeight="1">
      <c r="A4" s="7">
        <v>2</v>
      </c>
      <c r="B4" s="18">
        <v>-755.17313304082802</v>
      </c>
      <c r="C4" s="27">
        <v>-241.231676521201</v>
      </c>
      <c r="D4" s="27">
        <v>-263.31455315877997</v>
      </c>
      <c r="E4" s="27">
        <v>-253.45004713243</v>
      </c>
      <c r="F4" s="21">
        <v>-277.47043000000002</v>
      </c>
      <c r="G4" s="29">
        <v>-183.7208</v>
      </c>
      <c r="H4">
        <v>-263.31588018502202</v>
      </c>
      <c r="I4">
        <v>-189.099022696997</v>
      </c>
      <c r="J4" s="10" t="s">
        <v>96</v>
      </c>
      <c r="K4" s="9" t="s">
        <v>111</v>
      </c>
      <c r="L4" s="9" t="s">
        <v>126</v>
      </c>
      <c r="M4" s="11" t="s">
        <v>141</v>
      </c>
      <c r="N4" s="46" t="s">
        <v>190</v>
      </c>
      <c r="O4" t="s">
        <v>175</v>
      </c>
      <c r="P4" t="s">
        <v>196</v>
      </c>
    </row>
    <row r="5" spans="1:16" ht="31" customHeight="1">
      <c r="A5" s="7">
        <v>3</v>
      </c>
      <c r="B5" s="18">
        <v>-287.74249070180099</v>
      </c>
      <c r="C5" s="27">
        <v>-239.280022110066</v>
      </c>
      <c r="D5" s="27">
        <v>-190.630480367009</v>
      </c>
      <c r="E5" s="27">
        <v>-213.39062256100499</v>
      </c>
      <c r="F5" s="21">
        <v>-190.797856</v>
      </c>
      <c r="G5" s="29">
        <v>-170.27930000000001</v>
      </c>
      <c r="H5">
        <v>-182.09214112496599</v>
      </c>
      <c r="I5">
        <v>-167.87402846062699</v>
      </c>
      <c r="J5" s="10" t="s">
        <v>97</v>
      </c>
      <c r="K5" s="9" t="s">
        <v>112</v>
      </c>
      <c r="L5" s="9" t="s">
        <v>127</v>
      </c>
      <c r="M5" s="11" t="s">
        <v>142</v>
      </c>
      <c r="N5" s="46" t="s">
        <v>191</v>
      </c>
      <c r="O5" t="s">
        <v>176</v>
      </c>
      <c r="P5" t="s">
        <v>197</v>
      </c>
    </row>
    <row r="6" spans="1:16" ht="31" customHeight="1">
      <c r="A6" s="7">
        <v>4</v>
      </c>
      <c r="B6" s="18">
        <v>-195.08855087716199</v>
      </c>
      <c r="C6" s="27">
        <v>-240.46846368294399</v>
      </c>
      <c r="D6" s="27">
        <v>-192.36613793364299</v>
      </c>
      <c r="E6" s="27">
        <v>-178.52294405302101</v>
      </c>
      <c r="F6" s="21">
        <v>-179.58088900000001</v>
      </c>
      <c r="G6" s="30">
        <v>-177.7158</v>
      </c>
      <c r="H6">
        <v>-192.36658572098401</v>
      </c>
      <c r="I6">
        <v>-187.78273308563701</v>
      </c>
      <c r="J6" s="10" t="s">
        <v>98</v>
      </c>
      <c r="K6" s="9" t="s">
        <v>113</v>
      </c>
      <c r="L6" s="9" t="s">
        <v>128</v>
      </c>
      <c r="M6" s="11" t="s">
        <v>143</v>
      </c>
      <c r="N6" s="46" t="s">
        <v>192</v>
      </c>
      <c r="O6" t="s">
        <v>177</v>
      </c>
      <c r="P6" t="s">
        <v>198</v>
      </c>
    </row>
    <row r="7" spans="1:16" ht="31" customHeight="1">
      <c r="A7" s="7">
        <v>5</v>
      </c>
      <c r="B7" s="18">
        <v>-362.95883406227699</v>
      </c>
      <c r="C7" s="27">
        <v>-221.565188596132</v>
      </c>
      <c r="D7" s="27">
        <v>-211.39883120707</v>
      </c>
      <c r="E7" s="27">
        <v>-204.335075087033</v>
      </c>
      <c r="F7" s="31">
        <v>-202.77190300000001</v>
      </c>
      <c r="G7" s="25">
        <v>-208.7432</v>
      </c>
      <c r="H7">
        <v>-211.39376481519901</v>
      </c>
      <c r="I7">
        <v>-204.76439969092101</v>
      </c>
      <c r="J7" s="10" t="s">
        <v>99</v>
      </c>
      <c r="K7" s="9" t="s">
        <v>114</v>
      </c>
      <c r="L7" s="9" t="s">
        <v>129</v>
      </c>
      <c r="M7" s="11" t="s">
        <v>144</v>
      </c>
      <c r="N7" s="46" t="s">
        <v>159</v>
      </c>
      <c r="O7" t="s">
        <v>178</v>
      </c>
      <c r="P7" t="s">
        <v>199</v>
      </c>
    </row>
    <row r="8" spans="1:16" ht="31" customHeight="1">
      <c r="A8" s="7">
        <v>6</v>
      </c>
      <c r="B8" s="18">
        <v>-213.92598573584601</v>
      </c>
      <c r="C8" s="27">
        <v>-229.12641107040301</v>
      </c>
      <c r="D8" s="27">
        <v>-190.960956713564</v>
      </c>
      <c r="E8" s="27">
        <v>-191.187505682992</v>
      </c>
      <c r="F8" s="21">
        <v>-180.404393</v>
      </c>
      <c r="G8" s="30">
        <v>-157.04390000000001</v>
      </c>
      <c r="H8">
        <v>-191.758953697664</v>
      </c>
      <c r="I8">
        <v>-159.06916600416599</v>
      </c>
      <c r="J8" s="10" t="s">
        <v>100</v>
      </c>
      <c r="K8" s="9" t="s">
        <v>115</v>
      </c>
      <c r="L8" s="9" t="s">
        <v>130</v>
      </c>
      <c r="M8" s="11" t="s">
        <v>145</v>
      </c>
      <c r="N8" s="46" t="s">
        <v>160</v>
      </c>
      <c r="O8" t="s">
        <v>179</v>
      </c>
      <c r="P8" t="s">
        <v>200</v>
      </c>
    </row>
    <row r="9" spans="1:16" ht="31" customHeight="1">
      <c r="A9" s="7">
        <v>7</v>
      </c>
      <c r="B9" s="18">
        <v>-357.57885870670998</v>
      </c>
      <c r="C9" s="27">
        <v>-215.04866628587101</v>
      </c>
      <c r="D9" s="27">
        <v>-204.94528540002599</v>
      </c>
      <c r="E9" s="27">
        <v>-197.66922698388399</v>
      </c>
      <c r="F9" s="21">
        <v>-209.34224900000001</v>
      </c>
      <c r="G9" s="30">
        <v>-164.54419999999999</v>
      </c>
      <c r="H9">
        <v>-204.94826522124001</v>
      </c>
      <c r="I9">
        <v>-171.85171381446901</v>
      </c>
      <c r="J9" s="10" t="s">
        <v>101</v>
      </c>
      <c r="K9" s="9" t="s">
        <v>116</v>
      </c>
      <c r="L9" s="9" t="s">
        <v>131</v>
      </c>
      <c r="M9" s="11" t="s">
        <v>146</v>
      </c>
      <c r="N9" s="46" t="s">
        <v>161</v>
      </c>
      <c r="O9" t="s">
        <v>180</v>
      </c>
      <c r="P9" t="s">
        <v>201</v>
      </c>
    </row>
    <row r="10" spans="1:16" ht="31" customHeight="1">
      <c r="A10" s="7">
        <v>8</v>
      </c>
      <c r="B10" s="18">
        <v>-1000</v>
      </c>
      <c r="C10" s="27">
        <v>-224.13181641233501</v>
      </c>
      <c r="D10" s="27">
        <v>-273.96006178002602</v>
      </c>
      <c r="E10" s="27">
        <v>-274.28911339078098</v>
      </c>
      <c r="F10" s="21">
        <v>-302.76407799999998</v>
      </c>
      <c r="G10" s="29">
        <v>-223.3939</v>
      </c>
      <c r="H10">
        <v>-273.90861929668699</v>
      </c>
      <c r="I10">
        <v>-227.14742478263801</v>
      </c>
      <c r="J10" s="10" t="s">
        <v>102</v>
      </c>
      <c r="K10" s="9" t="s">
        <v>117</v>
      </c>
      <c r="L10" s="9" t="s">
        <v>132</v>
      </c>
      <c r="M10" s="11" t="s">
        <v>147</v>
      </c>
      <c r="N10" s="46" t="s">
        <v>162</v>
      </c>
      <c r="O10" t="s">
        <v>181</v>
      </c>
      <c r="P10" t="s">
        <v>202</v>
      </c>
    </row>
    <row r="11" spans="1:16" ht="31" customHeight="1">
      <c r="A11" s="7">
        <v>9</v>
      </c>
      <c r="B11" s="18">
        <v>-233.29137268616799</v>
      </c>
      <c r="C11" s="27">
        <v>-214.467970559294</v>
      </c>
      <c r="D11" s="27">
        <v>-168.91650644811401</v>
      </c>
      <c r="E11" s="27">
        <v>-169.65099218936001</v>
      </c>
      <c r="F11" s="21">
        <v>-164.58742699999999</v>
      </c>
      <c r="G11" s="30">
        <v>-144.0513</v>
      </c>
      <c r="H11">
        <v>-163.807244194318</v>
      </c>
      <c r="I11">
        <v>-144.583727795492</v>
      </c>
      <c r="J11" s="10" t="s">
        <v>103</v>
      </c>
      <c r="K11" s="9" t="s">
        <v>118</v>
      </c>
      <c r="L11" s="9" t="s">
        <v>133</v>
      </c>
      <c r="M11" s="11" t="s">
        <v>148</v>
      </c>
      <c r="N11" s="46" t="s">
        <v>163</v>
      </c>
      <c r="O11" t="s">
        <v>182</v>
      </c>
      <c r="P11" t="s">
        <v>203</v>
      </c>
    </row>
    <row r="12" spans="1:16" ht="31" customHeight="1">
      <c r="A12" s="7">
        <v>10</v>
      </c>
      <c r="B12" s="18">
        <v>-337.18523145011198</v>
      </c>
      <c r="C12" s="27">
        <v>-183.63607121680701</v>
      </c>
      <c r="D12" s="27">
        <v>-180.31261140762101</v>
      </c>
      <c r="E12" s="27">
        <v>-174.95207172125899</v>
      </c>
      <c r="F12" s="21">
        <v>-194.16159300000001</v>
      </c>
      <c r="G12" s="30">
        <v>-134.5797</v>
      </c>
      <c r="H12">
        <v>-180.31261139201499</v>
      </c>
      <c r="I12">
        <v>-146.412944528823</v>
      </c>
      <c r="J12" s="10" t="s">
        <v>104</v>
      </c>
      <c r="K12" s="9" t="s">
        <v>119</v>
      </c>
      <c r="L12" s="9" t="s">
        <v>134</v>
      </c>
      <c r="M12" s="11" t="s">
        <v>149</v>
      </c>
      <c r="N12" s="46" t="s">
        <v>164</v>
      </c>
      <c r="O12" t="s">
        <v>183</v>
      </c>
      <c r="P12" t="s">
        <v>204</v>
      </c>
    </row>
    <row r="13" spans="1:16" ht="31" customHeight="1">
      <c r="A13" s="7">
        <v>11</v>
      </c>
      <c r="B13" s="18">
        <v>-244.399963556415</v>
      </c>
      <c r="C13" s="27">
        <v>-207.31754159185701</v>
      </c>
      <c r="D13" s="27">
        <v>-176.76504469123699</v>
      </c>
      <c r="E13" s="32">
        <v>-157.41927113829499</v>
      </c>
      <c r="F13" s="21">
        <v>-172.58337599999999</v>
      </c>
      <c r="G13" s="30">
        <v>-176.06020000000001</v>
      </c>
      <c r="H13">
        <v>-201.05519618209399</v>
      </c>
      <c r="I13">
        <v>-175.264022450308</v>
      </c>
      <c r="J13" s="10" t="s">
        <v>105</v>
      </c>
      <c r="K13" s="9" t="s">
        <v>120</v>
      </c>
      <c r="L13" s="9" t="s">
        <v>135</v>
      </c>
      <c r="M13" s="11" t="s">
        <v>150</v>
      </c>
      <c r="N13" s="46" t="s">
        <v>165</v>
      </c>
      <c r="O13" t="s">
        <v>184</v>
      </c>
      <c r="P13" t="s">
        <v>205</v>
      </c>
    </row>
    <row r="14" spans="1:16" ht="31" customHeight="1">
      <c r="A14" s="7">
        <v>12</v>
      </c>
      <c r="B14" s="18">
        <v>-228.387231421107</v>
      </c>
      <c r="C14" s="27">
        <v>-202.95112415301</v>
      </c>
      <c r="D14" s="27">
        <v>-179.182097889836</v>
      </c>
      <c r="E14" s="27">
        <v>-169.678084791787</v>
      </c>
      <c r="F14" s="21">
        <v>-174.28474600000001</v>
      </c>
      <c r="G14" s="30">
        <v>-149.405</v>
      </c>
      <c r="H14">
        <v>-179.721902156288</v>
      </c>
      <c r="I14">
        <v>-153.08011979729</v>
      </c>
      <c r="J14" s="10" t="s">
        <v>106</v>
      </c>
      <c r="K14" s="9" t="s">
        <v>121</v>
      </c>
      <c r="L14" s="9" t="s">
        <v>136</v>
      </c>
      <c r="M14" s="11" t="s">
        <v>151</v>
      </c>
      <c r="N14" s="46" t="s">
        <v>166</v>
      </c>
      <c r="O14" t="s">
        <v>185</v>
      </c>
      <c r="P14" t="s">
        <v>206</v>
      </c>
    </row>
    <row r="15" spans="1:16" ht="31" customHeight="1">
      <c r="A15" s="7">
        <v>13</v>
      </c>
      <c r="B15" s="18">
        <v>-356.59803045369802</v>
      </c>
      <c r="C15" s="27">
        <v>-214.87680073573901</v>
      </c>
      <c r="D15" s="27">
        <v>-206.807062910947</v>
      </c>
      <c r="E15" s="27">
        <v>-201.86463073651601</v>
      </c>
      <c r="F15" s="21">
        <v>-216.95044899999999</v>
      </c>
      <c r="G15" s="30">
        <v>-171.3014</v>
      </c>
      <c r="H15">
        <v>-207.17320581291699</v>
      </c>
      <c r="I15">
        <v>-179.98183220772401</v>
      </c>
      <c r="J15" s="10" t="s">
        <v>107</v>
      </c>
      <c r="K15" s="9" t="s">
        <v>122</v>
      </c>
      <c r="L15" s="9" t="s">
        <v>137</v>
      </c>
      <c r="M15" s="11" t="s">
        <v>152</v>
      </c>
      <c r="N15" s="46" t="s">
        <v>167</v>
      </c>
      <c r="O15" t="s">
        <v>186</v>
      </c>
      <c r="P15" t="s">
        <v>207</v>
      </c>
    </row>
    <row r="16" spans="1:16" ht="31" customHeight="1">
      <c r="A16" s="7">
        <v>14</v>
      </c>
      <c r="B16" s="18">
        <v>-212.421911339063</v>
      </c>
      <c r="C16" s="27">
        <v>-189.45874033315101</v>
      </c>
      <c r="D16" s="27">
        <v>-157.207287380048</v>
      </c>
      <c r="E16" s="27">
        <v>-134.694282937927</v>
      </c>
      <c r="F16" s="21">
        <v>-153.712378</v>
      </c>
      <c r="G16" s="30">
        <v>-116.69159999999999</v>
      </c>
      <c r="H16">
        <v>-157.20763314268899</v>
      </c>
      <c r="I16">
        <v>-119.421482223803</v>
      </c>
      <c r="J16" s="10" t="s">
        <v>108</v>
      </c>
      <c r="K16" s="9" t="s">
        <v>123</v>
      </c>
      <c r="L16" s="9" t="s">
        <v>138</v>
      </c>
      <c r="M16" s="11" t="s">
        <v>153</v>
      </c>
      <c r="N16" s="46" t="s">
        <v>168</v>
      </c>
      <c r="O16" t="s">
        <v>187</v>
      </c>
      <c r="P16" t="s">
        <v>208</v>
      </c>
    </row>
    <row r="17" spans="1:16" ht="31" customHeight="1">
      <c r="A17" s="8">
        <v>15</v>
      </c>
      <c r="B17" s="19">
        <v>-226.70855103966699</v>
      </c>
      <c r="C17" s="28">
        <v>-287.84487376871101</v>
      </c>
      <c r="D17" s="28">
        <v>-251.58522910012499</v>
      </c>
      <c r="E17" s="28">
        <v>-227.39492118390501</v>
      </c>
      <c r="F17" s="22">
        <v>-215.10343399999999</v>
      </c>
      <c r="G17" s="30">
        <v>-203.00380000000001</v>
      </c>
      <c r="H17">
        <v>-214.61921647545299</v>
      </c>
      <c r="I17">
        <v>-199.49987071393701</v>
      </c>
      <c r="J17" s="13" t="s">
        <v>109</v>
      </c>
      <c r="K17" s="12" t="s">
        <v>124</v>
      </c>
      <c r="L17" s="12" t="s">
        <v>139</v>
      </c>
      <c r="M17" s="14" t="s">
        <v>154</v>
      </c>
      <c r="N17" s="46" t="s">
        <v>169</v>
      </c>
      <c r="O17" t="s">
        <v>188</v>
      </c>
      <c r="P17" t="s">
        <v>209</v>
      </c>
    </row>
    <row r="18" spans="1:16" ht="31" customHeight="1">
      <c r="A18" s="6"/>
    </row>
    <row r="19" spans="1:16" ht="31" customHeight="1">
      <c r="A19" s="6"/>
      <c r="B19" s="5">
        <f t="shared" ref="B19:I19" si="0">AVERAGE(B3:B17)</f>
        <v>-348.99152434963366</v>
      </c>
      <c r="C19" s="5">
        <f t="shared" si="0"/>
        <v>-218.22516309761264</v>
      </c>
      <c r="D19" s="5">
        <f t="shared" si="0"/>
        <v>-201.72448356626074</v>
      </c>
      <c r="E19" s="5">
        <f t="shared" si="0"/>
        <v>-192.26764845062809</v>
      </c>
      <c r="F19" s="5">
        <f t="shared" si="0"/>
        <v>-202.93244619999999</v>
      </c>
      <c r="G19" s="5">
        <f t="shared" si="0"/>
        <v>-165.32572933333333</v>
      </c>
      <c r="H19" s="5">
        <f t="shared" si="0"/>
        <v>-203.21625563678035</v>
      </c>
      <c r="I19" s="5">
        <f t="shared" si="0"/>
        <v>-168.59049432503113</v>
      </c>
    </row>
  </sheetData>
  <phoneticPr fontId="1"/>
  <pageMargins left="0.7" right="0.7" top="0.75" bottom="0.75" header="0.3" footer="0.3"/>
  <pageSetup paperSize="9" scale="4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3AB5-78C3-1045-A4A0-FA6E203F9157}">
  <dimension ref="A1:D19"/>
  <sheetViews>
    <sheetView tabSelected="1" workbookViewId="0">
      <selection activeCell="D20" sqref="D20"/>
    </sheetView>
  </sheetViews>
  <sheetFormatPr baseColWidth="10" defaultRowHeight="20"/>
  <sheetData>
    <row r="1" spans="1:4">
      <c r="A1" t="s">
        <v>0</v>
      </c>
    </row>
    <row r="2" spans="1:4">
      <c r="A2">
        <v>1</v>
      </c>
      <c r="B2" t="s">
        <v>1</v>
      </c>
      <c r="D2">
        <v>25</v>
      </c>
    </row>
    <row r="3" spans="1:4">
      <c r="A3">
        <v>2</v>
      </c>
      <c r="B3" t="s">
        <v>2</v>
      </c>
      <c r="D3">
        <v>23</v>
      </c>
    </row>
    <row r="4" spans="1:4">
      <c r="A4">
        <v>3</v>
      </c>
      <c r="B4" t="s">
        <v>3</v>
      </c>
      <c r="D4">
        <v>25</v>
      </c>
    </row>
    <row r="5" spans="1:4">
      <c r="A5">
        <v>4</v>
      </c>
      <c r="B5" t="s">
        <v>4</v>
      </c>
      <c r="D5">
        <v>17</v>
      </c>
    </row>
    <row r="6" spans="1:4">
      <c r="A6">
        <v>5</v>
      </c>
      <c r="B6" t="s">
        <v>5</v>
      </c>
      <c r="D6">
        <v>21</v>
      </c>
    </row>
    <row r="7" spans="1:4">
      <c r="A7">
        <v>6</v>
      </c>
      <c r="B7" t="s">
        <v>6</v>
      </c>
      <c r="D7">
        <v>21</v>
      </c>
    </row>
    <row r="8" spans="1:4">
      <c r="A8">
        <v>7</v>
      </c>
      <c r="B8" t="s">
        <v>7</v>
      </c>
      <c r="D8">
        <v>25</v>
      </c>
    </row>
    <row r="9" spans="1:4">
      <c r="A9">
        <v>8</v>
      </c>
      <c r="B9" t="s">
        <v>8</v>
      </c>
      <c r="D9">
        <v>26</v>
      </c>
    </row>
    <row r="10" spans="1:4">
      <c r="A10">
        <v>9</v>
      </c>
      <c r="B10" t="s">
        <v>9</v>
      </c>
      <c r="D10">
        <v>21</v>
      </c>
    </row>
    <row r="11" spans="1:4">
      <c r="A11">
        <v>10</v>
      </c>
      <c r="B11" t="s">
        <v>10</v>
      </c>
      <c r="D11">
        <v>28</v>
      </c>
    </row>
    <row r="12" spans="1:4">
      <c r="A12">
        <v>11</v>
      </c>
      <c r="B12" t="s">
        <v>11</v>
      </c>
      <c r="D12">
        <v>24</v>
      </c>
    </row>
    <row r="13" spans="1:4">
      <c r="A13">
        <v>12</v>
      </c>
      <c r="B13" t="s">
        <v>12</v>
      </c>
      <c r="D13">
        <v>27</v>
      </c>
    </row>
    <row r="14" spans="1:4">
      <c r="A14">
        <v>13</v>
      </c>
      <c r="B14" t="s">
        <v>13</v>
      </c>
      <c r="D14">
        <v>26</v>
      </c>
    </row>
    <row r="15" spans="1:4">
      <c r="A15">
        <v>14</v>
      </c>
      <c r="B15" t="s">
        <v>14</v>
      </c>
      <c r="D15">
        <v>23</v>
      </c>
    </row>
    <row r="16" spans="1:4">
      <c r="A16">
        <v>15</v>
      </c>
      <c r="B16" t="s">
        <v>155</v>
      </c>
      <c r="D16">
        <v>25</v>
      </c>
    </row>
    <row r="17" spans="1:4">
      <c r="A17">
        <v>16</v>
      </c>
    </row>
    <row r="18" spans="1:4">
      <c r="A18">
        <v>17</v>
      </c>
    </row>
    <row r="19" spans="1:4">
      <c r="D19">
        <f>AVERAGE(D2:D16)</f>
        <v>23.8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miss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野並 新</dc:creator>
  <cp:lastModifiedBy>野並 新</cp:lastModifiedBy>
  <cp:lastPrinted>2019-12-26T11:21:32Z</cp:lastPrinted>
  <dcterms:created xsi:type="dcterms:W3CDTF">2019-12-18T15:16:23Z</dcterms:created>
  <dcterms:modified xsi:type="dcterms:W3CDTF">2019-12-26T17:14:43Z</dcterms:modified>
</cp:coreProperties>
</file>