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er\source\repos\creyke\Monopoly\Monopoly\Monopoly.Tests\Data\"/>
    </mc:Choice>
  </mc:AlternateContent>
  <xr:revisionPtr revIDLastSave="0" documentId="13_ncr:1_{5EE1B3A5-FCF4-48FD-8410-B7A50E94FADC}" xr6:coauthVersionLast="45" xr6:coauthVersionMax="45" xr10:uidLastSave="{00000000-0000-0000-0000-000000000000}"/>
  <bookViews>
    <workbookView xWindow="-96" yWindow="-96" windowWidth="19392" windowHeight="10392" xr2:uid="{21BCDE46-36CE-41B6-AD31-30F43975F6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7" i="1" l="1"/>
  <c r="G7" i="1"/>
  <c r="G14" i="1"/>
  <c r="G17" i="1"/>
  <c r="G30" i="1"/>
  <c r="G27" i="1"/>
  <c r="B5" i="1"/>
  <c r="B8" i="1" s="1"/>
  <c r="B10" i="1" s="1"/>
  <c r="B11" i="1" s="1"/>
  <c r="B13" i="1" s="1"/>
  <c r="B15" i="1" s="1"/>
  <c r="B16" i="1" s="1"/>
  <c r="B18" i="1" s="1"/>
  <c r="B20" i="1" s="1"/>
  <c r="B21" i="1" s="1"/>
  <c r="B23" i="1" s="1"/>
  <c r="B25" i="1" s="1"/>
  <c r="B26" i="1" s="1"/>
  <c r="B28" i="1" s="1"/>
  <c r="B29" i="1" s="1"/>
  <c r="B31" i="1" s="1"/>
  <c r="B33" i="1" s="1"/>
  <c r="B34" i="1" s="1"/>
  <c r="B36" i="1" s="1"/>
  <c r="B39" i="1" s="1"/>
  <c r="B41" i="1" s="1"/>
  <c r="N5" i="1"/>
  <c r="N8" i="1" s="1"/>
  <c r="N10" i="1" s="1"/>
  <c r="N11" i="1" s="1"/>
  <c r="N13" i="1" s="1"/>
  <c r="N15" i="1" s="1"/>
  <c r="N16" i="1" s="1"/>
  <c r="N18" i="1" s="1"/>
  <c r="N20" i="1" s="1"/>
  <c r="N21" i="1" s="1"/>
  <c r="N23" i="1" s="1"/>
  <c r="N25" i="1" s="1"/>
  <c r="N26" i="1" s="1"/>
  <c r="N28" i="1" s="1"/>
  <c r="N29" i="1" s="1"/>
  <c r="N31" i="1" s="1"/>
  <c r="N33" i="1" s="1"/>
  <c r="N34" i="1" s="1"/>
  <c r="N36" i="1" s="1"/>
  <c r="N39" i="1" s="1"/>
  <c r="N41" i="1" s="1"/>
  <c r="M34" i="1"/>
  <c r="M29" i="1"/>
  <c r="M25" i="1"/>
  <c r="M20" i="1"/>
  <c r="M15" i="1"/>
  <c r="M10" i="1"/>
  <c r="L34" i="1"/>
  <c r="L29" i="1"/>
  <c r="L25" i="1"/>
  <c r="L20" i="1"/>
  <c r="L15" i="1"/>
  <c r="L10" i="1"/>
  <c r="K34" i="1"/>
  <c r="K29" i="1"/>
  <c r="K25" i="1"/>
  <c r="K20" i="1"/>
  <c r="J41" i="1"/>
  <c r="J36" i="1"/>
  <c r="I39" i="1"/>
  <c r="J39" i="1" s="1"/>
  <c r="I3" i="1"/>
  <c r="M3" i="1" s="1"/>
  <c r="H5" i="1"/>
  <c r="I5" i="1" s="1"/>
  <c r="C41" i="1"/>
  <c r="C34" i="1"/>
  <c r="C36" i="1" s="1"/>
  <c r="C29" i="1"/>
  <c r="C31" i="1" s="1"/>
  <c r="C25" i="1"/>
  <c r="C26" i="1" s="1"/>
  <c r="C20" i="1"/>
  <c r="C21" i="1" s="1"/>
  <c r="C16" i="1"/>
  <c r="C15" i="1"/>
  <c r="C10" i="1"/>
  <c r="C11" i="1" s="1"/>
  <c r="C5" i="1"/>
  <c r="F41" i="1"/>
  <c r="G41" i="1" s="1"/>
  <c r="F39" i="1"/>
  <c r="G39" i="1" s="1"/>
  <c r="F36" i="1"/>
  <c r="G36" i="1" s="1"/>
  <c r="F33" i="1"/>
  <c r="G33" i="1" s="1"/>
  <c r="F31" i="1"/>
  <c r="G31" i="1" s="1"/>
  <c r="F28" i="1"/>
  <c r="G28" i="1" s="1"/>
  <c r="F26" i="1"/>
  <c r="G26" i="1" s="1"/>
  <c r="F23" i="1"/>
  <c r="G23" i="1" s="1"/>
  <c r="F21" i="1"/>
  <c r="G21" i="1" s="1"/>
  <c r="F18" i="1"/>
  <c r="G18" i="1" s="1"/>
  <c r="F16" i="1"/>
  <c r="G16" i="1" s="1"/>
  <c r="F13" i="1"/>
  <c r="G13" i="1" s="1"/>
  <c r="F11" i="1"/>
  <c r="G11" i="1" s="1"/>
  <c r="F8" i="1"/>
  <c r="G8" i="1" s="1"/>
  <c r="F3" i="1"/>
  <c r="G3" i="1" s="1"/>
  <c r="E34" i="1"/>
  <c r="F34" i="1" s="1"/>
  <c r="G34" i="1" s="1"/>
  <c r="L5" i="1" l="1"/>
  <c r="J5" i="1"/>
  <c r="K5" i="1" s="1"/>
  <c r="H8" i="1"/>
  <c r="J3" i="1"/>
  <c r="K3" i="1" s="1"/>
  <c r="L3" i="1"/>
  <c r="E29" i="1"/>
  <c r="F29" i="1" s="1"/>
  <c r="G29" i="1" s="1"/>
  <c r="E25" i="1"/>
  <c r="F25" i="1" s="1"/>
  <c r="G25" i="1" s="1"/>
  <c r="E5" i="1"/>
  <c r="F5" i="1" s="1"/>
  <c r="G5" i="1" s="1"/>
  <c r="E20" i="1"/>
  <c r="F20" i="1" s="1"/>
  <c r="G20" i="1" s="1"/>
  <c r="E15" i="1"/>
  <c r="F15" i="1" s="1"/>
  <c r="G15" i="1" s="1"/>
  <c r="E10" i="1"/>
  <c r="F10" i="1" s="1"/>
  <c r="G10" i="1" s="1"/>
  <c r="H10" i="1" l="1"/>
  <c r="I8" i="1"/>
  <c r="J8" i="1" s="1"/>
  <c r="K8" i="1" s="1"/>
  <c r="H11" i="1" l="1"/>
  <c r="I10" i="1"/>
  <c r="J10" i="1" s="1"/>
  <c r="K10" i="1" s="1"/>
  <c r="H13" i="1" l="1"/>
  <c r="I11" i="1"/>
  <c r="J11" i="1" s="1"/>
  <c r="H15" i="1" l="1"/>
  <c r="I13" i="1"/>
  <c r="J13" i="1" s="1"/>
  <c r="K13" i="1" s="1"/>
  <c r="I15" i="1" l="1"/>
  <c r="J15" i="1" s="1"/>
  <c r="K15" i="1" s="1"/>
  <c r="H16" i="1"/>
  <c r="H18" i="1" l="1"/>
  <c r="I16" i="1"/>
  <c r="J16" i="1" s="1"/>
  <c r="H20" i="1" l="1"/>
  <c r="I18" i="1"/>
  <c r="J18" i="1" s="1"/>
  <c r="H21" i="1" l="1"/>
  <c r="I20" i="1"/>
  <c r="J20" i="1" s="1"/>
  <c r="I21" i="1" l="1"/>
  <c r="J21" i="1" s="1"/>
  <c r="H23" i="1"/>
  <c r="I23" i="1" l="1"/>
  <c r="J23" i="1" s="1"/>
  <c r="H25" i="1"/>
  <c r="H26" i="1" l="1"/>
  <c r="I25" i="1"/>
  <c r="J25" i="1" s="1"/>
  <c r="I26" i="1" l="1"/>
  <c r="J26" i="1" s="1"/>
  <c r="H28" i="1"/>
  <c r="I28" i="1" l="1"/>
  <c r="J28" i="1" s="1"/>
  <c r="H29" i="1"/>
  <c r="H31" i="1" l="1"/>
  <c r="I29" i="1"/>
  <c r="J29" i="1" s="1"/>
  <c r="H33" i="1" l="1"/>
  <c r="I31" i="1"/>
  <c r="J31" i="1" s="1"/>
  <c r="H34" i="1" l="1"/>
  <c r="I33" i="1"/>
  <c r="J33" i="1" s="1"/>
  <c r="H36" i="1" l="1"/>
  <c r="I34" i="1"/>
  <c r="J34" i="1" s="1"/>
</calcChain>
</file>

<file path=xl/sharedStrings.xml><?xml version="1.0" encoding="utf-8"?>
<sst xmlns="http://schemas.openxmlformats.org/spreadsheetml/2006/main" count="81" uniqueCount="66">
  <si>
    <t>Location</t>
  </si>
  <si>
    <t>Bishopsgate</t>
  </si>
  <si>
    <t>Brick Lane</t>
  </si>
  <si>
    <t>Fullham Broadway</t>
  </si>
  <si>
    <t>Camden High Street</t>
  </si>
  <si>
    <t>Early Court Road</t>
  </si>
  <si>
    <t>Brixton Hill</t>
  </si>
  <si>
    <t>Limehouse</t>
  </si>
  <si>
    <t>Canary Wharf</t>
  </si>
  <si>
    <t>Wardour Street</t>
  </si>
  <si>
    <t>Hammersmith</t>
  </si>
  <si>
    <t>Shaftesbury Avenue</t>
  </si>
  <si>
    <t>Wapping</t>
  </si>
  <si>
    <t>Old Street</t>
  </si>
  <si>
    <t>St Katherine Docks</t>
  </si>
  <si>
    <t>Primrose Hill</t>
  </si>
  <si>
    <t>Portobello Road</t>
  </si>
  <si>
    <t>Notting Hill Gate</t>
  </si>
  <si>
    <t>Saville Row</t>
  </si>
  <si>
    <t>Oxford Street</t>
  </si>
  <si>
    <t>Kings Road</t>
  </si>
  <si>
    <t>Knightsbridge</t>
  </si>
  <si>
    <t>Kensington Palace Gardens</t>
  </si>
  <si>
    <t>Group</t>
  </si>
  <si>
    <t>Brown</t>
  </si>
  <si>
    <t>LightBlue</t>
  </si>
  <si>
    <t>Pink</t>
  </si>
  <si>
    <t>Orange</t>
  </si>
  <si>
    <t>Red</t>
  </si>
  <si>
    <t>Yellow</t>
  </si>
  <si>
    <t>Green</t>
  </si>
  <si>
    <t>DarkBlue</t>
  </si>
  <si>
    <t>MortgageValue</t>
  </si>
  <si>
    <t>Cost</t>
  </si>
  <si>
    <t>Cost100K</t>
  </si>
  <si>
    <t>Rent</t>
  </si>
  <si>
    <t>Rent1Apt</t>
  </si>
  <si>
    <t>Rent2Apt</t>
  </si>
  <si>
    <t>Rent3Apt</t>
  </si>
  <si>
    <t>Rent4Apt</t>
  </si>
  <si>
    <t>RentHotel</t>
  </si>
  <si>
    <t>CostPerApt</t>
  </si>
  <si>
    <t>Type</t>
  </si>
  <si>
    <t>Property</t>
  </si>
  <si>
    <t>Go</t>
  </si>
  <si>
    <t>CommunityChest</t>
  </si>
  <si>
    <t>Community Chest</t>
  </si>
  <si>
    <t>Income Tax</t>
  </si>
  <si>
    <t>Tax</t>
  </si>
  <si>
    <t>London City Airport</t>
  </si>
  <si>
    <t>Airport</t>
  </si>
  <si>
    <t>Chance</t>
  </si>
  <si>
    <t>Fine</t>
  </si>
  <si>
    <t>Super Tax</t>
  </si>
  <si>
    <t>IncomeTax</t>
  </si>
  <si>
    <t>Jail</t>
  </si>
  <si>
    <t>Utility</t>
  </si>
  <si>
    <t>Telecoms</t>
  </si>
  <si>
    <t>Stansted Airport</t>
  </si>
  <si>
    <t>Free Parking</t>
  </si>
  <si>
    <t>FreeParking</t>
  </si>
  <si>
    <t>Gatwick Airport</t>
  </si>
  <si>
    <t>Satellite</t>
  </si>
  <si>
    <t>Go To Jail</t>
  </si>
  <si>
    <t>GoToJail</t>
  </si>
  <si>
    <t>Heathrow Airport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</si>
</sst>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3" fontId="1" fillId="0" borderId="0" xfId="0" applyNumberFormat="1" applyFont="1"/>
    <xf numFmtId="3" fontId="0" fillId="0" borderId="0" xfId="0" applyNumberFormat="1"/>
    <xf numFmtId="3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C849C-E2EC-4782-9ACE-51E784D1A8EE}">
  <dimension ref="A1:N41"/>
  <sheetViews>
    <sheetView tabSelected="1" topLeftCell="A23" workbookViewId="0">
      <selection activeCell="B39" sqref="B39"/>
    </sheetView>
  </sheetViews>
  <sheetFormatPr defaultRowHeight="14.4" x14ac:dyDescent="0.55000000000000004"/>
  <cols>
    <col min="1" max="1" width="22" customWidth="1"/>
    <col min="2" max="2" width="15.47265625" customWidth="1"/>
    <col min="3" max="3" width="13.1015625" customWidth="1"/>
    <col min="4" max="4" width="13.1015625" style="4" customWidth="1"/>
    <col min="6" max="6" width="11.1015625" style="4" bestFit="1" customWidth="1"/>
    <col min="7" max="7" width="15.05078125" style="4" customWidth="1"/>
    <col min="8" max="8" width="9.62890625" style="4" bestFit="1" customWidth="1"/>
    <col min="9" max="13" width="10.578125" style="4" customWidth="1"/>
    <col min="14" max="14" width="11.3671875" style="4" customWidth="1"/>
  </cols>
  <sheetData>
    <row r="1" spans="1:14" s="1" customFormat="1" x14ac:dyDescent="0.55000000000000004">
      <c r="A1" s="1" t="s">
        <v>0</v>
      </c>
      <c r="B1" s="1" t="s">
        <v>42</v>
      </c>
      <c r="C1" s="1" t="s">
        <v>23</v>
      </c>
      <c r="D1" s="3" t="s">
        <v>52</v>
      </c>
      <c r="E1" s="1" t="s">
        <v>34</v>
      </c>
      <c r="F1" s="3" t="s">
        <v>33</v>
      </c>
      <c r="G1" s="3" t="s">
        <v>32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</row>
    <row r="2" spans="1:14" s="2" customFormat="1" x14ac:dyDescent="0.55000000000000004">
      <c r="A2" s="2" t="s">
        <v>44</v>
      </c>
      <c r="B2" s="2" t="s">
        <v>44</v>
      </c>
      <c r="D2" s="5"/>
      <c r="F2" s="5"/>
      <c r="G2" s="5"/>
      <c r="H2" s="5"/>
      <c r="I2" s="5"/>
      <c r="J2" s="5"/>
      <c r="K2" s="5"/>
      <c r="L2" s="5"/>
      <c r="M2" s="5"/>
      <c r="N2" s="5"/>
    </row>
    <row r="3" spans="1:14" x14ac:dyDescent="0.55000000000000004">
      <c r="A3" t="s">
        <v>1</v>
      </c>
      <c r="B3" t="s">
        <v>43</v>
      </c>
      <c r="C3" t="s">
        <v>24</v>
      </c>
      <c r="E3" s="2">
        <v>6</v>
      </c>
      <c r="F3" s="4">
        <f>E3*100000</f>
        <v>600000</v>
      </c>
      <c r="G3" s="4">
        <f>F3/2</f>
        <v>300000</v>
      </c>
      <c r="H3" s="4">
        <v>20000</v>
      </c>
      <c r="I3" s="4">
        <f>H3*5</f>
        <v>100000</v>
      </c>
      <c r="J3" s="4">
        <f>I3*3</f>
        <v>300000</v>
      </c>
      <c r="K3" s="4">
        <f>J3*3</f>
        <v>900000</v>
      </c>
      <c r="L3" s="4">
        <f>I3*16</f>
        <v>1600000</v>
      </c>
      <c r="M3" s="4">
        <f>I3*25</f>
        <v>2500000</v>
      </c>
      <c r="N3" s="4">
        <v>500000</v>
      </c>
    </row>
    <row r="4" spans="1:14" x14ac:dyDescent="0.55000000000000004">
      <c r="A4" t="s">
        <v>46</v>
      </c>
      <c r="B4" t="s">
        <v>45</v>
      </c>
      <c r="E4" s="2"/>
    </row>
    <row r="5" spans="1:14" x14ac:dyDescent="0.55000000000000004">
      <c r="A5" t="s">
        <v>2</v>
      </c>
      <c r="B5" t="str">
        <f>B3</f>
        <v>Property</v>
      </c>
      <c r="C5" t="str">
        <f>C3</f>
        <v>Brown</v>
      </c>
      <c r="E5">
        <f>E3</f>
        <v>6</v>
      </c>
      <c r="F5" s="4">
        <f t="shared" ref="F5:F41" si="0">E5*100000</f>
        <v>600000</v>
      </c>
      <c r="G5" s="4">
        <f t="shared" ref="G5:G41" si="1">F5/2</f>
        <v>300000</v>
      </c>
      <c r="H5" s="4">
        <f>H3+20000</f>
        <v>40000</v>
      </c>
      <c r="I5" s="4">
        <f>H5*5</f>
        <v>200000</v>
      </c>
      <c r="J5" s="4">
        <f t="shared" ref="J5:K41" si="2">I5*3</f>
        <v>600000</v>
      </c>
      <c r="K5" s="4">
        <f t="shared" si="2"/>
        <v>1800000</v>
      </c>
      <c r="L5" s="4">
        <f>I5*16</f>
        <v>3200000</v>
      </c>
      <c r="M5" s="4">
        <v>4500000</v>
      </c>
      <c r="N5" s="4">
        <f>N3</f>
        <v>500000</v>
      </c>
    </row>
    <row r="6" spans="1:14" x14ac:dyDescent="0.55000000000000004">
      <c r="A6" t="s">
        <v>47</v>
      </c>
      <c r="B6" t="s">
        <v>48</v>
      </c>
      <c r="D6" s="4">
        <v>1000000</v>
      </c>
    </row>
    <row r="7" spans="1:14" x14ac:dyDescent="0.55000000000000004">
      <c r="A7" t="s">
        <v>49</v>
      </c>
      <c r="B7" t="s">
        <v>50</v>
      </c>
      <c r="F7" s="4">
        <v>2000000</v>
      </c>
      <c r="G7" s="4">
        <f>F7/2</f>
        <v>1000000</v>
      </c>
    </row>
    <row r="8" spans="1:14" x14ac:dyDescent="0.55000000000000004">
      <c r="A8" t="s">
        <v>3</v>
      </c>
      <c r="B8" t="str">
        <f>B5</f>
        <v>Property</v>
      </c>
      <c r="C8" t="s">
        <v>25</v>
      </c>
      <c r="E8">
        <v>10</v>
      </c>
      <c r="F8" s="4">
        <f t="shared" si="0"/>
        <v>1000000</v>
      </c>
      <c r="G8" s="4">
        <f t="shared" si="1"/>
        <v>500000</v>
      </c>
      <c r="H8" s="4">
        <f>H5+20000</f>
        <v>60000</v>
      </c>
      <c r="I8" s="4">
        <f t="shared" ref="I8:I39" si="3">H8*5</f>
        <v>300000</v>
      </c>
      <c r="J8" s="4">
        <f t="shared" si="2"/>
        <v>900000</v>
      </c>
      <c r="K8" s="4">
        <f t="shared" si="2"/>
        <v>2700000</v>
      </c>
      <c r="L8" s="4">
        <v>4000000</v>
      </c>
      <c r="M8" s="4">
        <v>5500000</v>
      </c>
      <c r="N8" s="4">
        <f>N5</f>
        <v>500000</v>
      </c>
    </row>
    <row r="9" spans="1:14" x14ac:dyDescent="0.55000000000000004">
      <c r="A9" t="s">
        <v>51</v>
      </c>
      <c r="B9" t="s">
        <v>51</v>
      </c>
    </row>
    <row r="10" spans="1:14" x14ac:dyDescent="0.55000000000000004">
      <c r="A10" t="s">
        <v>4</v>
      </c>
      <c r="B10" t="str">
        <f>B8</f>
        <v>Property</v>
      </c>
      <c r="C10" t="str">
        <f>C8</f>
        <v>LightBlue</v>
      </c>
      <c r="E10">
        <f>E8</f>
        <v>10</v>
      </c>
      <c r="F10" s="4">
        <f t="shared" si="0"/>
        <v>1000000</v>
      </c>
      <c r="G10" s="4">
        <f t="shared" si="1"/>
        <v>500000</v>
      </c>
      <c r="H10" s="4">
        <f>H8</f>
        <v>60000</v>
      </c>
      <c r="I10" s="4">
        <f t="shared" si="3"/>
        <v>300000</v>
      </c>
      <c r="J10" s="4">
        <f t="shared" si="2"/>
        <v>900000</v>
      </c>
      <c r="K10" s="4">
        <f t="shared" si="2"/>
        <v>2700000</v>
      </c>
      <c r="L10" s="4">
        <f>L8</f>
        <v>4000000</v>
      </c>
      <c r="M10" s="4">
        <f>M8</f>
        <v>5500000</v>
      </c>
      <c r="N10" s="4">
        <f>N8</f>
        <v>500000</v>
      </c>
    </row>
    <row r="11" spans="1:14" x14ac:dyDescent="0.55000000000000004">
      <c r="A11" t="s">
        <v>5</v>
      </c>
      <c r="B11" t="str">
        <f t="shared" ref="B11:B34" si="4">B10</f>
        <v>Property</v>
      </c>
      <c r="C11" t="str">
        <f>C10</f>
        <v>LightBlue</v>
      </c>
      <c r="E11">
        <v>12</v>
      </c>
      <c r="F11" s="4">
        <f t="shared" si="0"/>
        <v>1200000</v>
      </c>
      <c r="G11" s="4">
        <f t="shared" si="1"/>
        <v>600000</v>
      </c>
      <c r="H11" s="4">
        <f>H10+20000</f>
        <v>80000</v>
      </c>
      <c r="I11" s="4">
        <f t="shared" si="3"/>
        <v>400000</v>
      </c>
      <c r="J11" s="4">
        <f t="shared" si="2"/>
        <v>1200000</v>
      </c>
      <c r="K11" s="4">
        <v>3000000</v>
      </c>
      <c r="L11" s="4">
        <v>4500000</v>
      </c>
      <c r="M11" s="4">
        <v>6000000</v>
      </c>
      <c r="N11" s="4">
        <f>N10</f>
        <v>500000</v>
      </c>
    </row>
    <row r="12" spans="1:14" x14ac:dyDescent="0.55000000000000004">
      <c r="A12" t="s">
        <v>55</v>
      </c>
      <c r="B12" t="s">
        <v>55</v>
      </c>
    </row>
    <row r="13" spans="1:14" x14ac:dyDescent="0.55000000000000004">
      <c r="A13" t="s">
        <v>6</v>
      </c>
      <c r="B13" t="str">
        <f>B11</f>
        <v>Property</v>
      </c>
      <c r="C13" t="s">
        <v>26</v>
      </c>
      <c r="E13">
        <v>14</v>
      </c>
      <c r="F13" s="4">
        <f t="shared" si="0"/>
        <v>1400000</v>
      </c>
      <c r="G13" s="4">
        <f t="shared" si="1"/>
        <v>700000</v>
      </c>
      <c r="H13" s="4">
        <f>H11+20000</f>
        <v>100000</v>
      </c>
      <c r="I13" s="4">
        <f t="shared" si="3"/>
        <v>500000</v>
      </c>
      <c r="J13" s="4">
        <f t="shared" si="2"/>
        <v>1500000</v>
      </c>
      <c r="K13" s="4">
        <f t="shared" si="2"/>
        <v>4500000</v>
      </c>
      <c r="L13" s="4">
        <v>6250000</v>
      </c>
      <c r="M13" s="4">
        <v>7500000</v>
      </c>
      <c r="N13" s="4">
        <f>N11+500000</f>
        <v>1000000</v>
      </c>
    </row>
    <row r="14" spans="1:14" x14ac:dyDescent="0.55000000000000004">
      <c r="A14" t="s">
        <v>57</v>
      </c>
      <c r="B14" t="s">
        <v>56</v>
      </c>
      <c r="F14" s="4">
        <v>1500000</v>
      </c>
      <c r="G14" s="4">
        <f>F14/2</f>
        <v>750000</v>
      </c>
    </row>
    <row r="15" spans="1:14" x14ac:dyDescent="0.55000000000000004">
      <c r="A15" t="s">
        <v>7</v>
      </c>
      <c r="B15" t="str">
        <f>B13</f>
        <v>Property</v>
      </c>
      <c r="C15" t="str">
        <f>C13</f>
        <v>Pink</v>
      </c>
      <c r="E15">
        <f>E13</f>
        <v>14</v>
      </c>
      <c r="F15" s="4">
        <f t="shared" si="0"/>
        <v>1400000</v>
      </c>
      <c r="G15" s="4">
        <f t="shared" si="1"/>
        <v>700000</v>
      </c>
      <c r="H15" s="4">
        <f>H13</f>
        <v>100000</v>
      </c>
      <c r="I15" s="4">
        <f t="shared" si="3"/>
        <v>500000</v>
      </c>
      <c r="J15" s="4">
        <f t="shared" si="2"/>
        <v>1500000</v>
      </c>
      <c r="K15" s="4">
        <f t="shared" si="2"/>
        <v>4500000</v>
      </c>
      <c r="L15" s="4">
        <f>L13</f>
        <v>6250000</v>
      </c>
      <c r="M15" s="4">
        <f>M13</f>
        <v>7500000</v>
      </c>
      <c r="N15" s="4">
        <f>N13</f>
        <v>1000000</v>
      </c>
    </row>
    <row r="16" spans="1:14" x14ac:dyDescent="0.55000000000000004">
      <c r="A16" t="s">
        <v>8</v>
      </c>
      <c r="B16" t="str">
        <f t="shared" si="4"/>
        <v>Property</v>
      </c>
      <c r="C16" t="str">
        <f>C15</f>
        <v>Pink</v>
      </c>
      <c r="E16">
        <v>16</v>
      </c>
      <c r="F16" s="4">
        <f t="shared" si="0"/>
        <v>1600000</v>
      </c>
      <c r="G16" s="4">
        <f t="shared" si="1"/>
        <v>800000</v>
      </c>
      <c r="H16" s="4">
        <f>H15+20000</f>
        <v>120000</v>
      </c>
      <c r="I16" s="4">
        <f t="shared" si="3"/>
        <v>600000</v>
      </c>
      <c r="J16" s="4">
        <f t="shared" si="2"/>
        <v>1800000</v>
      </c>
      <c r="K16" s="4">
        <v>5000000</v>
      </c>
      <c r="L16" s="4">
        <v>7000000</v>
      </c>
      <c r="M16" s="4">
        <v>9000000</v>
      </c>
      <c r="N16" s="4">
        <f>N15</f>
        <v>1000000</v>
      </c>
    </row>
    <row r="17" spans="1:14" x14ac:dyDescent="0.55000000000000004">
      <c r="A17" t="s">
        <v>58</v>
      </c>
      <c r="B17" t="s">
        <v>50</v>
      </c>
      <c r="F17" s="4">
        <v>2000000</v>
      </c>
      <c r="G17" s="4">
        <f>F17/2</f>
        <v>1000000</v>
      </c>
    </row>
    <row r="18" spans="1:14" x14ac:dyDescent="0.55000000000000004">
      <c r="A18" t="s">
        <v>9</v>
      </c>
      <c r="B18" t="str">
        <f>B16</f>
        <v>Property</v>
      </c>
      <c r="C18" t="s">
        <v>27</v>
      </c>
      <c r="E18">
        <v>18</v>
      </c>
      <c r="F18" s="4">
        <f t="shared" si="0"/>
        <v>1800000</v>
      </c>
      <c r="G18" s="4">
        <f t="shared" si="1"/>
        <v>900000</v>
      </c>
      <c r="H18" s="4">
        <f>H16+20000</f>
        <v>140000</v>
      </c>
      <c r="I18" s="4">
        <f t="shared" si="3"/>
        <v>700000</v>
      </c>
      <c r="J18" s="4">
        <f t="shared" si="2"/>
        <v>2100000</v>
      </c>
      <c r="K18" s="4">
        <v>5500000</v>
      </c>
      <c r="L18" s="4">
        <v>7500000</v>
      </c>
      <c r="M18" s="4">
        <v>9500000</v>
      </c>
      <c r="N18" s="4">
        <f>N16</f>
        <v>1000000</v>
      </c>
    </row>
    <row r="19" spans="1:14" x14ac:dyDescent="0.55000000000000004">
      <c r="A19" t="s">
        <v>46</v>
      </c>
      <c r="B19" t="s">
        <v>45</v>
      </c>
    </row>
    <row r="20" spans="1:14" x14ac:dyDescent="0.55000000000000004">
      <c r="A20" t="s">
        <v>10</v>
      </c>
      <c r="B20" t="str">
        <f>B18</f>
        <v>Property</v>
      </c>
      <c r="C20" t="str">
        <f>C18</f>
        <v>Orange</v>
      </c>
      <c r="E20">
        <f>E18</f>
        <v>18</v>
      </c>
      <c r="F20" s="4">
        <f t="shared" si="0"/>
        <v>1800000</v>
      </c>
      <c r="G20" s="4">
        <f t="shared" si="1"/>
        <v>900000</v>
      </c>
      <c r="H20" s="4">
        <f>H18</f>
        <v>140000</v>
      </c>
      <c r="I20" s="4">
        <f t="shared" si="3"/>
        <v>700000</v>
      </c>
      <c r="J20" s="4">
        <f t="shared" si="2"/>
        <v>2100000</v>
      </c>
      <c r="K20" s="4">
        <f>K18</f>
        <v>5500000</v>
      </c>
      <c r="L20" s="4">
        <f>L18</f>
        <v>7500000</v>
      </c>
      <c r="M20" s="4">
        <f>M18</f>
        <v>9500000</v>
      </c>
      <c r="N20" s="4">
        <f>N18</f>
        <v>1000000</v>
      </c>
    </row>
    <row r="21" spans="1:14" x14ac:dyDescent="0.55000000000000004">
      <c r="A21" t="s">
        <v>11</v>
      </c>
      <c r="B21" t="str">
        <f t="shared" si="4"/>
        <v>Property</v>
      </c>
      <c r="C21" t="str">
        <f>C20</f>
        <v>Orange</v>
      </c>
      <c r="E21">
        <v>20</v>
      </c>
      <c r="F21" s="4">
        <f t="shared" si="0"/>
        <v>2000000</v>
      </c>
      <c r="G21" s="4">
        <f t="shared" si="1"/>
        <v>1000000</v>
      </c>
      <c r="H21" s="4">
        <f>H20+20000</f>
        <v>160000</v>
      </c>
      <c r="I21" s="4">
        <f t="shared" si="3"/>
        <v>800000</v>
      </c>
      <c r="J21" s="4">
        <f t="shared" si="2"/>
        <v>2400000</v>
      </c>
      <c r="K21" s="4">
        <v>6000000</v>
      </c>
      <c r="L21" s="4">
        <v>8000000</v>
      </c>
      <c r="M21" s="4">
        <v>10000000</v>
      </c>
      <c r="N21" s="4">
        <f>N20</f>
        <v>1000000</v>
      </c>
    </row>
    <row r="22" spans="1:14" x14ac:dyDescent="0.55000000000000004">
      <c r="A22" t="s">
        <v>59</v>
      </c>
      <c r="B22" t="s">
        <v>60</v>
      </c>
    </row>
    <row r="23" spans="1:14" x14ac:dyDescent="0.55000000000000004">
      <c r="A23" t="s">
        <v>12</v>
      </c>
      <c r="B23" t="str">
        <f>B21</f>
        <v>Property</v>
      </c>
      <c r="C23" t="s">
        <v>28</v>
      </c>
      <c r="E23">
        <v>22</v>
      </c>
      <c r="F23" s="4">
        <f t="shared" si="0"/>
        <v>2200000</v>
      </c>
      <c r="G23" s="4">
        <f t="shared" si="1"/>
        <v>1100000</v>
      </c>
      <c r="H23" s="4">
        <f>H21+20000</f>
        <v>180000</v>
      </c>
      <c r="I23" s="4">
        <f t="shared" si="3"/>
        <v>900000</v>
      </c>
      <c r="J23" s="4">
        <f t="shared" si="2"/>
        <v>2700000</v>
      </c>
      <c r="K23" s="4">
        <v>7000000</v>
      </c>
      <c r="L23" s="4">
        <v>8750000</v>
      </c>
      <c r="M23" s="4">
        <v>10500000</v>
      </c>
      <c r="N23" s="4">
        <f>N21+500000</f>
        <v>1500000</v>
      </c>
    </row>
    <row r="24" spans="1:14" x14ac:dyDescent="0.55000000000000004">
      <c r="A24" t="s">
        <v>51</v>
      </c>
      <c r="B24" t="s">
        <v>51</v>
      </c>
    </row>
    <row r="25" spans="1:14" x14ac:dyDescent="0.55000000000000004">
      <c r="A25" t="s">
        <v>13</v>
      </c>
      <c r="B25" t="str">
        <f>B23</f>
        <v>Property</v>
      </c>
      <c r="C25" t="str">
        <f>C23</f>
        <v>Red</v>
      </c>
      <c r="E25">
        <f>E23</f>
        <v>22</v>
      </c>
      <c r="F25" s="4">
        <f t="shared" si="0"/>
        <v>2200000</v>
      </c>
      <c r="G25" s="4">
        <f t="shared" si="1"/>
        <v>1100000</v>
      </c>
      <c r="H25" s="4">
        <f>H23</f>
        <v>180000</v>
      </c>
      <c r="I25" s="4">
        <f t="shared" si="3"/>
        <v>900000</v>
      </c>
      <c r="J25" s="4">
        <f t="shared" si="2"/>
        <v>2700000</v>
      </c>
      <c r="K25" s="4">
        <f>K23</f>
        <v>7000000</v>
      </c>
      <c r="L25" s="4">
        <f>L23</f>
        <v>8750000</v>
      </c>
      <c r="M25" s="4">
        <f>M23</f>
        <v>10500000</v>
      </c>
      <c r="N25" s="4">
        <f>N23</f>
        <v>1500000</v>
      </c>
    </row>
    <row r="26" spans="1:14" x14ac:dyDescent="0.55000000000000004">
      <c r="A26" t="s">
        <v>14</v>
      </c>
      <c r="B26" t="str">
        <f t="shared" si="4"/>
        <v>Property</v>
      </c>
      <c r="C26" t="str">
        <f>C25</f>
        <v>Red</v>
      </c>
      <c r="E26">
        <v>24</v>
      </c>
      <c r="F26" s="4">
        <f t="shared" si="0"/>
        <v>2400000</v>
      </c>
      <c r="G26" s="4">
        <f t="shared" si="1"/>
        <v>1200000</v>
      </c>
      <c r="H26" s="4">
        <f>H25+20000</f>
        <v>200000</v>
      </c>
      <c r="I26" s="4">
        <f t="shared" si="3"/>
        <v>1000000</v>
      </c>
      <c r="J26" s="4">
        <f t="shared" si="2"/>
        <v>3000000</v>
      </c>
      <c r="K26" s="4">
        <v>7500000</v>
      </c>
      <c r="L26" s="4">
        <v>9250000</v>
      </c>
      <c r="M26" s="4">
        <v>11000000</v>
      </c>
      <c r="N26" s="4">
        <f>N25</f>
        <v>1500000</v>
      </c>
    </row>
    <row r="27" spans="1:14" x14ac:dyDescent="0.55000000000000004">
      <c r="A27" t="s">
        <v>61</v>
      </c>
      <c r="B27" t="s">
        <v>50</v>
      </c>
      <c r="F27" s="4">
        <v>2000000</v>
      </c>
      <c r="G27" s="4">
        <f>F27/2</f>
        <v>1000000</v>
      </c>
    </row>
    <row r="28" spans="1:14" x14ac:dyDescent="0.55000000000000004">
      <c r="A28" t="s">
        <v>15</v>
      </c>
      <c r="B28" t="str">
        <f>B26</f>
        <v>Property</v>
      </c>
      <c r="C28" t="s">
        <v>29</v>
      </c>
      <c r="E28">
        <v>26</v>
      </c>
      <c r="F28" s="4">
        <f t="shared" si="0"/>
        <v>2600000</v>
      </c>
      <c r="G28" s="4">
        <f t="shared" si="1"/>
        <v>1300000</v>
      </c>
      <c r="H28" s="4">
        <f>H26+20000</f>
        <v>220000</v>
      </c>
      <c r="I28" s="4">
        <f t="shared" si="3"/>
        <v>1100000</v>
      </c>
      <c r="J28" s="4">
        <f t="shared" si="2"/>
        <v>3300000</v>
      </c>
      <c r="K28" s="4">
        <v>8000000</v>
      </c>
      <c r="L28" s="4">
        <v>9750000</v>
      </c>
      <c r="M28" s="4">
        <v>11500000</v>
      </c>
      <c r="N28" s="4">
        <f>N26</f>
        <v>1500000</v>
      </c>
    </row>
    <row r="29" spans="1:14" x14ac:dyDescent="0.55000000000000004">
      <c r="A29" t="s">
        <v>16</v>
      </c>
      <c r="B29" t="str">
        <f t="shared" si="4"/>
        <v>Property</v>
      </c>
      <c r="C29" t="str">
        <f>C28</f>
        <v>Yellow</v>
      </c>
      <c r="E29">
        <f>E28</f>
        <v>26</v>
      </c>
      <c r="F29" s="4">
        <f t="shared" si="0"/>
        <v>2600000</v>
      </c>
      <c r="G29" s="4">
        <f t="shared" si="1"/>
        <v>1300000</v>
      </c>
      <c r="H29" s="4">
        <f>H28</f>
        <v>220000</v>
      </c>
      <c r="I29" s="4">
        <f t="shared" si="3"/>
        <v>1100000</v>
      </c>
      <c r="J29" s="4">
        <f t="shared" si="2"/>
        <v>3300000</v>
      </c>
      <c r="K29" s="4">
        <f>K28</f>
        <v>8000000</v>
      </c>
      <c r="L29" s="4">
        <f>L28</f>
        <v>9750000</v>
      </c>
      <c r="M29" s="4">
        <f>M28</f>
        <v>11500000</v>
      </c>
      <c r="N29" s="4">
        <f>N28</f>
        <v>1500000</v>
      </c>
    </row>
    <row r="30" spans="1:14" x14ac:dyDescent="0.55000000000000004">
      <c r="A30" t="s">
        <v>62</v>
      </c>
      <c r="B30" t="s">
        <v>56</v>
      </c>
      <c r="F30" s="4">
        <v>1500000</v>
      </c>
      <c r="G30" s="4">
        <f>F30/2</f>
        <v>750000</v>
      </c>
    </row>
    <row r="31" spans="1:14" x14ac:dyDescent="0.55000000000000004">
      <c r="A31" t="s">
        <v>17</v>
      </c>
      <c r="B31" t="str">
        <f>B29</f>
        <v>Property</v>
      </c>
      <c r="C31" t="str">
        <f>C29</f>
        <v>Yellow</v>
      </c>
      <c r="E31">
        <v>28</v>
      </c>
      <c r="F31" s="4">
        <f t="shared" si="0"/>
        <v>2800000</v>
      </c>
      <c r="G31" s="4">
        <f t="shared" si="1"/>
        <v>1400000</v>
      </c>
      <c r="H31" s="4">
        <f>H29+20000</f>
        <v>240000</v>
      </c>
      <c r="I31" s="4">
        <f t="shared" si="3"/>
        <v>1200000</v>
      </c>
      <c r="J31" s="4">
        <f t="shared" si="2"/>
        <v>3600000</v>
      </c>
      <c r="K31" s="4">
        <v>8500000</v>
      </c>
      <c r="L31" s="4">
        <v>10250000</v>
      </c>
      <c r="M31" s="4">
        <v>12000000</v>
      </c>
      <c r="N31" s="4">
        <f>N29</f>
        <v>1500000</v>
      </c>
    </row>
    <row r="32" spans="1:14" x14ac:dyDescent="0.55000000000000004">
      <c r="A32" t="s">
        <v>63</v>
      </c>
      <c r="B32" t="s">
        <v>64</v>
      </c>
    </row>
    <row r="33" spans="1:14" x14ac:dyDescent="0.55000000000000004">
      <c r="A33" t="s">
        <v>18</v>
      </c>
      <c r="B33" t="str">
        <f>B31</f>
        <v>Property</v>
      </c>
      <c r="C33" t="s">
        <v>30</v>
      </c>
      <c r="E33">
        <v>30</v>
      </c>
      <c r="F33" s="4">
        <f t="shared" si="0"/>
        <v>3000000</v>
      </c>
      <c r="G33" s="4">
        <f t="shared" si="1"/>
        <v>1500000</v>
      </c>
      <c r="H33" s="4">
        <f>H31+20000</f>
        <v>260000</v>
      </c>
      <c r="I33" s="4">
        <f t="shared" si="3"/>
        <v>1300000</v>
      </c>
      <c r="J33" s="4">
        <f t="shared" si="2"/>
        <v>3900000</v>
      </c>
      <c r="K33" s="4">
        <v>9000000</v>
      </c>
      <c r="L33" s="4">
        <v>11000000</v>
      </c>
      <c r="M33" s="4">
        <v>12750000</v>
      </c>
      <c r="N33" s="4">
        <f>N31+500000</f>
        <v>2000000</v>
      </c>
    </row>
    <row r="34" spans="1:14" x14ac:dyDescent="0.55000000000000004">
      <c r="A34" t="s">
        <v>19</v>
      </c>
      <c r="B34" t="str">
        <f t="shared" si="4"/>
        <v>Property</v>
      </c>
      <c r="C34" t="str">
        <f>C33</f>
        <v>Green</v>
      </c>
      <c r="E34">
        <f>E33</f>
        <v>30</v>
      </c>
      <c r="F34" s="4">
        <f t="shared" si="0"/>
        <v>3000000</v>
      </c>
      <c r="G34" s="4">
        <f t="shared" si="1"/>
        <v>1500000</v>
      </c>
      <c r="H34" s="4">
        <f>H33</f>
        <v>260000</v>
      </c>
      <c r="I34" s="4">
        <f t="shared" si="3"/>
        <v>1300000</v>
      </c>
      <c r="J34" s="4">
        <f t="shared" si="2"/>
        <v>3900000</v>
      </c>
      <c r="K34" s="4">
        <f>K33</f>
        <v>9000000</v>
      </c>
      <c r="L34" s="4">
        <f>L33</f>
        <v>11000000</v>
      </c>
      <c r="M34" s="4">
        <f>M33</f>
        <v>12750000</v>
      </c>
      <c r="N34" s="4">
        <f>N33</f>
        <v>2000000</v>
      </c>
    </row>
    <row r="35" spans="1:14" x14ac:dyDescent="0.55000000000000004">
      <c r="A35" t="s">
        <v>46</v>
      </c>
      <c r="B35" t="s">
        <v>45</v>
      </c>
    </row>
    <row r="36" spans="1:14" x14ac:dyDescent="0.55000000000000004">
      <c r="A36" t="s">
        <v>20</v>
      </c>
      <c r="B36" t="str">
        <f>B34</f>
        <v>Property</v>
      </c>
      <c r="C36" t="str">
        <f>C34</f>
        <v>Green</v>
      </c>
      <c r="E36">
        <v>32</v>
      </c>
      <c r="F36" s="4">
        <f t="shared" si="0"/>
        <v>3200000</v>
      </c>
      <c r="G36" s="4">
        <f t="shared" si="1"/>
        <v>1600000</v>
      </c>
      <c r="H36" s="4">
        <f>H34+20000</f>
        <v>280000</v>
      </c>
      <c r="I36" s="4">
        <v>1500000</v>
      </c>
      <c r="J36" s="4">
        <f t="shared" si="2"/>
        <v>4500000</v>
      </c>
      <c r="K36" s="4">
        <v>10000000</v>
      </c>
      <c r="L36" s="4">
        <v>12000000</v>
      </c>
      <c r="M36" s="4">
        <v>14000000</v>
      </c>
      <c r="N36" s="4">
        <f>N34</f>
        <v>2000000</v>
      </c>
    </row>
    <row r="37" spans="1:14" x14ac:dyDescent="0.55000000000000004">
      <c r="A37" t="s">
        <v>65</v>
      </c>
      <c r="B37" t="s">
        <v>50</v>
      </c>
      <c r="F37" s="4">
        <v>2000000</v>
      </c>
      <c r="G37" s="4">
        <f t="shared" si="1"/>
        <v>1000000</v>
      </c>
    </row>
    <row r="38" spans="1:14" x14ac:dyDescent="0.55000000000000004">
      <c r="A38" t="s">
        <v>51</v>
      </c>
      <c r="B38" t="s">
        <v>51</v>
      </c>
    </row>
    <row r="39" spans="1:14" x14ac:dyDescent="0.55000000000000004">
      <c r="A39" t="s">
        <v>21</v>
      </c>
      <c r="B39" t="str">
        <f>B36</f>
        <v>Property</v>
      </c>
      <c r="C39" t="s">
        <v>31</v>
      </c>
      <c r="E39">
        <v>35</v>
      </c>
      <c r="F39" s="4">
        <f t="shared" si="0"/>
        <v>3500000</v>
      </c>
      <c r="G39" s="4">
        <f t="shared" si="1"/>
        <v>1750000</v>
      </c>
      <c r="H39" s="4">
        <v>350000</v>
      </c>
      <c r="I39" s="4">
        <f t="shared" si="3"/>
        <v>1750000</v>
      </c>
      <c r="J39" s="4">
        <f t="shared" si="2"/>
        <v>5250000</v>
      </c>
      <c r="K39" s="4">
        <v>11000000</v>
      </c>
      <c r="L39" s="4">
        <v>13000000</v>
      </c>
      <c r="M39" s="4">
        <v>15000000</v>
      </c>
      <c r="N39" s="4">
        <f>N36</f>
        <v>2000000</v>
      </c>
    </row>
    <row r="40" spans="1:14" x14ac:dyDescent="0.55000000000000004">
      <c r="A40" t="s">
        <v>53</v>
      </c>
      <c r="B40" t="s">
        <v>54</v>
      </c>
      <c r="D40" s="4">
        <v>2000000</v>
      </c>
    </row>
    <row r="41" spans="1:14" x14ac:dyDescent="0.55000000000000004">
      <c r="A41" t="s">
        <v>22</v>
      </c>
      <c r="B41" t="str">
        <f>B39</f>
        <v>Property</v>
      </c>
      <c r="C41" t="str">
        <f>C39</f>
        <v>DarkBlue</v>
      </c>
      <c r="E41">
        <v>40</v>
      </c>
      <c r="F41" s="4">
        <f t="shared" si="0"/>
        <v>4000000</v>
      </c>
      <c r="G41" s="4">
        <f t="shared" si="1"/>
        <v>2000000</v>
      </c>
      <c r="H41" s="4">
        <v>500000</v>
      </c>
      <c r="I41" s="4">
        <v>2000000</v>
      </c>
      <c r="J41" s="4">
        <f t="shared" si="2"/>
        <v>6000000</v>
      </c>
      <c r="K41" s="4">
        <v>14000000</v>
      </c>
      <c r="L41" s="4">
        <v>17000000</v>
      </c>
      <c r="M41" s="4">
        <v>20000000</v>
      </c>
      <c r="N41" s="4">
        <f>N39</f>
        <v>2000000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</dc:creator>
  <cp:lastModifiedBy>Roger</cp:lastModifiedBy>
  <dcterms:created xsi:type="dcterms:W3CDTF">2019-12-09T21:04:52Z</dcterms:created>
  <dcterms:modified xsi:type="dcterms:W3CDTF">2019-12-09T21:45:47Z</dcterms:modified>
</cp:coreProperties>
</file>