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003313JPM\Documents\a2_研修\11_Learning\生産管理業務\"/>
    </mc:Choice>
  </mc:AlternateContent>
  <xr:revisionPtr revIDLastSave="0" documentId="13_ncr:1_{B413D34C-A0CA-4659-9D01-9AC2CC5C87AB}" xr6:coauthVersionLast="47" xr6:coauthVersionMax="47" xr10:uidLastSave="{00000000-0000-0000-0000-000000000000}"/>
  <bookViews>
    <workbookView xWindow="8076" yWindow="0" windowWidth="14928" windowHeight="13776" firstSheet="1" activeTab="4" xr2:uid="{C485E968-4DAB-410C-AE03-7C48EA38DEA6}"/>
  </bookViews>
  <sheets>
    <sheet name="1．製造業の改革" sheetId="1" r:id="rId1"/>
    <sheet name="2．生産管理とは" sheetId="3" r:id="rId2"/>
    <sheet name="3．業務フロー" sheetId="4" r:id="rId3"/>
    <sheet name="Sheet1" sheetId="5" r:id="rId4"/>
    <sheet name="用語" sheetId="2" r:id="rId5"/>
    <sheet name="生産業務分類" sheetId="6" r:id="rId6"/>
  </sheets>
  <definedNames>
    <definedName name="_xlnm._FilterDatabase" localSheetId="4" hidden="1">用語!$A$1:$D$22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6" l="1"/>
  <c r="E12" i="6"/>
  <c r="E3" i="6"/>
  <c r="E4" i="6"/>
  <c r="E5" i="6"/>
  <c r="E6" i="6"/>
  <c r="E7" i="6"/>
  <c r="E8" i="6"/>
  <c r="E9" i="6"/>
  <c r="E10" i="6"/>
  <c r="E11" i="6"/>
  <c r="E2" i="6"/>
  <c r="A22" i="2"/>
  <c r="A23" i="2"/>
  <c r="A24" i="2"/>
  <c r="A25" i="2"/>
  <c r="A26" i="2"/>
  <c r="A27" i="2"/>
  <c r="A28" i="2"/>
  <c r="A29" i="2"/>
  <c r="A30" i="2"/>
  <c r="A31" i="2"/>
  <c r="A32" i="2"/>
  <c r="A33" i="2"/>
  <c r="A34" i="2"/>
  <c r="A35" i="2"/>
  <c r="A36" i="2"/>
  <c r="A37" i="2"/>
  <c r="A38" i="2"/>
  <c r="A39" i="2"/>
  <c r="A19" i="2"/>
  <c r="A11" i="2"/>
  <c r="A12" i="2"/>
  <c r="A13" i="2"/>
  <c r="A14" i="2"/>
  <c r="A16" i="2"/>
  <c r="A17" i="2"/>
  <c r="A21" i="2"/>
  <c r="A10" i="2"/>
  <c r="A18" i="2"/>
  <c r="A2" i="2"/>
  <c r="A5" i="2"/>
  <c r="A3" i="2"/>
  <c r="A4" i="2"/>
  <c r="A8" i="2"/>
  <c r="A15" i="2"/>
  <c r="A7" i="2"/>
  <c r="A6" i="2"/>
  <c r="A9" i="2"/>
  <c r="A20" i="2"/>
</calcChain>
</file>

<file path=xl/sharedStrings.xml><?xml version="1.0" encoding="utf-8"?>
<sst xmlns="http://schemas.openxmlformats.org/spreadsheetml/2006/main" count="280" uniqueCount="239">
  <si>
    <t>■生産管理の流れ</t>
    <rPh sb="1" eb="5">
      <t>セイサンカンリ</t>
    </rPh>
    <rPh sb="6" eb="7">
      <t>ナガ</t>
    </rPh>
    <phoneticPr fontId="1"/>
  </si>
  <si>
    <t>#</t>
    <phoneticPr fontId="1"/>
  </si>
  <si>
    <t>用語</t>
    <rPh sb="0" eb="2">
      <t>ヨウゴ</t>
    </rPh>
    <phoneticPr fontId="1"/>
  </si>
  <si>
    <t>意味</t>
    <rPh sb="0" eb="2">
      <t>イミ</t>
    </rPh>
    <phoneticPr fontId="1"/>
  </si>
  <si>
    <t>BOM</t>
    <phoneticPr fontId="1"/>
  </si>
  <si>
    <t>■サプライチェーンとエンジニアリングチェーンの関係</t>
    <rPh sb="23" eb="25">
      <t>カンケイ</t>
    </rPh>
    <phoneticPr fontId="1"/>
  </si>
  <si>
    <t>1－9．生産管理とエンジニアチェーンとの連携課題</t>
    <rPh sb="4" eb="6">
      <t>セイサン</t>
    </rPh>
    <rPh sb="6" eb="8">
      <t>カンリ</t>
    </rPh>
    <rPh sb="20" eb="24">
      <t>レンケイカダイ</t>
    </rPh>
    <phoneticPr fontId="1"/>
  </si>
  <si>
    <t>1－7．IoT・ロボットで工場のシステム化を進める</t>
    <rPh sb="13" eb="15">
      <t>コウジョウ</t>
    </rPh>
    <rPh sb="20" eb="21">
      <t>カ</t>
    </rPh>
    <rPh sb="22" eb="23">
      <t>スス</t>
    </rPh>
    <phoneticPr fontId="1"/>
  </si>
  <si>
    <t>1－10．生産管理の業務を再定義する</t>
    <rPh sb="5" eb="9">
      <t>セイサンカンリ</t>
    </rPh>
    <rPh sb="10" eb="12">
      <t>ギョウム</t>
    </rPh>
    <rPh sb="13" eb="16">
      <t>サイテイギ</t>
    </rPh>
    <phoneticPr fontId="1"/>
  </si>
  <si>
    <t>■生産管理のフレームワークの整理</t>
    <rPh sb="1" eb="3">
      <t>セイサン</t>
    </rPh>
    <rPh sb="3" eb="5">
      <t>カンリ</t>
    </rPh>
    <rPh sb="14" eb="16">
      <t>セイリ</t>
    </rPh>
    <phoneticPr fontId="1"/>
  </si>
  <si>
    <r>
      <t>生産を成り立たせるためには、</t>
    </r>
    <r>
      <rPr>
        <b/>
        <sz val="11"/>
        <color theme="1"/>
        <rFont val="游ゴシック"/>
        <family val="3"/>
        <charset val="128"/>
        <scheme val="minor"/>
      </rPr>
      <t>生産計画、能力計画、資材計画、購買活動</t>
    </r>
    <r>
      <rPr>
        <sz val="11"/>
        <color theme="1"/>
        <rFont val="游ゴシック"/>
        <family val="2"/>
        <charset val="128"/>
        <scheme val="minor"/>
      </rPr>
      <t>が必要です。</t>
    </r>
    <rPh sb="0" eb="2">
      <t>セイサン</t>
    </rPh>
    <rPh sb="3" eb="4">
      <t>ナ</t>
    </rPh>
    <rPh sb="5" eb="6">
      <t>タ</t>
    </rPh>
    <rPh sb="14" eb="18">
      <t>セイサンケイカク</t>
    </rPh>
    <rPh sb="19" eb="23">
      <t>ノウリョクケイカク</t>
    </rPh>
    <rPh sb="24" eb="28">
      <t>シザイケイカク</t>
    </rPh>
    <rPh sb="29" eb="33">
      <t>コウバイカツドウ</t>
    </rPh>
    <rPh sb="34" eb="36">
      <t>ヒツヨウ</t>
    </rPh>
    <phoneticPr fontId="1"/>
  </si>
  <si>
    <t>消込</t>
    <rPh sb="0" eb="2">
      <t>ケシコミ</t>
    </rPh>
    <phoneticPr fontId="1"/>
  </si>
  <si>
    <t>完了ステータスにすること</t>
    <rPh sb="0" eb="2">
      <t>カンリョウ</t>
    </rPh>
    <phoneticPr fontId="1"/>
  </si>
  <si>
    <t>製造指示は各工程、設備に流れます。</t>
    <rPh sb="0" eb="4">
      <t>セイゾウシジ</t>
    </rPh>
    <rPh sb="5" eb="8">
      <t>カクコウテイ</t>
    </rPh>
    <rPh sb="9" eb="11">
      <t>セツビ</t>
    </rPh>
    <rPh sb="12" eb="13">
      <t>ナガ</t>
    </rPh>
    <phoneticPr fontId="1"/>
  </si>
  <si>
    <t>指示は、資材の出庫指示、製造指示となり、生産活動が行われます。</t>
    <rPh sb="0" eb="2">
      <t>シジ</t>
    </rPh>
    <rPh sb="4" eb="6">
      <t>シザイ</t>
    </rPh>
    <rPh sb="7" eb="11">
      <t>シュッコシジ</t>
    </rPh>
    <rPh sb="12" eb="16">
      <t>セイゾウシジ</t>
    </rPh>
    <rPh sb="20" eb="24">
      <t>セイサンカツドウ</t>
    </rPh>
    <rPh sb="25" eb="26">
      <t>オコナ</t>
    </rPh>
    <phoneticPr fontId="1"/>
  </si>
  <si>
    <t>作業の結果として、資材の入出庫実績、設備への投入実績、作業実績、出来高、仕損・不良実績、設備稼働などの</t>
    <rPh sb="0" eb="2">
      <t>サギョウ</t>
    </rPh>
    <rPh sb="3" eb="5">
      <t>ケッカ</t>
    </rPh>
    <rPh sb="9" eb="11">
      <t>シザイ</t>
    </rPh>
    <rPh sb="12" eb="17">
      <t>ニュウシュッコジッセキ</t>
    </rPh>
    <rPh sb="18" eb="20">
      <t>セツビ</t>
    </rPh>
    <rPh sb="22" eb="26">
      <t>トウニュウジッセキ</t>
    </rPh>
    <rPh sb="27" eb="31">
      <t>サギョウジッセキ</t>
    </rPh>
    <rPh sb="32" eb="35">
      <t>デキダカ</t>
    </rPh>
    <rPh sb="36" eb="38">
      <t>シソン</t>
    </rPh>
    <rPh sb="39" eb="43">
      <t>フリョウジッセキ</t>
    </rPh>
    <rPh sb="44" eb="48">
      <t>セツビカドウ</t>
    </rPh>
    <phoneticPr fontId="1"/>
  </si>
  <si>
    <t>作業実績・稼働実績が収集され、製造・工程管理上の指示を完了ステータスに変えます。（消込）</t>
    <rPh sb="0" eb="4">
      <t>サギョウジッセキ</t>
    </rPh>
    <rPh sb="5" eb="9">
      <t>カドウジッセキ</t>
    </rPh>
    <rPh sb="10" eb="12">
      <t>シュウシュウ</t>
    </rPh>
    <rPh sb="15" eb="17">
      <t>セイゾウ</t>
    </rPh>
    <rPh sb="18" eb="23">
      <t>コウテイカンリジョウ</t>
    </rPh>
    <rPh sb="24" eb="26">
      <t>シジ</t>
    </rPh>
    <rPh sb="27" eb="29">
      <t>カンリョウ</t>
    </rPh>
    <rPh sb="35" eb="36">
      <t>カ</t>
    </rPh>
    <rPh sb="41" eb="43">
      <t>ケシコミ</t>
    </rPh>
    <phoneticPr fontId="1"/>
  </si>
  <si>
    <t>指示を消し込んだ実績は生産マネジメント側に連携され、指図を消し込み、生産実績、入出庫実績、在庫実績などの実績が計上されます。</t>
    <rPh sb="0" eb="2">
      <t>シジ</t>
    </rPh>
    <rPh sb="3" eb="4">
      <t>ケ</t>
    </rPh>
    <rPh sb="5" eb="6">
      <t>コ</t>
    </rPh>
    <rPh sb="8" eb="10">
      <t>ジッセキ</t>
    </rPh>
    <rPh sb="11" eb="13">
      <t>セイサン</t>
    </rPh>
    <rPh sb="19" eb="20">
      <t>ガワ</t>
    </rPh>
    <rPh sb="21" eb="23">
      <t>レンケイ</t>
    </rPh>
    <rPh sb="26" eb="28">
      <t>サシズ</t>
    </rPh>
    <rPh sb="29" eb="30">
      <t>ケ</t>
    </rPh>
    <rPh sb="31" eb="32">
      <t>コ</t>
    </rPh>
    <rPh sb="34" eb="38">
      <t>セイサンジッセキ</t>
    </rPh>
    <rPh sb="39" eb="44">
      <t>ニュウシュッコジッセキ</t>
    </rPh>
    <rPh sb="45" eb="49">
      <t>ザイコジッセキ</t>
    </rPh>
    <rPh sb="52" eb="54">
      <t>ジッセキ</t>
    </rPh>
    <rPh sb="55" eb="57">
      <t>ケイジョウ</t>
    </rPh>
    <phoneticPr fontId="1"/>
  </si>
  <si>
    <t>　生産マネジメント上集約された数量ベースの実績は、金額換算されて原価として積算され、原価計算に結びつきます。</t>
    <rPh sb="1" eb="3">
      <t>セイサン</t>
    </rPh>
    <rPh sb="9" eb="10">
      <t>ジョウ</t>
    </rPh>
    <rPh sb="10" eb="12">
      <t>シュウヤク</t>
    </rPh>
    <rPh sb="15" eb="17">
      <t>スウリョウ</t>
    </rPh>
    <rPh sb="21" eb="23">
      <t>ジッセキ</t>
    </rPh>
    <rPh sb="25" eb="29">
      <t>キンガクカンサン</t>
    </rPh>
    <rPh sb="32" eb="34">
      <t>ゲンカ</t>
    </rPh>
    <rPh sb="37" eb="39">
      <t>セキサン</t>
    </rPh>
    <rPh sb="42" eb="44">
      <t>ゲンカ</t>
    </rPh>
    <rPh sb="44" eb="46">
      <t>ケイサン</t>
    </rPh>
    <rPh sb="47" eb="48">
      <t>ムス</t>
    </rPh>
    <phoneticPr fontId="1"/>
  </si>
  <si>
    <t>金額だけでなく、分析や判断に必要な出来高、良品率・不良率などの品質情報、納期厳守、稼働率といった指標も集計、可視化されます。</t>
    <rPh sb="0" eb="2">
      <t>キンガク</t>
    </rPh>
    <rPh sb="8" eb="10">
      <t>ブンセキ</t>
    </rPh>
    <rPh sb="11" eb="13">
      <t>ハンダン</t>
    </rPh>
    <rPh sb="14" eb="16">
      <t>ヒツヨウ</t>
    </rPh>
    <rPh sb="17" eb="20">
      <t>デキダカ</t>
    </rPh>
    <rPh sb="21" eb="24">
      <t>リョウヒンリツ</t>
    </rPh>
    <rPh sb="25" eb="28">
      <t>フリョウリツ</t>
    </rPh>
    <rPh sb="31" eb="35">
      <t>ヒンシツジョウホウ</t>
    </rPh>
    <rPh sb="36" eb="40">
      <t>ノウキゲンシュ</t>
    </rPh>
    <rPh sb="41" eb="43">
      <t>カドウ</t>
    </rPh>
    <rPh sb="43" eb="44">
      <t>リツ</t>
    </rPh>
    <rPh sb="48" eb="50">
      <t>シヒョウ</t>
    </rPh>
    <rPh sb="51" eb="53">
      <t>シュウケイ</t>
    </rPh>
    <rPh sb="54" eb="57">
      <t>カシカ</t>
    </rPh>
    <phoneticPr fontId="1"/>
  </si>
  <si>
    <t>こうした計画⇒指示⇒実行の流れと実績の流れは階層化し、差異をチェックするV次型の階層関係にあります。</t>
    <rPh sb="4" eb="6">
      <t>ケイカク</t>
    </rPh>
    <rPh sb="7" eb="9">
      <t>シジ</t>
    </rPh>
    <rPh sb="10" eb="12">
      <t>ジッコウ</t>
    </rPh>
    <rPh sb="13" eb="14">
      <t>ナガ</t>
    </rPh>
    <rPh sb="16" eb="18">
      <t>ジッセキ</t>
    </rPh>
    <rPh sb="19" eb="20">
      <t>ナガ</t>
    </rPh>
    <rPh sb="22" eb="25">
      <t>カイソウカ</t>
    </rPh>
    <rPh sb="27" eb="29">
      <t>サイ</t>
    </rPh>
    <rPh sb="37" eb="38">
      <t>ジ</t>
    </rPh>
    <rPh sb="38" eb="39">
      <t>ガタ</t>
    </rPh>
    <rPh sb="40" eb="44">
      <t>カイソウカンケイ</t>
    </rPh>
    <phoneticPr fontId="1"/>
  </si>
  <si>
    <t>［生産管理のV字モデル］</t>
    <rPh sb="1" eb="5">
      <t>セイサンカンリ</t>
    </rPh>
    <rPh sb="7" eb="8">
      <t>ジ</t>
    </rPh>
    <phoneticPr fontId="1"/>
  </si>
  <si>
    <t>サプライヤー</t>
    <phoneticPr fontId="1"/>
  </si>
  <si>
    <t>仕入業者</t>
    <rPh sb="0" eb="4">
      <t>シイレギョウシャ</t>
    </rPh>
    <phoneticPr fontId="1"/>
  </si>
  <si>
    <t>4M</t>
    <phoneticPr fontId="1"/>
  </si>
  <si>
    <t>2－2．生産マネジメントと工程管理、購買管理を識別する</t>
    <rPh sb="4" eb="6">
      <t>セイサン</t>
    </rPh>
    <rPh sb="13" eb="17">
      <t>コウテイカンリ</t>
    </rPh>
    <rPh sb="18" eb="22">
      <t>コウバイカンリ</t>
    </rPh>
    <rPh sb="23" eb="25">
      <t>シキベツ</t>
    </rPh>
    <phoneticPr fontId="1"/>
  </si>
  <si>
    <t>販売計画や出荷計画、受注があれば売上の計画となります。</t>
    <rPh sb="0" eb="4">
      <t>ハンバイケイカク</t>
    </rPh>
    <rPh sb="5" eb="9">
      <t>シュッカケイカク</t>
    </rPh>
    <rPh sb="10" eb="12">
      <t>ジュチュウ</t>
    </rPh>
    <rPh sb="16" eb="18">
      <t>ウリアゲ</t>
    </rPh>
    <rPh sb="19" eb="21">
      <t>ケイカク</t>
    </rPh>
    <phoneticPr fontId="1"/>
  </si>
  <si>
    <t>在庫計画を行って、資産数量を決めます。在庫計画は資産として金額計算され在庫金額になります。</t>
    <rPh sb="0" eb="4">
      <t>ザイコケイカク</t>
    </rPh>
    <rPh sb="5" eb="6">
      <t>オコナ</t>
    </rPh>
    <rPh sb="9" eb="13">
      <t>シサンスウリョウ</t>
    </rPh>
    <rPh sb="14" eb="15">
      <t>キ</t>
    </rPh>
    <rPh sb="19" eb="23">
      <t>ザイコケイカク</t>
    </rPh>
    <rPh sb="24" eb="26">
      <t>シサン</t>
    </rPh>
    <rPh sb="29" eb="33">
      <t>キンガクケイサン</t>
    </rPh>
    <rPh sb="35" eb="39">
      <t>ザイコキンガク</t>
    </rPh>
    <phoneticPr fontId="1"/>
  </si>
  <si>
    <t>生産計画から資材や人員などは費用となって原価に集約され、製造原価の計画になります。</t>
    <rPh sb="0" eb="4">
      <t>セイサンケイカク</t>
    </rPh>
    <rPh sb="6" eb="8">
      <t>シザイ</t>
    </rPh>
    <rPh sb="9" eb="11">
      <t>ジンイン</t>
    </rPh>
    <rPh sb="14" eb="16">
      <t>ヒヨウ</t>
    </rPh>
    <rPh sb="20" eb="22">
      <t>ゲンカ</t>
    </rPh>
    <rPh sb="23" eb="25">
      <t>シュウヤク</t>
    </rPh>
    <rPh sb="28" eb="32">
      <t>セイゾウゲンカ</t>
    </rPh>
    <rPh sb="33" eb="35">
      <t>ケイカク</t>
    </rPh>
    <phoneticPr fontId="1"/>
  </si>
  <si>
    <t>■生産管理には工場を運営する機能がある：生産マネジメント</t>
    <rPh sb="1" eb="5">
      <t>セイサンカンリ</t>
    </rPh>
    <rPh sb="7" eb="9">
      <t>コウジョウ</t>
    </rPh>
    <rPh sb="10" eb="12">
      <t>ウンエイ</t>
    </rPh>
    <rPh sb="14" eb="16">
      <t>キノウ</t>
    </rPh>
    <rPh sb="20" eb="22">
      <t>セイサン</t>
    </rPh>
    <phoneticPr fontId="1"/>
  </si>
  <si>
    <t>金額に換算された計画値が達成すべき金額上の目標値になります。</t>
    <rPh sb="0" eb="2">
      <t>キンガク</t>
    </rPh>
    <rPh sb="3" eb="5">
      <t>カンサン</t>
    </rPh>
    <rPh sb="8" eb="10">
      <t>ケイカク</t>
    </rPh>
    <rPh sb="10" eb="11">
      <t>チ</t>
    </rPh>
    <rPh sb="12" eb="14">
      <t>タッセイ</t>
    </rPh>
    <rPh sb="17" eb="19">
      <t>キンガク</t>
    </rPh>
    <rPh sb="19" eb="20">
      <t>ジョウ</t>
    </rPh>
    <rPh sb="21" eb="24">
      <t>モクヒョウチ</t>
    </rPh>
    <phoneticPr fontId="1"/>
  </si>
  <si>
    <t>金額のもとになった数量、納期、人員数、操業度や稼働率などが実作業における目標値＝基準値になります。</t>
    <rPh sb="0" eb="2">
      <t>キンガク</t>
    </rPh>
    <rPh sb="9" eb="11">
      <t>スウリョウ</t>
    </rPh>
    <rPh sb="12" eb="14">
      <t>ノウキ</t>
    </rPh>
    <rPh sb="15" eb="18">
      <t>ジンインスウ</t>
    </rPh>
    <rPh sb="19" eb="22">
      <t>ソウギョウド</t>
    </rPh>
    <rPh sb="23" eb="26">
      <t>カドウリツ</t>
    </rPh>
    <rPh sb="29" eb="32">
      <t>ジツサギョウ</t>
    </rPh>
    <rPh sb="36" eb="39">
      <t>モクヒョウチ</t>
    </rPh>
    <rPh sb="40" eb="43">
      <t>キジュンチ</t>
    </rPh>
    <phoneticPr fontId="1"/>
  </si>
  <si>
    <t>生産マネジメントは、工場経営に関わる計画的な活動です。</t>
    <rPh sb="0" eb="2">
      <t>セイサン</t>
    </rPh>
    <rPh sb="10" eb="14">
      <t>コウジョウケイエイ</t>
    </rPh>
    <rPh sb="15" eb="16">
      <t>カカ</t>
    </rPh>
    <rPh sb="18" eb="21">
      <t>ケイカクテキ</t>
    </rPh>
    <rPh sb="22" eb="24">
      <t>カツドウ</t>
    </rPh>
    <phoneticPr fontId="1"/>
  </si>
  <si>
    <t>■生産管理には作業をコントロールする機能がある：製造・工程管理</t>
    <rPh sb="1" eb="5">
      <t>セイサンカンリ</t>
    </rPh>
    <rPh sb="7" eb="9">
      <t>サギョウ</t>
    </rPh>
    <rPh sb="18" eb="20">
      <t>キノウ</t>
    </rPh>
    <rPh sb="24" eb="26">
      <t>セイゾウ</t>
    </rPh>
    <rPh sb="27" eb="29">
      <t>コウテイ</t>
    </rPh>
    <rPh sb="29" eb="31">
      <t>カンリ</t>
    </rPh>
    <phoneticPr fontId="1"/>
  </si>
  <si>
    <t>作業の指示は、計画に基づく数量指定と、作業標準書に定められたルールに従って実行されます。</t>
    <rPh sb="0" eb="2">
      <t>サギョウ</t>
    </rPh>
    <rPh sb="3" eb="5">
      <t>シジ</t>
    </rPh>
    <rPh sb="7" eb="9">
      <t>ケイカク</t>
    </rPh>
    <rPh sb="10" eb="11">
      <t>モト</t>
    </rPh>
    <rPh sb="13" eb="17">
      <t>スウリョウシテイ</t>
    </rPh>
    <rPh sb="19" eb="21">
      <t>サギョウ</t>
    </rPh>
    <rPh sb="21" eb="23">
      <t>ヒョウジュン</t>
    </rPh>
    <rPh sb="23" eb="24">
      <t>ショ</t>
    </rPh>
    <rPh sb="25" eb="26">
      <t>サダ</t>
    </rPh>
    <phoneticPr fontId="1"/>
  </si>
  <si>
    <t>必要資材は計画に基づいて発注し、入庫されます。</t>
    <rPh sb="0" eb="4">
      <t>ヒツヨウシザイ</t>
    </rPh>
    <rPh sb="5" eb="7">
      <t>ケイカク</t>
    </rPh>
    <rPh sb="8" eb="9">
      <t>モト</t>
    </rPh>
    <rPh sb="12" eb="14">
      <t>ハッチュウ</t>
    </rPh>
    <rPh sb="16" eb="18">
      <t>ニュウコ</t>
    </rPh>
    <phoneticPr fontId="1"/>
  </si>
  <si>
    <t>入庫された原材料は、製造指示と同期した出庫指示により現場に払い出され、製造に使われます。</t>
    <rPh sb="0" eb="2">
      <t>ニュウコ</t>
    </rPh>
    <rPh sb="5" eb="8">
      <t>ゲンザイリョウ</t>
    </rPh>
    <rPh sb="10" eb="14">
      <t>セイゾウシジ</t>
    </rPh>
    <rPh sb="15" eb="17">
      <t>ドウキ</t>
    </rPh>
    <rPh sb="19" eb="23">
      <t>シュッコシジ</t>
    </rPh>
    <rPh sb="26" eb="28">
      <t>ゲンバ</t>
    </rPh>
    <rPh sb="29" eb="30">
      <t>ハラ</t>
    </rPh>
    <rPh sb="31" eb="32">
      <t>ダ</t>
    </rPh>
    <rPh sb="35" eb="37">
      <t>セイゾウ</t>
    </rPh>
    <rPh sb="38" eb="39">
      <t>ツカ</t>
    </rPh>
    <phoneticPr fontId="1"/>
  </si>
  <si>
    <t>指示通りに設定された基準通りに製造がされるようにQCDを管理する仕事が生産管理における製造・工程管理です。</t>
    <rPh sb="0" eb="3">
      <t>シジドオ</t>
    </rPh>
    <rPh sb="5" eb="7">
      <t>セッテイ</t>
    </rPh>
    <rPh sb="10" eb="13">
      <t>キジュンドオ</t>
    </rPh>
    <rPh sb="15" eb="17">
      <t>セイゾウ</t>
    </rPh>
    <rPh sb="28" eb="30">
      <t>カンリ</t>
    </rPh>
    <rPh sb="32" eb="34">
      <t>シゴト</t>
    </rPh>
    <rPh sb="35" eb="39">
      <t>セイサンカンリ</t>
    </rPh>
    <rPh sb="43" eb="45">
      <t>セイゾウ</t>
    </rPh>
    <rPh sb="46" eb="50">
      <t>コウテイカンリ</t>
    </rPh>
    <phoneticPr fontId="1"/>
  </si>
  <si>
    <t>QCD</t>
    <phoneticPr fontId="1"/>
  </si>
  <si>
    <t>Quality（品質）、Cost、Delivery（納期）</t>
    <rPh sb="8" eb="10">
      <t>ヒンシツ</t>
    </rPh>
    <rPh sb="26" eb="28">
      <t>ノウキ</t>
    </rPh>
    <phoneticPr fontId="1"/>
  </si>
  <si>
    <t>生産管理と連携して、工場の生産を成り立たせる重要な機能が購買マネジメントです。</t>
    <rPh sb="0" eb="4">
      <t>セイサンカンリ</t>
    </rPh>
    <rPh sb="5" eb="7">
      <t>レンケイ</t>
    </rPh>
    <rPh sb="10" eb="12">
      <t>コウジョウ</t>
    </rPh>
    <rPh sb="13" eb="15">
      <t>セイサン</t>
    </rPh>
    <rPh sb="16" eb="17">
      <t>ナ</t>
    </rPh>
    <rPh sb="18" eb="19">
      <t>タ</t>
    </rPh>
    <rPh sb="22" eb="24">
      <t>ジュウヨウ</t>
    </rPh>
    <rPh sb="25" eb="27">
      <t>キノウ</t>
    </rPh>
    <rPh sb="28" eb="30">
      <t>コウバイ</t>
    </rPh>
    <phoneticPr fontId="1"/>
  </si>
  <si>
    <t>品目選定、サプライヤー選定機能（ソーシング）を持ちます。</t>
    <rPh sb="0" eb="4">
      <t>ヒンモクセンテイ</t>
    </rPh>
    <rPh sb="11" eb="15">
      <t>センテイキノウ</t>
    </rPh>
    <rPh sb="23" eb="24">
      <t>モ</t>
    </rPh>
    <phoneticPr fontId="1"/>
  </si>
  <si>
    <t>ソーシング</t>
    <phoneticPr fontId="1"/>
  </si>
  <si>
    <t>受注、受入れ、入庫、納期調整、仕入・貝掛形状といった実行業務があります。</t>
    <rPh sb="0" eb="2">
      <t>ジュチュウ</t>
    </rPh>
    <rPh sb="3" eb="5">
      <t>ウケイ</t>
    </rPh>
    <rPh sb="7" eb="9">
      <t>ニュウコ</t>
    </rPh>
    <rPh sb="10" eb="14">
      <t>ノウキチョウセイ</t>
    </rPh>
    <rPh sb="15" eb="17">
      <t>シイレ</t>
    </rPh>
    <rPh sb="18" eb="22">
      <t>カイカケケイジョウ</t>
    </rPh>
    <rPh sb="26" eb="30">
      <t>ジッコウギョウム</t>
    </rPh>
    <phoneticPr fontId="1"/>
  </si>
  <si>
    <t>計画が指示通りに行われることを統制管理（調達管理）します。</t>
    <rPh sb="0" eb="2">
      <t>ケイカク</t>
    </rPh>
    <rPh sb="3" eb="6">
      <t>シジドオ</t>
    </rPh>
    <rPh sb="8" eb="9">
      <t>オコナ</t>
    </rPh>
    <rPh sb="15" eb="19">
      <t>トウセイカンリ</t>
    </rPh>
    <rPh sb="20" eb="24">
      <t>チョウタツカンリ</t>
    </rPh>
    <phoneticPr fontId="1"/>
  </si>
  <si>
    <t>購買計画を受けて業務が遂行されます。</t>
    <rPh sb="0" eb="4">
      <t>コウバイケイカク</t>
    </rPh>
    <rPh sb="5" eb="6">
      <t>ウ</t>
    </rPh>
    <rPh sb="8" eb="10">
      <t>ギョウム</t>
    </rPh>
    <rPh sb="11" eb="13">
      <t>スイコウ</t>
    </rPh>
    <phoneticPr fontId="1"/>
  </si>
  <si>
    <t>■生産活動を成り立たせる購買管理を生産管理に含めて考える：調達管理</t>
    <rPh sb="1" eb="5">
      <t>セイサンカツドウ</t>
    </rPh>
    <rPh sb="17" eb="21">
      <t>セイサンカンリ</t>
    </rPh>
    <rPh sb="22" eb="23">
      <t>フク</t>
    </rPh>
    <rPh sb="25" eb="26">
      <t>カンガ</t>
    </rPh>
    <rPh sb="29" eb="33">
      <t>チョウタツカンリ</t>
    </rPh>
    <phoneticPr fontId="1"/>
  </si>
  <si>
    <t>■連携する機能</t>
    <rPh sb="1" eb="3">
      <t>レンケイ</t>
    </rPh>
    <rPh sb="5" eb="7">
      <t>キノウ</t>
    </rPh>
    <phoneticPr fontId="1"/>
  </si>
  <si>
    <t>設計、生産技術</t>
    <rPh sb="0" eb="2">
      <t>セッケイ</t>
    </rPh>
    <rPh sb="3" eb="7">
      <t>セイサンギジュツ</t>
    </rPh>
    <phoneticPr fontId="1"/>
  </si>
  <si>
    <t>顧客や営業などの需要側の機能</t>
    <phoneticPr fontId="1"/>
  </si>
  <si>
    <t>配車や輸送、貿易などの物流</t>
    <rPh sb="0" eb="2">
      <t>ハイシャ</t>
    </rPh>
    <rPh sb="3" eb="5">
      <t>ユソウ</t>
    </rPh>
    <rPh sb="6" eb="8">
      <t>ボウエキ</t>
    </rPh>
    <rPh sb="11" eb="13">
      <t>ブツリュウ</t>
    </rPh>
    <phoneticPr fontId="1"/>
  </si>
  <si>
    <t>2－3．生産マネジメント業務は計画、資材所要量計算、原価計算</t>
    <rPh sb="4" eb="6">
      <t>セイサン</t>
    </rPh>
    <rPh sb="12" eb="14">
      <t>ギョウム</t>
    </rPh>
    <rPh sb="15" eb="17">
      <t>ケイカク</t>
    </rPh>
    <rPh sb="18" eb="20">
      <t>シザイ</t>
    </rPh>
    <rPh sb="20" eb="25">
      <t>ショヨウリョウケイサン</t>
    </rPh>
    <rPh sb="26" eb="30">
      <t>ゲンカケイサン</t>
    </rPh>
    <phoneticPr fontId="1"/>
  </si>
  <si>
    <t>■生産マネジメントの主要な業務は計画業務</t>
    <rPh sb="1" eb="3">
      <t>セイサン</t>
    </rPh>
    <rPh sb="10" eb="12">
      <t>シュヨウ</t>
    </rPh>
    <rPh sb="13" eb="15">
      <t>ギョウム</t>
    </rPh>
    <rPh sb="16" eb="20">
      <t>ケイカクギョウム</t>
    </rPh>
    <phoneticPr fontId="1"/>
  </si>
  <si>
    <t>販売計画や仕販在計画の生産要求、受注や内示といった需要に対して、必要な製品の在庫計画を行い、</t>
    <rPh sb="0" eb="4">
      <t>ハンバイケイカク</t>
    </rPh>
    <rPh sb="5" eb="10">
      <t>シハンザイケイカク</t>
    </rPh>
    <rPh sb="11" eb="15">
      <t>セイサンヨウキュウ</t>
    </rPh>
    <rPh sb="16" eb="18">
      <t>ジュチュウ</t>
    </rPh>
    <rPh sb="19" eb="21">
      <t>ナイジ</t>
    </rPh>
    <rPh sb="25" eb="27">
      <t>ジュヨウ</t>
    </rPh>
    <rPh sb="28" eb="29">
      <t>タイ</t>
    </rPh>
    <rPh sb="32" eb="34">
      <t>ヒツヨウ</t>
    </rPh>
    <rPh sb="35" eb="37">
      <t>セイヒン</t>
    </rPh>
    <rPh sb="38" eb="42">
      <t>ザイコケイカク</t>
    </rPh>
    <rPh sb="43" eb="44">
      <t>オコナ</t>
    </rPh>
    <phoneticPr fontId="1"/>
  </si>
  <si>
    <t>在庫を賄うための生産計画数を立案する業務。</t>
    <rPh sb="0" eb="2">
      <t>ザイコ</t>
    </rPh>
    <rPh sb="3" eb="4">
      <t>マカナ</t>
    </rPh>
    <rPh sb="8" eb="13">
      <t>セイサンケイカクスウ</t>
    </rPh>
    <rPh sb="14" eb="16">
      <t>リツアン</t>
    </rPh>
    <rPh sb="18" eb="20">
      <t>ギョウム</t>
    </rPh>
    <phoneticPr fontId="1"/>
  </si>
  <si>
    <t>1．生販在計画：PSI計画</t>
    <rPh sb="2" eb="7">
      <t>セイハンザイケイカク</t>
    </rPh>
    <rPh sb="11" eb="13">
      <t>ケイカク</t>
    </rPh>
    <phoneticPr fontId="1"/>
  </si>
  <si>
    <t>2．基準生産計画</t>
    <rPh sb="2" eb="8">
      <t>キジュンセイサンケイカク</t>
    </rPh>
    <phoneticPr fontId="1"/>
  </si>
  <si>
    <t>生販在計画の生産計画数を受けて、工場での生産計画数を立案するのが基準生産計画です。</t>
    <rPh sb="0" eb="5">
      <t>セイハンザイケイカク</t>
    </rPh>
    <rPh sb="6" eb="11">
      <t>セイサンケイカクスウ</t>
    </rPh>
    <rPh sb="12" eb="13">
      <t>ウ</t>
    </rPh>
    <rPh sb="16" eb="18">
      <t>コウジョウ</t>
    </rPh>
    <rPh sb="20" eb="24">
      <t>セイサンケイカク</t>
    </rPh>
    <rPh sb="24" eb="25">
      <t>スウ</t>
    </rPh>
    <rPh sb="26" eb="28">
      <t>リツアン</t>
    </rPh>
    <rPh sb="32" eb="38">
      <t>キジュンセイサンケイカク</t>
    </rPh>
    <phoneticPr fontId="1"/>
  </si>
  <si>
    <t>※PSI計画：Production（生産）、Sales（販売）、Inventory（在庫）計画</t>
    <rPh sb="4" eb="6">
      <t>ケイカク</t>
    </rPh>
    <rPh sb="45" eb="47">
      <t>ケイカク</t>
    </rPh>
    <phoneticPr fontId="1"/>
  </si>
  <si>
    <t>※月単位、週単位、日単位の計画のまとまりを『バケット』といいます。</t>
    <rPh sb="1" eb="4">
      <t>ツキタンイ</t>
    </rPh>
    <rPh sb="5" eb="8">
      <t>シュウタンイ</t>
    </rPh>
    <rPh sb="9" eb="12">
      <t>ヒタンイ</t>
    </rPh>
    <rPh sb="13" eb="15">
      <t>ケイカク</t>
    </rPh>
    <phoneticPr fontId="1"/>
  </si>
  <si>
    <t>バケット</t>
    <phoneticPr fontId="1"/>
  </si>
  <si>
    <t>月単位、週単位、日単位の計画のまとまり</t>
  </si>
  <si>
    <t>3．能力計画</t>
    <rPh sb="2" eb="6">
      <t>ノウリョクケイカク</t>
    </rPh>
    <phoneticPr fontId="1"/>
  </si>
  <si>
    <t>基準生産計画を成り立たせるために、生産能力を計画するのが能力計画です。</t>
    <rPh sb="0" eb="6">
      <t>キジュンセイサンケイカク</t>
    </rPh>
    <rPh sb="7" eb="8">
      <t>ナ</t>
    </rPh>
    <rPh sb="9" eb="10">
      <t>タ</t>
    </rPh>
    <rPh sb="17" eb="21">
      <t>セイサンノウリョク</t>
    </rPh>
    <rPh sb="22" eb="24">
      <t>ケイカク</t>
    </rPh>
    <rPh sb="28" eb="32">
      <t>ノウリョクケイカク</t>
    </rPh>
    <phoneticPr fontId="1"/>
  </si>
  <si>
    <t>操業計画、人員能力計画、設備計画があります。</t>
    <rPh sb="0" eb="4">
      <t>ソウギョウケイカク</t>
    </rPh>
    <rPh sb="5" eb="11">
      <t>ジンインノウリョクケイカク</t>
    </rPh>
    <rPh sb="12" eb="16">
      <t>セツビケイカク</t>
    </rPh>
    <phoneticPr fontId="1"/>
  </si>
  <si>
    <t>・操業計画・・・工場の操業の状態を計画する。実稼働時間（非稼働時間を引く）ベースの操業時間を計画する。</t>
    <rPh sb="1" eb="5">
      <t>ソウギョウケイカク</t>
    </rPh>
    <rPh sb="8" eb="10">
      <t>コウジョウ</t>
    </rPh>
    <rPh sb="11" eb="13">
      <t>ソウギョウ</t>
    </rPh>
    <rPh sb="14" eb="16">
      <t>ジョウタイ</t>
    </rPh>
    <rPh sb="17" eb="19">
      <t>ケイカク</t>
    </rPh>
    <rPh sb="22" eb="27">
      <t>ジツカドウジカン</t>
    </rPh>
    <rPh sb="28" eb="33">
      <t>ヒカドウジカン</t>
    </rPh>
    <rPh sb="34" eb="35">
      <t>ヒ</t>
    </rPh>
    <rPh sb="41" eb="45">
      <t>ソウギョウジカン</t>
    </rPh>
    <rPh sb="46" eb="48">
      <t>ケイカク</t>
    </rPh>
    <phoneticPr fontId="1"/>
  </si>
  <si>
    <t>・人員能力計画・・・操業計画内の人数、稼働時間、シフト組みなどの人に関わる要求人数、時間工数、シフト回数を計画する。</t>
    <rPh sb="1" eb="7">
      <t>ジンインノウリョクケイカク</t>
    </rPh>
    <rPh sb="10" eb="15">
      <t>ソウギョウケイカクナイ</t>
    </rPh>
    <rPh sb="16" eb="18">
      <t>ニンズウ</t>
    </rPh>
    <rPh sb="19" eb="23">
      <t>カドウジカン</t>
    </rPh>
    <rPh sb="27" eb="28">
      <t>グ</t>
    </rPh>
    <rPh sb="32" eb="33">
      <t>ヒト</t>
    </rPh>
    <rPh sb="34" eb="35">
      <t>カカ</t>
    </rPh>
    <rPh sb="37" eb="41">
      <t>ヨウキュウニンズウ</t>
    </rPh>
    <rPh sb="42" eb="46">
      <t>ジカンコウスウ</t>
    </rPh>
    <rPh sb="50" eb="52">
      <t>カイスウ</t>
    </rPh>
    <rPh sb="53" eb="55">
      <t>ケイカク</t>
    </rPh>
    <phoneticPr fontId="1"/>
  </si>
  <si>
    <t>・設備能力計画・・・設備の実稼働時間と時間当たりの出来高計画を検討する。</t>
    <rPh sb="1" eb="7">
      <t>セツビノウリョクケイカク</t>
    </rPh>
    <rPh sb="10" eb="12">
      <t>セツビ</t>
    </rPh>
    <rPh sb="13" eb="18">
      <t>ジツカドウジカン</t>
    </rPh>
    <rPh sb="19" eb="21">
      <t>ジカン</t>
    </rPh>
    <rPh sb="21" eb="22">
      <t>ア</t>
    </rPh>
    <rPh sb="25" eb="30">
      <t>デキダカケイカク</t>
    </rPh>
    <rPh sb="31" eb="33">
      <t>ケントウ</t>
    </rPh>
    <phoneticPr fontId="1"/>
  </si>
  <si>
    <t>4．資材所要量展開（計算）</t>
    <rPh sb="2" eb="4">
      <t>シザイ</t>
    </rPh>
    <rPh sb="4" eb="6">
      <t>ショヨウ</t>
    </rPh>
    <rPh sb="6" eb="7">
      <t>リョウ</t>
    </rPh>
    <rPh sb="7" eb="9">
      <t>テンカイ</t>
    </rPh>
    <rPh sb="10" eb="12">
      <t>ケイサン</t>
    </rPh>
    <phoneticPr fontId="1"/>
  </si>
  <si>
    <t>基準生産計画を基に、必要な部品や原材料などの構成部品の計画数を展開します。</t>
    <rPh sb="0" eb="2">
      <t>キジュン</t>
    </rPh>
    <rPh sb="2" eb="6">
      <t>セイサンケイカク</t>
    </rPh>
    <rPh sb="7" eb="8">
      <t>モト</t>
    </rPh>
    <rPh sb="10" eb="12">
      <t>ヒツヨウ</t>
    </rPh>
    <rPh sb="13" eb="15">
      <t>ブヒン</t>
    </rPh>
    <rPh sb="16" eb="19">
      <t>ゲンザイリョウ</t>
    </rPh>
    <rPh sb="22" eb="26">
      <t>コウセイブヒン</t>
    </rPh>
    <rPh sb="27" eb="30">
      <t>ケイカクスウ</t>
    </rPh>
    <rPh sb="31" eb="33">
      <t>テンカイ</t>
    </rPh>
    <phoneticPr fontId="1"/>
  </si>
  <si>
    <t>資材所要量計算の結果、製造指図や購買指図が作られます。</t>
    <rPh sb="0" eb="7">
      <t>シザイショヨウリョウケイサン</t>
    </rPh>
    <rPh sb="8" eb="10">
      <t>ケッカ</t>
    </rPh>
    <rPh sb="11" eb="15">
      <t>セイゾウサシズ</t>
    </rPh>
    <rPh sb="16" eb="20">
      <t>コウバイサシズ</t>
    </rPh>
    <rPh sb="21" eb="22">
      <t>ツク</t>
    </rPh>
    <phoneticPr fontId="1"/>
  </si>
  <si>
    <t>5．ソーシング</t>
    <phoneticPr fontId="1"/>
  </si>
  <si>
    <t>購入候補となるサプライヤーに仕様を提示し、設計や見積もりを提供させます。</t>
    <rPh sb="0" eb="4">
      <t>コウニュウコウホ</t>
    </rPh>
    <rPh sb="14" eb="16">
      <t>シヨウ</t>
    </rPh>
    <rPh sb="17" eb="19">
      <t>テイジ</t>
    </rPh>
    <rPh sb="21" eb="23">
      <t>セッケイ</t>
    </rPh>
    <rPh sb="24" eb="26">
      <t>ミツ</t>
    </rPh>
    <rPh sb="29" eb="31">
      <t>テイキョウ</t>
    </rPh>
    <phoneticPr fontId="1"/>
  </si>
  <si>
    <t>設計や不要な品目や汎用品は、サプライヤーを選定します。</t>
    <rPh sb="0" eb="2">
      <t>セッケイ</t>
    </rPh>
    <rPh sb="3" eb="5">
      <t>フヨウ</t>
    </rPh>
    <rPh sb="6" eb="8">
      <t>ヒンモク</t>
    </rPh>
    <rPh sb="9" eb="12">
      <t>ハンヨウヒン</t>
    </rPh>
    <rPh sb="21" eb="23">
      <t>センテイ</t>
    </rPh>
    <phoneticPr fontId="1"/>
  </si>
  <si>
    <t>購入品目やサプライヤー（購入先）の選定を行います。</t>
    <rPh sb="0" eb="4">
      <t>コウニュウヒンモク</t>
    </rPh>
    <rPh sb="12" eb="15">
      <t>コウニュウサキ</t>
    </rPh>
    <rPh sb="17" eb="19">
      <t>センテイ</t>
    </rPh>
    <rPh sb="20" eb="21">
      <t>オコナ</t>
    </rPh>
    <phoneticPr fontId="1"/>
  </si>
  <si>
    <t>6．調達計画</t>
    <rPh sb="2" eb="6">
      <t>チョウタツケイカク</t>
    </rPh>
    <phoneticPr fontId="1"/>
  </si>
  <si>
    <t>長期的な資材所要量計算を行う場合、調達の計画も長期にわたります。</t>
    <rPh sb="0" eb="3">
      <t>チョウキテキ</t>
    </rPh>
    <rPh sb="4" eb="9">
      <t>シザイショヨウリョウ</t>
    </rPh>
    <rPh sb="9" eb="11">
      <t>ケイサン</t>
    </rPh>
    <rPh sb="12" eb="13">
      <t>オコナ</t>
    </rPh>
    <rPh sb="14" eb="16">
      <t>バアイ</t>
    </rPh>
    <rPh sb="17" eb="19">
      <t>チョウタツ</t>
    </rPh>
    <rPh sb="20" eb="22">
      <t>ケイカク</t>
    </rPh>
    <rPh sb="23" eb="25">
      <t>チョウキ</t>
    </rPh>
    <phoneticPr fontId="1"/>
  </si>
  <si>
    <t>長期的な購入量による購入資材在庫の変動、資金繰り、サプライヤーとの調整などに使います。</t>
    <rPh sb="0" eb="3">
      <t>チョウキテキ</t>
    </rPh>
    <rPh sb="4" eb="7">
      <t>コウニュウリョウ</t>
    </rPh>
    <rPh sb="10" eb="16">
      <t>コウニュウシザイザイコ</t>
    </rPh>
    <rPh sb="17" eb="19">
      <t>ヘンドウ</t>
    </rPh>
    <rPh sb="20" eb="23">
      <t>シキング</t>
    </rPh>
    <rPh sb="33" eb="35">
      <t>チョウセイ</t>
    </rPh>
    <rPh sb="38" eb="39">
      <t>ツカ</t>
    </rPh>
    <phoneticPr fontId="1"/>
  </si>
  <si>
    <t>■生産計画の中心となる『資材所要量計算』と『BOM』</t>
    <rPh sb="1" eb="5">
      <t>セイサンケイカク</t>
    </rPh>
    <rPh sb="6" eb="8">
      <t>チュウシン</t>
    </rPh>
    <rPh sb="12" eb="19">
      <t>シザイショヨウリョウケイサン</t>
    </rPh>
    <phoneticPr fontId="1"/>
  </si>
  <si>
    <t>資材所要量計算により、必要な製造指示をするための製造指示と必要な発注をするための購買指示が発行されます。</t>
    <rPh sb="0" eb="7">
      <t>シザイショヨウリョウケイサン</t>
    </rPh>
    <rPh sb="11" eb="13">
      <t>ヒツヨウ</t>
    </rPh>
    <rPh sb="14" eb="18">
      <t>セイゾウシジ</t>
    </rPh>
    <rPh sb="24" eb="28">
      <t>セイゾウシジ</t>
    </rPh>
    <rPh sb="29" eb="31">
      <t>ヒツヨウ</t>
    </rPh>
    <rPh sb="32" eb="34">
      <t>ハッチュウ</t>
    </rPh>
    <rPh sb="40" eb="44">
      <t>コウバイシジ</t>
    </rPh>
    <rPh sb="45" eb="47">
      <t>ハッコウ</t>
    </rPh>
    <phoneticPr fontId="1"/>
  </si>
  <si>
    <t>必要な資材は、BOMが必要になります。</t>
    <rPh sb="0" eb="2">
      <t>ヒツヨウ</t>
    </rPh>
    <rPh sb="3" eb="5">
      <t>シザイ</t>
    </rPh>
    <rPh sb="11" eb="13">
      <t>ヒツヨウ</t>
    </rPh>
    <phoneticPr fontId="1"/>
  </si>
  <si>
    <t>■購買指図を受けてサプライヤーに発注を行い、入庫予定を管理する</t>
    <rPh sb="1" eb="5">
      <t>コウバイサシズ</t>
    </rPh>
    <rPh sb="6" eb="7">
      <t>ウ</t>
    </rPh>
    <rPh sb="16" eb="18">
      <t>ハッチュウ</t>
    </rPh>
    <rPh sb="19" eb="20">
      <t>オコナ</t>
    </rPh>
    <rPh sb="22" eb="26">
      <t>ニュウコヨテイ</t>
    </rPh>
    <rPh sb="27" eb="29">
      <t>カンリ</t>
    </rPh>
    <phoneticPr fontId="1"/>
  </si>
  <si>
    <t>発注した結果は『発注残』と呼ばれ、納入・入庫がされるまで残管理がなされます。</t>
    <rPh sb="0" eb="2">
      <t>ハッチュウ</t>
    </rPh>
    <rPh sb="4" eb="6">
      <t>ケッカ</t>
    </rPh>
    <rPh sb="8" eb="11">
      <t>ハッチュウザン</t>
    </rPh>
    <rPh sb="13" eb="14">
      <t>ヨ</t>
    </rPh>
    <rPh sb="17" eb="19">
      <t>ノウニュウ</t>
    </rPh>
    <rPh sb="20" eb="22">
      <t>ニュウコ</t>
    </rPh>
    <rPh sb="28" eb="31">
      <t>ザンカンリ</t>
    </rPh>
    <phoneticPr fontId="1"/>
  </si>
  <si>
    <t>発注残は入庫予定となり、納入・入庫時の消込の対象となります。</t>
    <rPh sb="0" eb="3">
      <t>ハッチュウザン</t>
    </rPh>
    <rPh sb="4" eb="8">
      <t>ニュウコヨテイ</t>
    </rPh>
    <rPh sb="12" eb="14">
      <t>ノウニュウ</t>
    </rPh>
    <rPh sb="15" eb="18">
      <t>ニュウコジ</t>
    </rPh>
    <rPh sb="19" eb="21">
      <t>ケシコミ</t>
    </rPh>
    <rPh sb="22" eb="24">
      <t>タイショウ</t>
    </rPh>
    <phoneticPr fontId="1"/>
  </si>
  <si>
    <t>2－5．購買・発注・納期管理とソーシングを識別する</t>
    <rPh sb="4" eb="6">
      <t>コウバイ</t>
    </rPh>
    <rPh sb="7" eb="9">
      <t>ハッチュウ</t>
    </rPh>
    <rPh sb="10" eb="14">
      <t>ノウキカンリ</t>
    </rPh>
    <rPh sb="21" eb="23">
      <t>シキベツ</t>
    </rPh>
    <phoneticPr fontId="1"/>
  </si>
  <si>
    <t>■購買管理ではサプライヤー選定業務を行う</t>
    <rPh sb="1" eb="5">
      <t>コウバイカンリ</t>
    </rPh>
    <rPh sb="13" eb="17">
      <t>センテイギョウム</t>
    </rPh>
    <rPh sb="18" eb="19">
      <t>オコナ</t>
    </rPh>
    <phoneticPr fontId="1"/>
  </si>
  <si>
    <t>発注を行う前の準備として、確実な発注・納入を成り立たせるための購買マネジメント業務が必要となります。</t>
    <rPh sb="0" eb="2">
      <t>ハッチュウ</t>
    </rPh>
    <rPh sb="3" eb="4">
      <t>オコナ</t>
    </rPh>
    <rPh sb="5" eb="6">
      <t>マエ</t>
    </rPh>
    <rPh sb="7" eb="9">
      <t>ジュンビ</t>
    </rPh>
    <rPh sb="13" eb="15">
      <t>カクジツ</t>
    </rPh>
    <rPh sb="16" eb="18">
      <t>ハッチュウ</t>
    </rPh>
    <rPh sb="19" eb="21">
      <t>ノウニュウ</t>
    </rPh>
    <rPh sb="22" eb="23">
      <t>ナ</t>
    </rPh>
    <rPh sb="24" eb="25">
      <t>タ</t>
    </rPh>
    <rPh sb="31" eb="33">
      <t>コウバイ</t>
    </rPh>
    <rPh sb="39" eb="41">
      <t>ギョウム</t>
    </rPh>
    <rPh sb="42" eb="44">
      <t>ヒツヨウ</t>
    </rPh>
    <phoneticPr fontId="1"/>
  </si>
  <si>
    <t>調達する品目の十分な品質、コストが達成されなければなりません。</t>
    <rPh sb="0" eb="2">
      <t>チョウタツ</t>
    </rPh>
    <rPh sb="4" eb="6">
      <t>ヒンモク</t>
    </rPh>
    <rPh sb="7" eb="9">
      <t>ジュウブン</t>
    </rPh>
    <rPh sb="10" eb="12">
      <t>ヒンシツ</t>
    </rPh>
    <rPh sb="17" eb="19">
      <t>タッセイ</t>
    </rPh>
    <phoneticPr fontId="1"/>
  </si>
  <si>
    <t>■購入単価の交渉、決定、その他の条件を事前に取り決める</t>
    <rPh sb="1" eb="5">
      <t>コウニュウタンカ</t>
    </rPh>
    <rPh sb="6" eb="8">
      <t>コウショウ</t>
    </rPh>
    <rPh sb="9" eb="11">
      <t>ケッテイ</t>
    </rPh>
    <rPh sb="14" eb="15">
      <t>タ</t>
    </rPh>
    <rPh sb="16" eb="18">
      <t>ジョウケン</t>
    </rPh>
    <rPh sb="19" eb="21">
      <t>ジゼン</t>
    </rPh>
    <rPh sb="22" eb="23">
      <t>ト</t>
    </rPh>
    <rPh sb="24" eb="25">
      <t>キ</t>
    </rPh>
    <phoneticPr fontId="1"/>
  </si>
  <si>
    <t>仕入れる部品や原材料の価格を決める。</t>
    <rPh sb="0" eb="2">
      <t>シイ</t>
    </rPh>
    <rPh sb="4" eb="6">
      <t>ブヒン</t>
    </rPh>
    <rPh sb="7" eb="10">
      <t>ゲンザイリョウ</t>
    </rPh>
    <rPh sb="11" eb="13">
      <t>カカク</t>
    </rPh>
    <rPh sb="14" eb="15">
      <t>キ</t>
    </rPh>
    <phoneticPr fontId="1"/>
  </si>
  <si>
    <t>設計部門と連携して仕様を私、見積もりを取ります。</t>
    <rPh sb="0" eb="4">
      <t>セッケイブモン</t>
    </rPh>
    <rPh sb="5" eb="7">
      <t>レンケイ</t>
    </rPh>
    <rPh sb="9" eb="11">
      <t>シヨウ</t>
    </rPh>
    <rPh sb="12" eb="13">
      <t>ワタシ</t>
    </rPh>
    <rPh sb="14" eb="16">
      <t>ミツ</t>
    </rPh>
    <rPh sb="19" eb="20">
      <t>ト</t>
    </rPh>
    <phoneticPr fontId="1"/>
  </si>
  <si>
    <t>納入形態や不良率の許容範囲、納期、納入形態の決定、輸送方法と費用負担、請求と支払期限、支払い方法の合意を交わします。</t>
    <rPh sb="0" eb="4">
      <t>ノウニュウケイタイ</t>
    </rPh>
    <rPh sb="5" eb="8">
      <t>フリョウリツ</t>
    </rPh>
    <rPh sb="9" eb="13">
      <t>キョヨウハンイ</t>
    </rPh>
    <rPh sb="14" eb="16">
      <t>ノウキ</t>
    </rPh>
    <rPh sb="17" eb="21">
      <t>ノウニュウケイタイ</t>
    </rPh>
    <rPh sb="22" eb="24">
      <t>ケッテイ</t>
    </rPh>
    <rPh sb="25" eb="29">
      <t>ユソウホウホウ</t>
    </rPh>
    <rPh sb="30" eb="34">
      <t>ヒヨウフタン</t>
    </rPh>
    <rPh sb="35" eb="37">
      <t>セイキュウ</t>
    </rPh>
    <rPh sb="38" eb="42">
      <t>シハライキゲン</t>
    </rPh>
    <rPh sb="43" eb="45">
      <t>シハラ</t>
    </rPh>
    <rPh sb="46" eb="48">
      <t>ホウホウ</t>
    </rPh>
    <rPh sb="49" eb="51">
      <t>ゴウイ</t>
    </rPh>
    <rPh sb="52" eb="53">
      <t>カ</t>
    </rPh>
    <phoneticPr fontId="1"/>
  </si>
  <si>
    <t>サプライヤーを選定し、購入品目を特定し、価格を決定する。</t>
    <rPh sb="7" eb="9">
      <t>センテイ</t>
    </rPh>
    <rPh sb="11" eb="15">
      <t>コウニュウヒンモク</t>
    </rPh>
    <rPh sb="16" eb="18">
      <t>トクテイ</t>
    </rPh>
    <rPh sb="20" eb="22">
      <t>カカク</t>
    </rPh>
    <rPh sb="23" eb="25">
      <t>ケッテイ</t>
    </rPh>
    <phoneticPr fontId="1"/>
  </si>
  <si>
    <t>■資材所要量計算結果から調達計画を立案し、サプライヤーと合意する</t>
    <rPh sb="1" eb="10">
      <t>シザイショヨウリョウケイサンケッカ</t>
    </rPh>
    <rPh sb="12" eb="16">
      <t>チョウタツケイカク</t>
    </rPh>
    <rPh sb="17" eb="19">
      <t>リツアン</t>
    </rPh>
    <rPh sb="28" eb="30">
      <t>ゴウイ</t>
    </rPh>
    <phoneticPr fontId="1"/>
  </si>
  <si>
    <t>仕入価格が決まり取引が始まったら、必要に応じて調達計画を開示します。</t>
    <rPh sb="0" eb="4">
      <t>シイレカカク</t>
    </rPh>
    <rPh sb="5" eb="6">
      <t>キ</t>
    </rPh>
    <rPh sb="8" eb="10">
      <t>トリヒキ</t>
    </rPh>
    <rPh sb="11" eb="12">
      <t>ハジ</t>
    </rPh>
    <rPh sb="17" eb="19">
      <t>ヒツヨウ</t>
    </rPh>
    <phoneticPr fontId="1"/>
  </si>
  <si>
    <t>仕入数量を示して供給を各自にする交渉を行います。</t>
    <rPh sb="0" eb="4">
      <t>シイレスウリョウ</t>
    </rPh>
    <rPh sb="5" eb="6">
      <t>シメ</t>
    </rPh>
    <rPh sb="8" eb="10">
      <t>キョウキュウ</t>
    </rPh>
    <rPh sb="11" eb="13">
      <t>カクジ</t>
    </rPh>
    <rPh sb="16" eb="18">
      <t>コウショウ</t>
    </rPh>
    <rPh sb="19" eb="20">
      <t>オコナ</t>
    </rPh>
    <phoneticPr fontId="1"/>
  </si>
  <si>
    <t>計画が上振れする許容幅や下振れした際の保証の有無などを決めておく必要があります。</t>
    <rPh sb="0" eb="2">
      <t>ケイカク</t>
    </rPh>
    <rPh sb="3" eb="5">
      <t>ウワブ</t>
    </rPh>
    <rPh sb="8" eb="10">
      <t>キョヨウ</t>
    </rPh>
    <rPh sb="10" eb="11">
      <t>ハバ</t>
    </rPh>
    <rPh sb="12" eb="14">
      <t>シタブ</t>
    </rPh>
    <rPh sb="17" eb="18">
      <t>サイ</t>
    </rPh>
    <rPh sb="19" eb="21">
      <t>ホショウ</t>
    </rPh>
    <rPh sb="22" eb="24">
      <t>ウム</t>
    </rPh>
    <rPh sb="27" eb="28">
      <t>キ</t>
    </rPh>
    <rPh sb="32" eb="34">
      <t>ヒツヨウ</t>
    </rPh>
    <phoneticPr fontId="1"/>
  </si>
  <si>
    <t>長期的な計画に基づいた資材所要量計算を行い、調達計画を立案してサプライヤーと共有することは、仕入を確実にするための計画業務です。</t>
    <rPh sb="0" eb="3">
      <t>チョウキテキ</t>
    </rPh>
    <rPh sb="4" eb="6">
      <t>ケイカク</t>
    </rPh>
    <rPh sb="7" eb="8">
      <t>モト</t>
    </rPh>
    <rPh sb="11" eb="18">
      <t>シザイショヨウリョウケイサン</t>
    </rPh>
    <rPh sb="19" eb="20">
      <t>オコナ</t>
    </rPh>
    <rPh sb="22" eb="26">
      <t>チョウタツケイカク</t>
    </rPh>
    <rPh sb="27" eb="29">
      <t>リツアン</t>
    </rPh>
    <rPh sb="38" eb="40">
      <t>キョウユウ</t>
    </rPh>
    <rPh sb="46" eb="48">
      <t>シイレ</t>
    </rPh>
    <rPh sb="49" eb="51">
      <t>カクジツ</t>
    </rPh>
    <rPh sb="57" eb="61">
      <t>ケイカクギョウム</t>
    </rPh>
    <phoneticPr fontId="1"/>
  </si>
  <si>
    <t>発注数量や引き取りの保証をする必要があるため、資金繰りや在庫に影響が生じるので生産マネジメント上の意思決定事項になります。</t>
    <rPh sb="0" eb="4">
      <t>ハッチュウスウリョウ</t>
    </rPh>
    <rPh sb="5" eb="6">
      <t>ヒ</t>
    </rPh>
    <rPh sb="7" eb="8">
      <t>ト</t>
    </rPh>
    <rPh sb="10" eb="12">
      <t>ホショウ</t>
    </rPh>
    <rPh sb="15" eb="17">
      <t>ヒツヨウ</t>
    </rPh>
    <rPh sb="23" eb="26">
      <t>シキング</t>
    </rPh>
    <rPh sb="28" eb="30">
      <t>ザイコ</t>
    </rPh>
    <rPh sb="31" eb="33">
      <t>エイキョウ</t>
    </rPh>
    <rPh sb="34" eb="35">
      <t>ショウ</t>
    </rPh>
    <rPh sb="39" eb="41">
      <t>セイサン</t>
    </rPh>
    <rPh sb="47" eb="48">
      <t>ジョウ</t>
    </rPh>
    <rPh sb="49" eb="55">
      <t>イシケッテイジコウ</t>
    </rPh>
    <phoneticPr fontId="1"/>
  </si>
  <si>
    <t>資材所要量計算を行い、発注数を計算して購買指図を作るまでを生産管理部門が行い、発注は購買部門が行う。</t>
    <rPh sb="0" eb="7">
      <t>シザイショヨウリョウケイサン</t>
    </rPh>
    <rPh sb="8" eb="9">
      <t>オコナ</t>
    </rPh>
    <rPh sb="11" eb="14">
      <t>ハッチュウスウ</t>
    </rPh>
    <rPh sb="24" eb="25">
      <t>ツク</t>
    </rPh>
    <rPh sb="29" eb="35">
      <t>セイサンカンリブモン</t>
    </rPh>
    <rPh sb="36" eb="37">
      <t>オコナ</t>
    </rPh>
    <phoneticPr fontId="1"/>
  </si>
  <si>
    <t>■サプライヤーの納入実績を収集し、QCD管理を行う</t>
    <rPh sb="8" eb="12">
      <t>ノウニュウジッセキ</t>
    </rPh>
    <rPh sb="13" eb="15">
      <t>シュウシュウ</t>
    </rPh>
    <rPh sb="20" eb="22">
      <t>カンリ</t>
    </rPh>
    <rPh sb="23" eb="24">
      <t>オコナ</t>
    </rPh>
    <phoneticPr fontId="1"/>
  </si>
  <si>
    <t>納期厳守率や不良率などの測定を行います。納期遅れが発生した場合は催促し、発注残が累積した場合はさらに厳しい催促を行います。</t>
    <rPh sb="0" eb="5">
      <t>ノウキゲンシュリツ</t>
    </rPh>
    <rPh sb="6" eb="9">
      <t>フリョウリツ</t>
    </rPh>
    <rPh sb="12" eb="14">
      <t>ソクテイ</t>
    </rPh>
    <rPh sb="15" eb="16">
      <t>オコナ</t>
    </rPh>
    <rPh sb="20" eb="23">
      <t>ノウキオク</t>
    </rPh>
    <rPh sb="25" eb="27">
      <t>ハッセイ</t>
    </rPh>
    <rPh sb="29" eb="31">
      <t>バアイ</t>
    </rPh>
    <rPh sb="32" eb="34">
      <t>サイソク</t>
    </rPh>
    <rPh sb="36" eb="39">
      <t>ハッチュウザン</t>
    </rPh>
    <rPh sb="40" eb="42">
      <t>ルイセキ</t>
    </rPh>
    <rPh sb="44" eb="46">
      <t>バアイ</t>
    </rPh>
    <rPh sb="50" eb="51">
      <t>キビ</t>
    </rPh>
    <rPh sb="53" eb="55">
      <t>サイソク</t>
    </rPh>
    <rPh sb="56" eb="57">
      <t>オコナ</t>
    </rPh>
    <phoneticPr fontId="1"/>
  </si>
  <si>
    <t>原価統制</t>
    <rPh sb="0" eb="4">
      <t>ゲンカトウセイ</t>
    </rPh>
    <phoneticPr fontId="1"/>
  </si>
  <si>
    <t>予算計画によって原価の基準を決め、決めた通りの生産が行えるようにコントロールすること。たとえば、作業時間を決めた通りに行えるようにすることで、コストを基準通りに収めることができる。</t>
    <rPh sb="0" eb="4">
      <t>ヨサンケイカク</t>
    </rPh>
    <rPh sb="8" eb="10">
      <t>ゲンカ</t>
    </rPh>
    <rPh sb="11" eb="13">
      <t>キジュン</t>
    </rPh>
    <rPh sb="14" eb="15">
      <t>キ</t>
    </rPh>
    <rPh sb="17" eb="18">
      <t>キ</t>
    </rPh>
    <rPh sb="20" eb="21">
      <t>トオ</t>
    </rPh>
    <rPh sb="23" eb="25">
      <t>セイサン</t>
    </rPh>
    <rPh sb="26" eb="27">
      <t>オコナ</t>
    </rPh>
    <rPh sb="48" eb="52">
      <t>サギョウジカン</t>
    </rPh>
    <rPh sb="53" eb="54">
      <t>キ</t>
    </rPh>
    <rPh sb="56" eb="57">
      <t>トオ</t>
    </rPh>
    <rPh sb="59" eb="60">
      <t>オコナ</t>
    </rPh>
    <rPh sb="75" eb="78">
      <t>キジュンドオ</t>
    </rPh>
    <rPh sb="80" eb="81">
      <t>オサ</t>
    </rPh>
    <phoneticPr fontId="1"/>
  </si>
  <si>
    <t>■工場が管理する原価は製造原価。 目的は原価統制と原価低減</t>
    <rPh sb="1" eb="3">
      <t>コウジョウ</t>
    </rPh>
    <rPh sb="4" eb="6">
      <t>カンリ</t>
    </rPh>
    <rPh sb="8" eb="10">
      <t>ゲンカ</t>
    </rPh>
    <rPh sb="11" eb="15">
      <t>セイゾウゲンカ</t>
    </rPh>
    <rPh sb="17" eb="19">
      <t>モクテキ</t>
    </rPh>
    <rPh sb="20" eb="24">
      <t>ゲンカトウセイ</t>
    </rPh>
    <rPh sb="25" eb="29">
      <t>ゲンカテイゲン</t>
    </rPh>
    <phoneticPr fontId="1"/>
  </si>
  <si>
    <t>生産の結果、かかったコストを集計したものが原価になります。</t>
    <rPh sb="0" eb="2">
      <t>セイサン</t>
    </rPh>
    <rPh sb="3" eb="5">
      <t>ケッカ</t>
    </rPh>
    <rPh sb="14" eb="16">
      <t>シュウケイ</t>
    </rPh>
    <rPh sb="21" eb="23">
      <t>ゲンカ</t>
    </rPh>
    <phoneticPr fontId="1"/>
  </si>
  <si>
    <t>原価計算はコストを集計する手法のことを言います。</t>
    <rPh sb="0" eb="4">
      <t>ゲンカケイサン</t>
    </rPh>
    <rPh sb="9" eb="11">
      <t>シュウケイ</t>
    </rPh>
    <rPh sb="13" eb="15">
      <t>シュホウ</t>
    </rPh>
    <rPh sb="19" eb="20">
      <t>イ</t>
    </rPh>
    <phoneticPr fontId="1"/>
  </si>
  <si>
    <t>・労務費</t>
    <rPh sb="1" eb="4">
      <t>ロウムヒ</t>
    </rPh>
    <phoneticPr fontId="1"/>
  </si>
  <si>
    <t>　工場で働く人たちの人件費</t>
    <rPh sb="1" eb="3">
      <t>コウジョウ</t>
    </rPh>
    <rPh sb="4" eb="5">
      <t>ハタラ</t>
    </rPh>
    <rPh sb="6" eb="7">
      <t>ヒト</t>
    </rPh>
    <rPh sb="10" eb="13">
      <t>ジンケンヒ</t>
    </rPh>
    <phoneticPr fontId="1"/>
  </si>
  <si>
    <t>・材料費</t>
    <rPh sb="1" eb="4">
      <t>ザイリョウヒ</t>
    </rPh>
    <phoneticPr fontId="1"/>
  </si>
  <si>
    <t>　生産に投入される部品や原材料のコスト</t>
    <rPh sb="1" eb="3">
      <t>セイサン</t>
    </rPh>
    <rPh sb="4" eb="6">
      <t>トウニュウ</t>
    </rPh>
    <rPh sb="9" eb="11">
      <t>ブヒン</t>
    </rPh>
    <rPh sb="12" eb="15">
      <t>ゲンザイリョウ</t>
    </rPh>
    <phoneticPr fontId="1"/>
  </si>
  <si>
    <t>・経費</t>
    <rPh sb="1" eb="3">
      <t>ケイヒ</t>
    </rPh>
    <phoneticPr fontId="1"/>
  </si>
  <si>
    <t>　労務費、材料費以外の生産にかかわるコスト。</t>
    <rPh sb="1" eb="4">
      <t>ロウムヒ</t>
    </rPh>
    <rPh sb="5" eb="10">
      <t>ザイリョウヒイガイ</t>
    </rPh>
    <rPh sb="11" eb="13">
      <t>セイサン</t>
    </rPh>
    <phoneticPr fontId="1"/>
  </si>
  <si>
    <t>　水道光熱費、設備の償却費、修繕費、原材料などの廃棄に関わる費用、保険料、工場建屋の償却費、固定資産税など</t>
    <rPh sb="1" eb="6">
      <t>スイドウコウネツヒ</t>
    </rPh>
    <rPh sb="7" eb="9">
      <t>セツビ</t>
    </rPh>
    <rPh sb="10" eb="13">
      <t>ショウキャクヒ</t>
    </rPh>
    <rPh sb="14" eb="17">
      <t>シュウゼンヒ</t>
    </rPh>
    <rPh sb="18" eb="21">
      <t>ゲンザイリョウ</t>
    </rPh>
    <rPh sb="24" eb="26">
      <t>ハイキ</t>
    </rPh>
    <rPh sb="27" eb="28">
      <t>カカ</t>
    </rPh>
    <rPh sb="30" eb="32">
      <t>ヒヨウ</t>
    </rPh>
    <rPh sb="33" eb="36">
      <t>ホケンリョウ</t>
    </rPh>
    <rPh sb="37" eb="39">
      <t>コウジョウ</t>
    </rPh>
    <rPh sb="39" eb="41">
      <t>タテヤ</t>
    </rPh>
    <rPh sb="42" eb="45">
      <t>ショウキャクヒ</t>
    </rPh>
    <rPh sb="46" eb="51">
      <t>コテイシサンゼイ</t>
    </rPh>
    <phoneticPr fontId="1"/>
  </si>
  <si>
    <t>■直接費と間接費</t>
    <rPh sb="1" eb="4">
      <t>チョクセツヒ</t>
    </rPh>
    <rPh sb="5" eb="8">
      <t>カンセツヒ</t>
    </rPh>
    <phoneticPr fontId="1"/>
  </si>
  <si>
    <t>直接費は製造ごとに製造品目に直接集計される。（直課）</t>
    <rPh sb="0" eb="3">
      <t>チョクセツヒ</t>
    </rPh>
    <rPh sb="4" eb="6">
      <t>セイゾウ</t>
    </rPh>
    <rPh sb="9" eb="13">
      <t>セイゾウヒンモク</t>
    </rPh>
    <rPh sb="14" eb="18">
      <t>チョクセツシュウケイ</t>
    </rPh>
    <rPh sb="23" eb="25">
      <t>チョッカ</t>
    </rPh>
    <phoneticPr fontId="1"/>
  </si>
  <si>
    <t>間接費は一度経費がプールされます。（原価センター）</t>
    <rPh sb="0" eb="3">
      <t>カンセツヒ</t>
    </rPh>
    <rPh sb="4" eb="6">
      <t>イチド</t>
    </rPh>
    <rPh sb="6" eb="8">
      <t>ケイヒ</t>
    </rPh>
    <rPh sb="18" eb="20">
      <t>ゲンカ</t>
    </rPh>
    <phoneticPr fontId="1"/>
  </si>
  <si>
    <t>配賦により、原価センターに集計された間接費が各品目にコストとして配分されます。</t>
    <rPh sb="0" eb="2">
      <t>ハイフ</t>
    </rPh>
    <rPh sb="6" eb="8">
      <t>ゲンカ</t>
    </rPh>
    <rPh sb="13" eb="15">
      <t>シュウケイ</t>
    </rPh>
    <rPh sb="18" eb="21">
      <t>カンセツヒ</t>
    </rPh>
    <rPh sb="22" eb="25">
      <t>カクヒンモク</t>
    </rPh>
    <rPh sb="32" eb="34">
      <t>ハイブン</t>
    </rPh>
    <phoneticPr fontId="1"/>
  </si>
  <si>
    <t>配賦</t>
    <rPh sb="0" eb="2">
      <t>ハイフ</t>
    </rPh>
    <phoneticPr fontId="1"/>
  </si>
  <si>
    <t>間接費などの品目を作るのに直接集計できないものを、比率などで案分して割り振ること</t>
    <rPh sb="0" eb="3">
      <t>カンセツヒ</t>
    </rPh>
    <rPh sb="6" eb="8">
      <t>ヒンモク</t>
    </rPh>
    <rPh sb="9" eb="10">
      <t>ツク</t>
    </rPh>
    <rPh sb="13" eb="17">
      <t>チョクセツシュウケイ</t>
    </rPh>
    <rPh sb="25" eb="27">
      <t>ヒリツ</t>
    </rPh>
    <rPh sb="30" eb="40">
      <t>アンブ</t>
    </rPh>
    <phoneticPr fontId="1"/>
  </si>
  <si>
    <t>在庫
会計的な仕分け処理では、労務費、材料費、経費を仕掛け品に集約する。</t>
    <rPh sb="0" eb="2">
      <t>ザイコ</t>
    </rPh>
    <rPh sb="3" eb="6">
      <t>カイケイテキ</t>
    </rPh>
    <rPh sb="7" eb="9">
      <t>シワ</t>
    </rPh>
    <rPh sb="10" eb="12">
      <t>ショリ</t>
    </rPh>
    <rPh sb="15" eb="18">
      <t>ロウムヒ</t>
    </rPh>
    <rPh sb="19" eb="22">
      <t>ザイリョウヒ</t>
    </rPh>
    <rPh sb="23" eb="25">
      <t>ケイヒ</t>
    </rPh>
    <rPh sb="26" eb="28">
      <t>シカ</t>
    </rPh>
    <rPh sb="29" eb="30">
      <t>ヒン</t>
    </rPh>
    <rPh sb="31" eb="33">
      <t>シュウヤク</t>
    </rPh>
    <phoneticPr fontId="1"/>
  </si>
  <si>
    <t>仕掛品</t>
    <rPh sb="0" eb="3">
      <t>シカケヒン</t>
    </rPh>
    <phoneticPr fontId="1"/>
  </si>
  <si>
    <t>■原価は仕掛品勘定に集約され、工場出荷時に製造原価に振り返る</t>
    <rPh sb="1" eb="3">
      <t>ゲンカ</t>
    </rPh>
    <rPh sb="4" eb="9">
      <t>シカケヒンカンジョウ</t>
    </rPh>
    <rPh sb="10" eb="12">
      <t>シュウヤク</t>
    </rPh>
    <rPh sb="15" eb="20">
      <t>コウジョウシュッカジ</t>
    </rPh>
    <rPh sb="21" eb="25">
      <t>セイゾウゲンカ</t>
    </rPh>
    <rPh sb="26" eb="27">
      <t>フ</t>
    </rPh>
    <rPh sb="28" eb="29">
      <t>カエ</t>
    </rPh>
    <phoneticPr fontId="1"/>
  </si>
  <si>
    <t>会計的な仕訳処理では、労務費、材料費、経費は直接・関節問わず、仕掛品に集約されます。</t>
    <rPh sb="0" eb="3">
      <t>カイケイテキ</t>
    </rPh>
    <rPh sb="4" eb="8">
      <t>シワケショリ</t>
    </rPh>
    <rPh sb="11" eb="14">
      <t>ロウムヒ</t>
    </rPh>
    <rPh sb="15" eb="18">
      <t>ザイリョウヒ</t>
    </rPh>
    <rPh sb="19" eb="21">
      <t>ケイヒ</t>
    </rPh>
    <rPh sb="22" eb="24">
      <t>チョクセツ</t>
    </rPh>
    <rPh sb="25" eb="28">
      <t>カンセツト</t>
    </rPh>
    <rPh sb="31" eb="34">
      <t>シカケヒン</t>
    </rPh>
    <rPh sb="35" eb="37">
      <t>シュウヤク</t>
    </rPh>
    <phoneticPr fontId="1"/>
  </si>
  <si>
    <t>仕掛品とは在庫のことです。</t>
    <rPh sb="0" eb="3">
      <t>シカケヒン</t>
    </rPh>
    <rPh sb="5" eb="7">
      <t>ザイコ</t>
    </rPh>
    <phoneticPr fontId="1"/>
  </si>
  <si>
    <t>原価は一度仕掛品という在庫資産に計上されますが、工場出荷時に製造原価に振り返られます。</t>
    <rPh sb="0" eb="2">
      <t>ゲンカ</t>
    </rPh>
    <rPh sb="3" eb="8">
      <t>イチドシカケヒン</t>
    </rPh>
    <rPh sb="11" eb="15">
      <t>ザイコシサン</t>
    </rPh>
    <rPh sb="16" eb="18">
      <t>ケイジョウ</t>
    </rPh>
    <rPh sb="24" eb="29">
      <t>コウジョウシュッカジ</t>
    </rPh>
    <rPh sb="30" eb="34">
      <t>セイゾウゲンカ</t>
    </rPh>
    <rPh sb="35" eb="36">
      <t>フ</t>
    </rPh>
    <rPh sb="37" eb="38">
      <t>カエ</t>
    </rPh>
    <phoneticPr fontId="1"/>
  </si>
  <si>
    <t>この場合の工場出荷とは、営業への引き渡しか、外部への売り上げを意味します。</t>
    <rPh sb="2" eb="4">
      <t>バアイ</t>
    </rPh>
    <rPh sb="5" eb="9">
      <t>コウジョウシュッカ</t>
    </rPh>
    <rPh sb="12" eb="14">
      <t>エイギョウ</t>
    </rPh>
    <rPh sb="16" eb="17">
      <t>ヒ</t>
    </rPh>
    <rPh sb="18" eb="19">
      <t>ワタ</t>
    </rPh>
    <rPh sb="22" eb="24">
      <t>ガイブ</t>
    </rPh>
    <rPh sb="26" eb="27">
      <t>ウ</t>
    </rPh>
    <rPh sb="28" eb="29">
      <t>ア</t>
    </rPh>
    <rPh sb="31" eb="33">
      <t>イミ</t>
    </rPh>
    <phoneticPr fontId="1"/>
  </si>
  <si>
    <t>原価計算はコストを仕掛品という在庫に集計することで、それぞれの品目の原価になる。</t>
    <rPh sb="0" eb="4">
      <t>ゲンカケイサン</t>
    </rPh>
    <rPh sb="9" eb="12">
      <t>シカケヒン</t>
    </rPh>
    <rPh sb="15" eb="17">
      <t>ザイコ</t>
    </rPh>
    <rPh sb="18" eb="20">
      <t>シュウケイ</t>
    </rPh>
    <rPh sb="31" eb="33">
      <t>ヒンモク</t>
    </rPh>
    <rPh sb="34" eb="36">
      <t>ゲンカ</t>
    </rPh>
    <phoneticPr fontId="1"/>
  </si>
  <si>
    <t>コストが上がり、原価が悪化すると仕掛品の評価額が上がってしまい、製造原価に振り返る際の金額が上がる。</t>
    <rPh sb="4" eb="5">
      <t>ア</t>
    </rPh>
    <rPh sb="8" eb="10">
      <t>ゲンカ</t>
    </rPh>
    <rPh sb="11" eb="13">
      <t>アッカ</t>
    </rPh>
    <rPh sb="16" eb="19">
      <t>シカケヒン</t>
    </rPh>
    <rPh sb="20" eb="23">
      <t>ヒョウカガク</t>
    </rPh>
    <rPh sb="24" eb="25">
      <t>ア</t>
    </rPh>
    <rPh sb="32" eb="36">
      <t>セイゾウゲンカ</t>
    </rPh>
    <rPh sb="37" eb="38">
      <t>フ</t>
    </rPh>
    <rPh sb="39" eb="40">
      <t>カエ</t>
    </rPh>
    <rPh sb="41" eb="42">
      <t>サイ</t>
    </rPh>
    <phoneticPr fontId="1"/>
  </si>
  <si>
    <t>コストダウンとは、仕掛品に集計されるコストを減らすことを言い、仕掛品の在庫金額を下げることによって製造原価に振り返る原価を下げる。</t>
    <rPh sb="9" eb="12">
      <t>シカケヒン</t>
    </rPh>
    <rPh sb="13" eb="15">
      <t>シュウケイ</t>
    </rPh>
    <rPh sb="22" eb="23">
      <t>ヘ</t>
    </rPh>
    <rPh sb="28" eb="29">
      <t>イ</t>
    </rPh>
    <rPh sb="31" eb="34">
      <t>シカケヒン</t>
    </rPh>
    <rPh sb="35" eb="39">
      <t>ザイコキンガク</t>
    </rPh>
    <rPh sb="40" eb="41">
      <t>サ</t>
    </rPh>
    <rPh sb="49" eb="53">
      <t>セイゾウゲンカ</t>
    </rPh>
    <rPh sb="54" eb="55">
      <t>フ</t>
    </rPh>
    <rPh sb="56" eb="57">
      <t>カエ</t>
    </rPh>
    <rPh sb="58" eb="60">
      <t>ゲンカ</t>
    </rPh>
    <rPh sb="61" eb="62">
      <t>サ</t>
    </rPh>
    <phoneticPr fontId="1"/>
  </si>
  <si>
    <t>原価は計画したコスト通りに製造すために、製造を指示・統制し、実績を収集して原価計算を行う。</t>
    <rPh sb="0" eb="2">
      <t>ゲンカ</t>
    </rPh>
    <rPh sb="3" eb="5">
      <t>ケイカク</t>
    </rPh>
    <rPh sb="10" eb="11">
      <t>ドオ</t>
    </rPh>
    <rPh sb="13" eb="15">
      <t>セイゾウ</t>
    </rPh>
    <rPh sb="20" eb="22">
      <t>セイゾウ</t>
    </rPh>
    <rPh sb="23" eb="25">
      <t>シジ</t>
    </rPh>
    <rPh sb="26" eb="28">
      <t>トウセイ</t>
    </rPh>
    <rPh sb="30" eb="32">
      <t>ジッセキ</t>
    </rPh>
    <rPh sb="33" eb="35">
      <t>シュウシュウ</t>
    </rPh>
    <rPh sb="37" eb="41">
      <t>ゲンカケイサン</t>
    </rPh>
    <rPh sb="42" eb="43">
      <t>オコナ</t>
    </rPh>
    <phoneticPr fontId="1"/>
  </si>
  <si>
    <t>原価計算は、計画と実績結果と差異をタイムリーにフィードバックする必要がある業務なのです。</t>
    <rPh sb="0" eb="4">
      <t>ゲンカケイサン</t>
    </rPh>
    <rPh sb="6" eb="8">
      <t>ケイカク</t>
    </rPh>
    <rPh sb="9" eb="11">
      <t>ジッセキ</t>
    </rPh>
    <rPh sb="11" eb="13">
      <t>ケッカ</t>
    </rPh>
    <rPh sb="14" eb="16">
      <t>サイ</t>
    </rPh>
    <rPh sb="32" eb="34">
      <t>ヒツヨウ</t>
    </rPh>
    <rPh sb="37" eb="39">
      <t>ギョウム</t>
    </rPh>
    <phoneticPr fontId="1"/>
  </si>
  <si>
    <t>人（Man）、設備（Machine）、原材料や部品（Material）、作業標準（Method）
⇒3Mの場合は人、設備、金（Money）</t>
    <rPh sb="0" eb="1">
      <t>ヒト</t>
    </rPh>
    <rPh sb="7" eb="9">
      <t>セツビ</t>
    </rPh>
    <rPh sb="19" eb="22">
      <t>ゲンザイリョウ</t>
    </rPh>
    <rPh sb="23" eb="25">
      <t>ブヒン</t>
    </rPh>
    <rPh sb="36" eb="40">
      <t>サギョウヒョウジュン</t>
    </rPh>
    <rPh sb="53" eb="55">
      <t>バアイ</t>
    </rPh>
    <rPh sb="56" eb="57">
      <t>ヒト</t>
    </rPh>
    <rPh sb="58" eb="60">
      <t>セツビ</t>
    </rPh>
    <rPh sb="61" eb="62">
      <t>カネ</t>
    </rPh>
    <phoneticPr fontId="1"/>
  </si>
  <si>
    <t>2－7．生産管理に関わる周辺業務</t>
    <rPh sb="4" eb="8">
      <t>セイサンカンリ</t>
    </rPh>
    <rPh sb="9" eb="10">
      <t>カカ</t>
    </rPh>
    <rPh sb="12" eb="16">
      <t>シュウヘンギョウム</t>
    </rPh>
    <phoneticPr fontId="1"/>
  </si>
  <si>
    <t>■需要情報連携としての仕販在計画、内示・受注情報</t>
    <rPh sb="1" eb="7">
      <t>ジュヨウジョウホウレンケイ</t>
    </rPh>
    <rPh sb="11" eb="16">
      <t>シハンザイケイカク</t>
    </rPh>
    <rPh sb="17" eb="19">
      <t>ナイジ</t>
    </rPh>
    <rPh sb="20" eb="24">
      <t>ジュチュウジョウホウ</t>
    </rPh>
    <phoneticPr fontId="1"/>
  </si>
  <si>
    <t>販社や営業部門が立案する。</t>
    <phoneticPr fontId="1"/>
  </si>
  <si>
    <t>仕販在計画の仕入計画が生販在計画や生産計画のインプットになります。</t>
    <rPh sb="0" eb="5">
      <t>シハンザイケイカク</t>
    </rPh>
    <rPh sb="6" eb="10">
      <t>シイレケイカク</t>
    </rPh>
    <rPh sb="11" eb="16">
      <t>セイハンザイケイカク</t>
    </rPh>
    <rPh sb="17" eb="21">
      <t>セイサンケイカク</t>
    </rPh>
    <phoneticPr fontId="1"/>
  </si>
  <si>
    <t>仕販在計画は、販売計画に対する製品在庫計画を行い、在庫を賄うための営業としての仕入計画の立案。</t>
    <rPh sb="0" eb="5">
      <t>シハンザイケイカク</t>
    </rPh>
    <phoneticPr fontId="1"/>
  </si>
  <si>
    <t>直接顧客から寄せられる需要情報（内示や受注）もあります。</t>
    <rPh sb="0" eb="4">
      <t>チョクセツコキャク</t>
    </rPh>
    <rPh sb="6" eb="7">
      <t>ヨ</t>
    </rPh>
    <rPh sb="11" eb="15">
      <t>ジュヨウジョウホウ</t>
    </rPh>
    <rPh sb="16" eb="18">
      <t>ナイジ</t>
    </rPh>
    <rPh sb="19" eb="21">
      <t>ジュチュウ</t>
    </rPh>
    <phoneticPr fontId="1"/>
  </si>
  <si>
    <t>■出荷管理連携としての出荷指示、配車、引き渡し、入荷実績収集</t>
    <rPh sb="1" eb="7">
      <t>シュッカカンリレンケイ</t>
    </rPh>
    <rPh sb="11" eb="15">
      <t>シュッカシジ</t>
    </rPh>
    <rPh sb="16" eb="18">
      <t>ハイシャ</t>
    </rPh>
    <rPh sb="19" eb="20">
      <t>ヒ</t>
    </rPh>
    <rPh sb="21" eb="22">
      <t>ワタ</t>
    </rPh>
    <rPh sb="24" eb="30">
      <t>ニュウカジッセキシュウシュウ</t>
    </rPh>
    <phoneticPr fontId="1"/>
  </si>
  <si>
    <t>■エンジニアリングチェーンとしての設計、生産技術との連携</t>
    <rPh sb="17" eb="19">
      <t>セッケイ</t>
    </rPh>
    <rPh sb="20" eb="24">
      <t>セイサンギジュツ</t>
    </rPh>
    <rPh sb="26" eb="28">
      <t>レンケイ</t>
    </rPh>
    <phoneticPr fontId="1"/>
  </si>
  <si>
    <t>生産準備として設計、生産技術と連携して、生産BOMやサービスBOMを作る業務があります。</t>
    <rPh sb="0" eb="4">
      <t>セイサンジュンビ</t>
    </rPh>
    <rPh sb="7" eb="9">
      <t>セッケイ</t>
    </rPh>
    <rPh sb="10" eb="14">
      <t>セイサンギジュツ</t>
    </rPh>
    <rPh sb="15" eb="17">
      <t>レンケイ</t>
    </rPh>
    <rPh sb="20" eb="22">
      <t>セイサン</t>
    </rPh>
    <rPh sb="34" eb="35">
      <t>ツク</t>
    </rPh>
    <rPh sb="36" eb="38">
      <t>ギョウム</t>
    </rPh>
    <phoneticPr fontId="1"/>
  </si>
  <si>
    <t>2－8．生産マネジメントとしての工場横断・グローバルマネジメント</t>
    <rPh sb="4" eb="6">
      <t>セイサン</t>
    </rPh>
    <rPh sb="16" eb="18">
      <t>コウジョウ</t>
    </rPh>
    <rPh sb="18" eb="20">
      <t>オウダン</t>
    </rPh>
    <phoneticPr fontId="1"/>
  </si>
  <si>
    <t>■世界中の販社と連携するグローバル仕販在計画</t>
    <rPh sb="1" eb="4">
      <t>セカイジュウ</t>
    </rPh>
    <rPh sb="5" eb="7">
      <t>ハンシャ</t>
    </rPh>
    <rPh sb="8" eb="10">
      <t>レンケイ</t>
    </rPh>
    <rPh sb="17" eb="20">
      <t>シハンザイ</t>
    </rPh>
    <rPh sb="20" eb="22">
      <t>ケイカク</t>
    </rPh>
    <phoneticPr fontId="1"/>
  </si>
  <si>
    <t>国境をまたいだ取引は、輸送を船に頼る場合、生産と物流を合わせたリードタイムが2－3カ月に及ぶことがあります。</t>
    <rPh sb="0" eb="2">
      <t>コッキョウ</t>
    </rPh>
    <rPh sb="7" eb="9">
      <t>トリヒキ</t>
    </rPh>
    <rPh sb="11" eb="13">
      <t>ユソウ</t>
    </rPh>
    <rPh sb="14" eb="15">
      <t>フネ</t>
    </rPh>
    <rPh sb="16" eb="17">
      <t>タヨ</t>
    </rPh>
    <rPh sb="18" eb="20">
      <t>バアイ</t>
    </rPh>
    <rPh sb="21" eb="23">
      <t>セイサン</t>
    </rPh>
    <rPh sb="24" eb="26">
      <t>ブツリュウ</t>
    </rPh>
    <rPh sb="27" eb="28">
      <t>ア</t>
    </rPh>
    <rPh sb="42" eb="43">
      <t>ゲツ</t>
    </rPh>
    <rPh sb="44" eb="45">
      <t>オヨ</t>
    </rPh>
    <phoneticPr fontId="1"/>
  </si>
  <si>
    <t>この期間の変動を吸収するために、製造や部品で持つべき在庫数量の合意や、コストを適正化するための工場能力の準備を行うためにも、</t>
    <rPh sb="2" eb="4">
      <t>キカン</t>
    </rPh>
    <rPh sb="5" eb="7">
      <t>ヘンドウ</t>
    </rPh>
    <rPh sb="8" eb="10">
      <t>キュウシュウ</t>
    </rPh>
    <rPh sb="16" eb="18">
      <t>セイゾウ</t>
    </rPh>
    <rPh sb="19" eb="21">
      <t>ブヒン</t>
    </rPh>
    <rPh sb="22" eb="23">
      <t>モ</t>
    </rPh>
    <rPh sb="26" eb="30">
      <t>ザイコスウリョウ</t>
    </rPh>
    <rPh sb="31" eb="33">
      <t>ゴウイ</t>
    </rPh>
    <rPh sb="39" eb="42">
      <t>テキセイカ</t>
    </rPh>
    <rPh sb="47" eb="51">
      <t>コウジョウノウリョク</t>
    </rPh>
    <rPh sb="52" eb="54">
      <t>ジュンビ</t>
    </rPh>
    <rPh sb="55" eb="56">
      <t>オコナ</t>
    </rPh>
    <phoneticPr fontId="1"/>
  </si>
  <si>
    <t>海外の販社の仕入企画が必要になります。</t>
    <rPh sb="0" eb="2">
      <t>カイガイ</t>
    </rPh>
    <rPh sb="3" eb="5">
      <t>ハンシャ</t>
    </rPh>
    <rPh sb="6" eb="10">
      <t>シイレキカク</t>
    </rPh>
    <rPh sb="11" eb="13">
      <t>ヒツヨウ</t>
    </rPh>
    <phoneticPr fontId="1"/>
  </si>
  <si>
    <t>複数工場間で同じ製品を製造している場合に、お互いに生産調整が必要になる場合があります。</t>
    <rPh sb="0" eb="5">
      <t>フクスウコウジョウカン</t>
    </rPh>
    <rPh sb="6" eb="7">
      <t>オナ</t>
    </rPh>
    <rPh sb="8" eb="10">
      <t>セイヒン</t>
    </rPh>
    <rPh sb="11" eb="13">
      <t>セイゾウ</t>
    </rPh>
    <rPh sb="17" eb="19">
      <t>バアイ</t>
    </rPh>
    <rPh sb="22" eb="23">
      <t>タガ</t>
    </rPh>
    <rPh sb="25" eb="29">
      <t>セイサンチョウセイ</t>
    </rPh>
    <rPh sb="30" eb="32">
      <t>ヒツヨウ</t>
    </rPh>
    <rPh sb="35" eb="37">
      <t>バアイ</t>
    </rPh>
    <phoneticPr fontId="1"/>
  </si>
  <si>
    <t>たとえば、A国の工場で生産数量が過剰になり、賄いきれなくなった場合に、同じ製品を作るB国の工場に生産を振り分ける場合があります。</t>
    <rPh sb="6" eb="7">
      <t>コク</t>
    </rPh>
    <rPh sb="8" eb="10">
      <t>コウジョウ</t>
    </rPh>
    <rPh sb="11" eb="15">
      <t>セイサンスウリョウ</t>
    </rPh>
    <rPh sb="16" eb="18">
      <t>カジョウ</t>
    </rPh>
    <rPh sb="22" eb="23">
      <t>マカナ</t>
    </rPh>
    <rPh sb="31" eb="33">
      <t>バアイ</t>
    </rPh>
    <rPh sb="35" eb="36">
      <t>オナ</t>
    </rPh>
    <rPh sb="37" eb="39">
      <t>セイヒン</t>
    </rPh>
    <rPh sb="40" eb="41">
      <t>ツク</t>
    </rPh>
    <rPh sb="43" eb="44">
      <t>コク</t>
    </rPh>
    <rPh sb="45" eb="47">
      <t>コウジョウ</t>
    </rPh>
    <rPh sb="48" eb="50">
      <t>セイサン</t>
    </rPh>
    <rPh sb="51" eb="52">
      <t>フ</t>
    </rPh>
    <rPh sb="53" eb="54">
      <t>ワ</t>
    </rPh>
    <rPh sb="56" eb="58">
      <t>バアイ</t>
    </rPh>
    <phoneticPr fontId="1"/>
  </si>
  <si>
    <t>こうした業務を『生産配分』といいます。</t>
    <rPh sb="4" eb="6">
      <t>ギョウム</t>
    </rPh>
    <rPh sb="8" eb="12">
      <t>セイサンハイブン</t>
    </rPh>
    <phoneticPr fontId="1"/>
  </si>
  <si>
    <t>生産配分を行うためには、グローバルの仕販在計画、生販在計画と生産計画、能力計画、調達計画を可視化することが必須です。</t>
    <rPh sb="0" eb="4">
      <t>セイサンハイブン</t>
    </rPh>
    <rPh sb="5" eb="6">
      <t>オコナ</t>
    </rPh>
    <rPh sb="18" eb="23">
      <t>シハンザイケイカク</t>
    </rPh>
    <rPh sb="24" eb="29">
      <t>セイハンザイケイカク</t>
    </rPh>
    <rPh sb="30" eb="34">
      <t>セイサンケイカク</t>
    </rPh>
    <rPh sb="35" eb="39">
      <t>ノウリョクケイカク</t>
    </rPh>
    <rPh sb="40" eb="44">
      <t>チョウタツケイカク</t>
    </rPh>
    <rPh sb="45" eb="47">
      <t>カシ</t>
    </rPh>
    <rPh sb="47" eb="48">
      <t>カ</t>
    </rPh>
    <rPh sb="53" eb="55">
      <t>ヒッス</t>
    </rPh>
    <phoneticPr fontId="1"/>
  </si>
  <si>
    <t>■グローバルな原価管理も不可欠</t>
    <rPh sb="7" eb="11">
      <t>ゲンカカンリ</t>
    </rPh>
    <rPh sb="12" eb="15">
      <t>フカケツ</t>
    </rPh>
    <phoneticPr fontId="1"/>
  </si>
  <si>
    <t>どの工場の原価が優れているのか、問題があるのかを横並びで可視化できることが重要です。</t>
    <phoneticPr fontId="1"/>
  </si>
  <si>
    <t>本社から改善要求が出せるようにします。</t>
    <rPh sb="0" eb="2">
      <t>ホンシャ</t>
    </rPh>
    <rPh sb="4" eb="8">
      <t>カイゼンヨウキュウ</t>
    </rPh>
    <rPh sb="9" eb="10">
      <t>ダ</t>
    </rPh>
    <phoneticPr fontId="1"/>
  </si>
  <si>
    <t>3．業務の流れから見た生産管理</t>
    <rPh sb="2" eb="4">
      <t>ギョウム</t>
    </rPh>
    <rPh sb="5" eb="6">
      <t>ナガ</t>
    </rPh>
    <rPh sb="9" eb="10">
      <t>ミ</t>
    </rPh>
    <rPh sb="11" eb="15">
      <t>セイサンカンリ</t>
    </rPh>
    <phoneticPr fontId="1"/>
  </si>
  <si>
    <t>■生産マネジメントによる計画機能の概要</t>
    <rPh sb="1" eb="3">
      <t>セイサン</t>
    </rPh>
    <rPh sb="12" eb="14">
      <t>ケイカク</t>
    </rPh>
    <rPh sb="14" eb="16">
      <t>キノウ</t>
    </rPh>
    <rPh sb="17" eb="19">
      <t>ガイヨウ</t>
    </rPh>
    <phoneticPr fontId="1"/>
  </si>
  <si>
    <t>計画機能が生産マネジメントの主軸になる理由は、経営的な判断を行うためです。</t>
    <rPh sb="0" eb="4">
      <t>ケイカクキノウ</t>
    </rPh>
    <rPh sb="5" eb="7">
      <t>セイサン</t>
    </rPh>
    <rPh sb="14" eb="16">
      <t>シュジク</t>
    </rPh>
    <rPh sb="19" eb="21">
      <t>リユウ</t>
    </rPh>
    <rPh sb="23" eb="25">
      <t>ケイエイ</t>
    </rPh>
    <rPh sb="25" eb="26">
      <t>テキ</t>
    </rPh>
    <rPh sb="27" eb="29">
      <t>ハンダン</t>
    </rPh>
    <rPh sb="30" eb="31">
      <t>オコナ</t>
    </rPh>
    <phoneticPr fontId="1"/>
  </si>
  <si>
    <t>生産計画は、生産数量を中心にして、時間軸に沿って、立案すべき時間軸階層を識別した計画が必要なのです。</t>
    <rPh sb="0" eb="4">
      <t>セイサンケイカク</t>
    </rPh>
    <rPh sb="6" eb="10">
      <t>セイサンスウリョウ</t>
    </rPh>
    <rPh sb="11" eb="13">
      <t>チュウシン</t>
    </rPh>
    <rPh sb="17" eb="20">
      <t>ジカンジク</t>
    </rPh>
    <rPh sb="21" eb="22">
      <t>ソ</t>
    </rPh>
    <rPh sb="25" eb="27">
      <t>リツアン</t>
    </rPh>
    <rPh sb="30" eb="33">
      <t>ジカンジク</t>
    </rPh>
    <rPh sb="33" eb="35">
      <t>カイソウ</t>
    </rPh>
    <rPh sb="36" eb="38">
      <t>シキベツ</t>
    </rPh>
    <rPh sb="40" eb="42">
      <t>ケイカク</t>
    </rPh>
    <rPh sb="43" eb="45">
      <t>ヒツヨウ</t>
    </rPh>
    <phoneticPr fontId="1"/>
  </si>
  <si>
    <t>時間軸とは計画の対象期間を指します。</t>
    <rPh sb="0" eb="3">
      <t>ジカンジク</t>
    </rPh>
    <rPh sb="5" eb="7">
      <t>ケイカク</t>
    </rPh>
    <rPh sb="8" eb="12">
      <t>タイショウキカン</t>
    </rPh>
    <rPh sb="13" eb="14">
      <t>サ</t>
    </rPh>
    <phoneticPr fontId="1"/>
  </si>
  <si>
    <t>長期計画、中期計画、年度計画、月次計画、週次計画、日時計画、生産準計画など</t>
    <rPh sb="0" eb="4">
      <t>チョウキケイカク</t>
    </rPh>
    <rPh sb="5" eb="9">
      <t>チュウキケイカク</t>
    </rPh>
    <rPh sb="10" eb="14">
      <t>ネンドケイカク</t>
    </rPh>
    <rPh sb="15" eb="19">
      <t>ゲツジケイカク</t>
    </rPh>
    <rPh sb="20" eb="24">
      <t>シュウジケイカク</t>
    </rPh>
    <rPh sb="25" eb="29">
      <t>ニチジケイカク</t>
    </rPh>
    <rPh sb="30" eb="35">
      <t>セイサンジュンケイカク</t>
    </rPh>
    <phoneticPr fontId="1"/>
  </si>
  <si>
    <t>各階層の計画結果が、お互いの階層に影響（制約条件）を及ぼす状況になっている。</t>
    <rPh sb="0" eb="3">
      <t>カクカイソウ</t>
    </rPh>
    <rPh sb="4" eb="8">
      <t>ケイカクケッカ</t>
    </rPh>
    <rPh sb="11" eb="12">
      <t>タガ</t>
    </rPh>
    <rPh sb="14" eb="16">
      <t>カイソウ</t>
    </rPh>
    <rPh sb="17" eb="19">
      <t>エイキョウ</t>
    </rPh>
    <rPh sb="20" eb="24">
      <t>セイヤクジョウケン</t>
    </rPh>
    <rPh sb="26" eb="27">
      <t>オヨ</t>
    </rPh>
    <rPh sb="29" eb="31">
      <t>ジョウキョウ</t>
    </rPh>
    <phoneticPr fontId="1"/>
  </si>
  <si>
    <t>例えば、中期計画で決まった生産能力計画が制約条件となって、月次計画で使える生産能力上の制約をもたらします。</t>
    <rPh sb="0" eb="1">
      <t>タト</t>
    </rPh>
    <rPh sb="4" eb="8">
      <t>チュウキケイカク</t>
    </rPh>
    <rPh sb="9" eb="10">
      <t>キ</t>
    </rPh>
    <rPh sb="13" eb="19">
      <t>セイサンノウリョクケイカク</t>
    </rPh>
    <rPh sb="20" eb="24">
      <t>セイヤクジョウケン</t>
    </rPh>
    <rPh sb="29" eb="33">
      <t>ゲツジケイカク</t>
    </rPh>
    <rPh sb="34" eb="35">
      <t>ツカ</t>
    </rPh>
    <rPh sb="37" eb="42">
      <t>セイサンノウリョクジョウ</t>
    </rPh>
    <rPh sb="43" eb="45">
      <t>セイヤク</t>
    </rPh>
    <phoneticPr fontId="1"/>
  </si>
  <si>
    <t>基準生産計画は資材所要量計算（MRP）を行うための情報としてインプットされます。</t>
    <rPh sb="0" eb="6">
      <t>キジュンセイサンケイカク</t>
    </rPh>
    <rPh sb="7" eb="12">
      <t>シザイショヨウリョウ</t>
    </rPh>
    <rPh sb="12" eb="14">
      <t>ケイサン</t>
    </rPh>
    <rPh sb="20" eb="21">
      <t>オコナ</t>
    </rPh>
    <rPh sb="25" eb="27">
      <t>ジョウホウ</t>
    </rPh>
    <phoneticPr fontId="1"/>
  </si>
  <si>
    <t>MRPへのインプットは『独立需要』『独立所要』とも呼ばれます。</t>
    <rPh sb="12" eb="16">
      <t>ドクリツジュヨウ</t>
    </rPh>
    <rPh sb="18" eb="22">
      <t>ドクリツショヨウ</t>
    </rPh>
    <rPh sb="25" eb="26">
      <t>ヨ</t>
    </rPh>
    <phoneticPr fontId="1"/>
  </si>
  <si>
    <t>多段工程にわたって、各工程での所要量（従属需要または従属所要）が計算されます。</t>
    <rPh sb="0" eb="4">
      <t>タダンコウテイ</t>
    </rPh>
    <rPh sb="10" eb="13">
      <t>カクコウテイ</t>
    </rPh>
    <rPh sb="15" eb="18">
      <t>ショヨウリョウ</t>
    </rPh>
    <rPh sb="19" eb="23">
      <t>ジュウゾクジュヨウ</t>
    </rPh>
    <rPh sb="26" eb="30">
      <t>ジュウゾクショヨウ</t>
    </rPh>
    <rPh sb="32" eb="34">
      <t>ケイサン</t>
    </rPh>
    <phoneticPr fontId="1"/>
  </si>
  <si>
    <t>正味所要量の直近の部分は製造指図と購買指図として切り出されます。</t>
    <rPh sb="0" eb="5">
      <t>ショウミショヨウリョウ</t>
    </rPh>
    <rPh sb="6" eb="8">
      <t>チョッキン</t>
    </rPh>
    <rPh sb="9" eb="11">
      <t>ブブン</t>
    </rPh>
    <rPh sb="12" eb="16">
      <t>セイゾウサシズ</t>
    </rPh>
    <rPh sb="17" eb="21">
      <t>コウバイサシズ</t>
    </rPh>
    <rPh sb="24" eb="25">
      <t>キ</t>
    </rPh>
    <rPh sb="26" eb="27">
      <t>ダ</t>
    </rPh>
    <phoneticPr fontId="1"/>
  </si>
  <si>
    <t>指図発行されない長期の所要量は、長期生産所要量、長期購買所要量、長期生産計画、長期調達計画として保持されます。</t>
    <rPh sb="0" eb="4">
      <t>サシズハッコウ</t>
    </rPh>
    <rPh sb="8" eb="10">
      <t>チョウキ</t>
    </rPh>
    <rPh sb="11" eb="14">
      <t>ショヨウリョウ</t>
    </rPh>
    <rPh sb="16" eb="18">
      <t>チョウキ</t>
    </rPh>
    <rPh sb="18" eb="20">
      <t>セイサン</t>
    </rPh>
    <rPh sb="20" eb="22">
      <t>ショヨウ</t>
    </rPh>
    <rPh sb="22" eb="23">
      <t>リョウ</t>
    </rPh>
    <rPh sb="24" eb="31">
      <t>チョウキコウバイショヨウリョウ</t>
    </rPh>
    <rPh sb="32" eb="34">
      <t>チョウキ</t>
    </rPh>
    <rPh sb="34" eb="36">
      <t>セイサン</t>
    </rPh>
    <rPh sb="36" eb="38">
      <t>ケイカク</t>
    </rPh>
    <rPh sb="39" eb="43">
      <t>チョウキチョウタツ</t>
    </rPh>
    <rPh sb="43" eb="45">
      <t>ケイカク</t>
    </rPh>
    <rPh sb="48" eb="50">
      <t>ホジ</t>
    </rPh>
    <phoneticPr fontId="1"/>
  </si>
  <si>
    <t>長期生産計画は能力計画と関連して、前倒しで生産を計画したり、他の工場の生産計画を割り当ててもらったりします。</t>
    <rPh sb="0" eb="6">
      <t>チョウキセイサンケイカク</t>
    </rPh>
    <rPh sb="7" eb="11">
      <t>ノウリョクケイカク</t>
    </rPh>
    <rPh sb="12" eb="14">
      <t>カンレン</t>
    </rPh>
    <rPh sb="17" eb="19">
      <t>マエダオ</t>
    </rPh>
    <rPh sb="21" eb="23">
      <t>セイサン</t>
    </rPh>
    <rPh sb="24" eb="26">
      <t>ケイカク</t>
    </rPh>
    <rPh sb="30" eb="31">
      <t>ホカ</t>
    </rPh>
    <rPh sb="32" eb="34">
      <t>コウジョウ</t>
    </rPh>
    <rPh sb="35" eb="39">
      <t>セイサンケイカク</t>
    </rPh>
    <rPh sb="40" eb="41">
      <t>ワ</t>
    </rPh>
    <rPh sb="42" eb="43">
      <t>ア</t>
    </rPh>
    <phoneticPr fontId="1"/>
  </si>
  <si>
    <t>長期調達計画はサプライヤーとの調整に使われます。</t>
    <rPh sb="0" eb="6">
      <t>チョウキチョウタツケイカク</t>
    </rPh>
    <rPh sb="15" eb="17">
      <t>チョウセイ</t>
    </rPh>
    <rPh sb="18" eb="19">
      <t>ツカ</t>
    </rPh>
    <phoneticPr fontId="1"/>
  </si>
  <si>
    <t>SCPでCRP（能力所要量計算）を行う場合、ラフに行う方法と多段工程で精微にに行う場合の計画の立案方法の選択が必要になります。</t>
    <rPh sb="8" eb="10">
      <t>ノウリョク</t>
    </rPh>
    <rPh sb="10" eb="12">
      <t>ショヨウ</t>
    </rPh>
    <rPh sb="12" eb="13">
      <t>リョウ</t>
    </rPh>
    <rPh sb="13" eb="15">
      <t>ケイサン</t>
    </rPh>
    <rPh sb="17" eb="18">
      <t>オコナ</t>
    </rPh>
    <rPh sb="19" eb="21">
      <t>バアイ</t>
    </rPh>
    <rPh sb="30" eb="34">
      <t>タダンコウテイ</t>
    </rPh>
    <rPh sb="35" eb="37">
      <t>セイビ</t>
    </rPh>
    <rPh sb="39" eb="40">
      <t>オコナ</t>
    </rPh>
    <phoneticPr fontId="1"/>
  </si>
  <si>
    <t>ラフな場合は、ボトルネック工程に注目して、工場全体で1日何台といったラフな計画をします。</t>
    <rPh sb="3" eb="5">
      <t>バアイ</t>
    </rPh>
    <rPh sb="13" eb="15">
      <t>コウテイ</t>
    </rPh>
    <rPh sb="16" eb="18">
      <t>チュウモク</t>
    </rPh>
    <rPh sb="21" eb="25">
      <t>コウジョウゼンタイ</t>
    </rPh>
    <rPh sb="27" eb="28">
      <t>ニチ</t>
    </rPh>
    <rPh sb="28" eb="30">
      <t>ナンダイ</t>
    </rPh>
    <rPh sb="37" eb="39">
      <t>ケイカク</t>
    </rPh>
    <phoneticPr fontId="1"/>
  </si>
  <si>
    <t>詳細に行う場合は、時間単位で各工程の負荷積みを行います。</t>
    <rPh sb="0" eb="2">
      <t>ショウサイ</t>
    </rPh>
    <rPh sb="3" eb="4">
      <t>オコナ</t>
    </rPh>
    <rPh sb="5" eb="7">
      <t>バアイ</t>
    </rPh>
    <rPh sb="9" eb="13">
      <t>ジカンタンイ</t>
    </rPh>
    <rPh sb="14" eb="17">
      <t>カクコウテイ</t>
    </rPh>
    <rPh sb="18" eb="20">
      <t>フカ</t>
    </rPh>
    <rPh sb="20" eb="21">
      <t>ツ</t>
    </rPh>
    <rPh sb="23" eb="24">
      <t>オコナ</t>
    </rPh>
    <phoneticPr fontId="1"/>
  </si>
  <si>
    <t>多段工程にわたって、工程別にCRPをSCPで行います。</t>
    <rPh sb="0" eb="4">
      <t>タダンコウテイ</t>
    </rPh>
    <rPh sb="10" eb="13">
      <t>コウテイベツ</t>
    </rPh>
    <rPh sb="22" eb="23">
      <t>オコナ</t>
    </rPh>
    <phoneticPr fontId="1"/>
  </si>
  <si>
    <t>その際、SCPで多段工程の製造品目の所要量展開を行います。</t>
    <rPh sb="2" eb="3">
      <t>サイ</t>
    </rPh>
    <rPh sb="8" eb="10">
      <t>タダン</t>
    </rPh>
    <rPh sb="10" eb="12">
      <t>コウテイ</t>
    </rPh>
    <rPh sb="13" eb="17">
      <t>セイゾウヒンモク</t>
    </rPh>
    <rPh sb="18" eb="23">
      <t>ショヨウリョウテンカイ</t>
    </rPh>
    <rPh sb="24" eb="25">
      <t>オコナ</t>
    </rPh>
    <phoneticPr fontId="1"/>
  </si>
  <si>
    <t>ERP</t>
    <phoneticPr fontId="1"/>
  </si>
  <si>
    <t>SCM</t>
    <phoneticPr fontId="1"/>
  </si>
  <si>
    <t>SCP</t>
    <phoneticPr fontId="1"/>
  </si>
  <si>
    <t>能力計画が必要であればSCP（サプライチェーンプランニング）、必要でなければMRP（資材所要量計算）、</t>
    <rPh sb="0" eb="4">
      <t>ノウリョクケイカク</t>
    </rPh>
    <rPh sb="5" eb="7">
      <t>ヒツヨウ</t>
    </rPh>
    <rPh sb="31" eb="33">
      <t>ヒツヨウ</t>
    </rPh>
    <rPh sb="42" eb="49">
      <t>シザイショヨウリョウケイサン</t>
    </rPh>
    <phoneticPr fontId="1"/>
  </si>
  <si>
    <t>必要であってもシステム化までしないのであればMRP＋表計算ソフトといった選択肢があります。</t>
  </si>
  <si>
    <t>略語</t>
    <rPh sb="0" eb="2">
      <t>リャクゴ</t>
    </rPh>
    <phoneticPr fontId="1"/>
  </si>
  <si>
    <t>業務の形態に合わせたシステム構成（システムアーキテクチャ）の検討が重要になります。</t>
    <rPh sb="0" eb="2">
      <t>ギョウム</t>
    </rPh>
    <rPh sb="3" eb="5">
      <t>ケイタイ</t>
    </rPh>
    <rPh sb="6" eb="7">
      <t>ア</t>
    </rPh>
    <rPh sb="14" eb="16">
      <t>コウセイ</t>
    </rPh>
    <rPh sb="30" eb="32">
      <t>ケントウ</t>
    </rPh>
    <rPh sb="33" eb="35">
      <t>ジュウヨウ</t>
    </rPh>
    <phoneticPr fontId="1"/>
  </si>
  <si>
    <t>※業務検討⇒機能配置⇒個別機能の要件定義の順に検討する。</t>
    <rPh sb="1" eb="3">
      <t>ギョウム</t>
    </rPh>
    <rPh sb="3" eb="5">
      <t>ケントウ</t>
    </rPh>
    <rPh sb="6" eb="8">
      <t>キノウ</t>
    </rPh>
    <rPh sb="8" eb="10">
      <t>ハイチ</t>
    </rPh>
    <rPh sb="11" eb="13">
      <t>コベツ</t>
    </rPh>
    <rPh sb="13" eb="15">
      <t>キノウ</t>
    </rPh>
    <rPh sb="16" eb="18">
      <t>ヨウケン</t>
    </rPh>
    <rPh sb="18" eb="20">
      <t>テイギ</t>
    </rPh>
    <rPh sb="21" eb="22">
      <t>ジュン</t>
    </rPh>
    <rPh sb="23" eb="25">
      <t>ケントウ</t>
    </rPh>
    <phoneticPr fontId="1"/>
  </si>
  <si>
    <t>MES</t>
    <phoneticPr fontId="1"/>
  </si>
  <si>
    <t>Enterprise Resource Planning
企業の資源を効率的に活用するための計画のシステム。
企業のにおけるあらゆる情報を一元管理し、経営を可視化するツール。</t>
    <rPh sb="29" eb="31">
      <t>キギョウ</t>
    </rPh>
    <rPh sb="32" eb="34">
      <t>シゲン</t>
    </rPh>
    <rPh sb="35" eb="38">
      <t>コウリツテキ</t>
    </rPh>
    <rPh sb="39" eb="41">
      <t>カツヨウ</t>
    </rPh>
    <rPh sb="46" eb="48">
      <t>ケイカク</t>
    </rPh>
    <rPh sb="55" eb="57">
      <t>キギョウ</t>
    </rPh>
    <rPh sb="66" eb="68">
      <t>ジョウホウ</t>
    </rPh>
    <rPh sb="69" eb="73">
      <t>イチゲンカンリ</t>
    </rPh>
    <rPh sb="75" eb="77">
      <t>ケイエイ</t>
    </rPh>
    <rPh sb="78" eb="81">
      <t>カシカ</t>
    </rPh>
    <phoneticPr fontId="1"/>
  </si>
  <si>
    <t>Manufacturing Execution System（製造実行システム）。
製造工程の把握や管理、作業者への指示や支援を行うシステム。</t>
    <rPh sb="42" eb="46">
      <t>セイゾウコウテイ</t>
    </rPh>
    <rPh sb="47" eb="49">
      <t>ハアク</t>
    </rPh>
    <rPh sb="50" eb="52">
      <t>カンリ</t>
    </rPh>
    <rPh sb="53" eb="56">
      <t>サギョウシャ</t>
    </rPh>
    <rPh sb="58" eb="60">
      <t>シジ</t>
    </rPh>
    <rPh sb="61" eb="63">
      <t>シエン</t>
    </rPh>
    <rPh sb="64" eb="65">
      <t>オコナ</t>
    </rPh>
    <phoneticPr fontId="1"/>
  </si>
  <si>
    <t>基準生産計画</t>
    <rPh sb="0" eb="6">
      <t>キジュンセイサンケイカク</t>
    </rPh>
    <phoneticPr fontId="1"/>
  </si>
  <si>
    <t>ERP（基幹システム）</t>
    <rPh sb="4" eb="6">
      <t>キカン</t>
    </rPh>
    <phoneticPr fontId="1"/>
  </si>
  <si>
    <t>能力計画</t>
    <rPh sb="0" eb="4">
      <t>ノウリョクケイカク</t>
    </rPh>
    <phoneticPr fontId="1"/>
  </si>
  <si>
    <t>調達計画</t>
    <rPh sb="0" eb="4">
      <t>チョウタツケイカク</t>
    </rPh>
    <phoneticPr fontId="1"/>
  </si>
  <si>
    <t>生産計画数を受けて、工場での生産計画を立案する。</t>
    <rPh sb="0" eb="5">
      <t>セイサンケイカクスウ</t>
    </rPh>
    <rPh sb="6" eb="7">
      <t>ウ</t>
    </rPh>
    <rPh sb="10" eb="12">
      <t>コウジョウ</t>
    </rPh>
    <rPh sb="14" eb="18">
      <t>セイサンケイカク</t>
    </rPh>
    <rPh sb="19" eb="21">
      <t>リツアン</t>
    </rPh>
    <phoneticPr fontId="1"/>
  </si>
  <si>
    <t>・長期的な資材所要量計算を行う場合、調達の計画となる。
・長期的な資材購入量による購入資材在庫の変動、資金繰り、サプライヤーとの調整などに使う</t>
    <rPh sb="1" eb="4">
      <t>チョウキテキ</t>
    </rPh>
    <rPh sb="5" eb="12">
      <t>シザイショヨウリョウケイサン</t>
    </rPh>
    <rPh sb="13" eb="14">
      <t>オコナ</t>
    </rPh>
    <rPh sb="15" eb="17">
      <t>バアイ</t>
    </rPh>
    <rPh sb="18" eb="20">
      <t>チョウタツ</t>
    </rPh>
    <rPh sb="21" eb="23">
      <t>ケイカク</t>
    </rPh>
    <rPh sb="29" eb="32">
      <t>チョウキテキ</t>
    </rPh>
    <rPh sb="33" eb="38">
      <t>シザイコウニュウリョウ</t>
    </rPh>
    <rPh sb="41" eb="47">
      <t>コウニュウシザイザイコ</t>
    </rPh>
    <rPh sb="48" eb="50">
      <t>ヘンドウ</t>
    </rPh>
    <rPh sb="51" eb="54">
      <t>シキング</t>
    </rPh>
    <rPh sb="64" eb="66">
      <t>チョウセイ</t>
    </rPh>
    <rPh sb="69" eb="70">
      <t>ツカ</t>
    </rPh>
    <phoneticPr fontId="1"/>
  </si>
  <si>
    <t>生販在計画
PSI</t>
    <rPh sb="0" eb="5">
      <t>セイハンザイケイカク</t>
    </rPh>
    <phoneticPr fontId="1"/>
  </si>
  <si>
    <t>Production（生産）、Sales（販売）、Inventory（在庫）を同時に計画する。
販売計画や仕販在計画の生産要求、受注、内示といった需要に対して、必要な製品の在庫計画を行い、生産計画数（仕入計画）を立案する。
販社や営業部門が立案する。</t>
    <rPh sb="48" eb="52">
      <t>ハンバイケイカク</t>
    </rPh>
    <rPh sb="53" eb="58">
      <t>シハンザイケイカク</t>
    </rPh>
    <rPh sb="59" eb="63">
      <t>セイサンヨウキュウ</t>
    </rPh>
    <rPh sb="64" eb="66">
      <t>ジュチュウ</t>
    </rPh>
    <rPh sb="67" eb="69">
      <t>ナイジ</t>
    </rPh>
    <rPh sb="73" eb="75">
      <t>ジュヨウ</t>
    </rPh>
    <rPh sb="76" eb="77">
      <t>タイ</t>
    </rPh>
    <rPh sb="80" eb="82">
      <t>ヒツヨウ</t>
    </rPh>
    <rPh sb="83" eb="85">
      <t>セイヒン</t>
    </rPh>
    <rPh sb="86" eb="90">
      <t>ザイコケイカク</t>
    </rPh>
    <rPh sb="91" eb="92">
      <t>オコナ</t>
    </rPh>
    <rPh sb="94" eb="99">
      <t>セイサンケイカクスウ</t>
    </rPh>
    <rPh sb="100" eb="102">
      <t>シイレ</t>
    </rPh>
    <rPh sb="102" eb="104">
      <t>ケイカク</t>
    </rPh>
    <rPh sb="106" eb="108">
      <t>リツアン</t>
    </rPh>
    <rPh sb="112" eb="114">
      <t>ハンシャ</t>
    </rPh>
    <rPh sb="115" eb="119">
      <t>エイギョウブモン</t>
    </rPh>
    <rPh sb="120" eb="122">
      <t>リツアン</t>
    </rPh>
    <phoneticPr fontId="1"/>
  </si>
  <si>
    <t>Capacity Requirements Plannning：能力所要量計算
生産能力（操業計画、人員能力計画、設備能力）を計画する。</t>
    <rPh sb="40" eb="44">
      <t>セイサンノウリョク</t>
    </rPh>
    <rPh sb="63" eb="65">
      <t>ケイカク</t>
    </rPh>
    <phoneticPr fontId="1"/>
  </si>
  <si>
    <t>サプライチェーン</t>
    <phoneticPr fontId="1"/>
  </si>
  <si>
    <t>事業計画</t>
    <rPh sb="0" eb="4">
      <t>ジギョウケイカク</t>
    </rPh>
    <phoneticPr fontId="1"/>
  </si>
  <si>
    <t>販売計画</t>
    <rPh sb="0" eb="4">
      <t>ハンバイケイカク</t>
    </rPh>
    <phoneticPr fontId="1"/>
  </si>
  <si>
    <t>生産計画</t>
    <rPh sb="0" eb="4">
      <t>セイサンケイカク</t>
    </rPh>
    <phoneticPr fontId="1"/>
  </si>
  <si>
    <t>生産マネジメント</t>
    <rPh sb="0" eb="2">
      <t>セイサン</t>
    </rPh>
    <phoneticPr fontId="1"/>
  </si>
  <si>
    <t>製造</t>
    <rPh sb="0" eb="2">
      <t>セイゾウ</t>
    </rPh>
    <phoneticPr fontId="1"/>
  </si>
  <si>
    <t>調達</t>
    <rPh sb="0" eb="2">
      <t>チョウタツ</t>
    </rPh>
    <phoneticPr fontId="1"/>
  </si>
  <si>
    <t>受注</t>
    <rPh sb="0" eb="2">
      <t>ジュチュウ</t>
    </rPh>
    <phoneticPr fontId="1"/>
  </si>
  <si>
    <t>出荷</t>
    <rPh sb="0" eb="2">
      <t>シュッカ</t>
    </rPh>
    <phoneticPr fontId="1"/>
  </si>
  <si>
    <t>製造・工程管理</t>
    <rPh sb="0" eb="2">
      <t>セイゾウ</t>
    </rPh>
    <rPh sb="3" eb="5">
      <t>コウテイ</t>
    </rPh>
    <rPh sb="5" eb="7">
      <t>カンリ</t>
    </rPh>
    <phoneticPr fontId="1"/>
  </si>
  <si>
    <t>原価管理</t>
    <rPh sb="0" eb="4">
      <t>ゲンカカンリ</t>
    </rPh>
    <phoneticPr fontId="1"/>
  </si>
  <si>
    <t>アフターサービス</t>
    <phoneticPr fontId="1"/>
  </si>
  <si>
    <t>工程順</t>
    <rPh sb="0" eb="2">
      <t>コウテイ</t>
    </rPh>
    <rPh sb="2" eb="3">
      <t>ジュン</t>
    </rPh>
    <phoneticPr fontId="1"/>
  </si>
  <si>
    <t>生産業務の分類</t>
    <rPh sb="0" eb="4">
      <t>セイサンギョウム</t>
    </rPh>
    <rPh sb="5" eb="7">
      <t>ブンルイ</t>
    </rPh>
    <phoneticPr fontId="1"/>
  </si>
  <si>
    <t>分類</t>
    <rPh sb="0" eb="2">
      <t>ブンルイ</t>
    </rPh>
    <phoneticPr fontId="1"/>
  </si>
  <si>
    <t>エンジニアリングチェーン
設計業務の流れ
1．機能図面、2．設計BOM、3．製造図面、4．生産BOM、5．サービスBOM</t>
    <rPh sb="13" eb="17">
      <t>セッケイギョウム</t>
    </rPh>
    <rPh sb="18" eb="19">
      <t>ナガ</t>
    </rPh>
    <rPh sb="23" eb="27">
      <t>キノウズメン</t>
    </rPh>
    <rPh sb="30" eb="32">
      <t>セッケイ</t>
    </rPh>
    <rPh sb="38" eb="42">
      <t>セイゾウズメン</t>
    </rPh>
    <rPh sb="45" eb="47">
      <t>セイサン</t>
    </rPh>
    <phoneticPr fontId="1"/>
  </si>
  <si>
    <t>ECM</t>
    <phoneticPr fontId="1"/>
  </si>
  <si>
    <t>SCM、SCP</t>
    <phoneticPr fontId="1"/>
  </si>
  <si>
    <t>サプライチェーン（在庫管理・物流管理、生産管理）マネージメント、サプライチェーンプランニング。
過去のデータから需要を予測し、必要な時に必要な量のみを生産して販売することを理想としたマネジメント及び、その計画。</t>
    <rPh sb="48" eb="50">
      <t>カコ</t>
    </rPh>
    <rPh sb="56" eb="58">
      <t>ジュヨウ</t>
    </rPh>
    <rPh sb="59" eb="61">
      <t>ヨソク</t>
    </rPh>
    <rPh sb="63" eb="65">
      <t>ヒツヨウ</t>
    </rPh>
    <rPh sb="66" eb="67">
      <t>トキ</t>
    </rPh>
    <rPh sb="68" eb="70">
      <t>ヒツヨウ</t>
    </rPh>
    <rPh sb="71" eb="72">
      <t>リョウ</t>
    </rPh>
    <rPh sb="75" eb="77">
      <t>セイサン</t>
    </rPh>
    <rPh sb="79" eb="81">
      <t>ハンバイ</t>
    </rPh>
    <rPh sb="86" eb="88">
      <t>リソウ</t>
    </rPh>
    <rPh sb="97" eb="98">
      <t>オヨ</t>
    </rPh>
    <rPh sb="102" eb="104">
      <t>ケイカク</t>
    </rPh>
    <phoneticPr fontId="1"/>
  </si>
  <si>
    <t>その他</t>
    <rPh sb="2" eb="3">
      <t>タ</t>
    </rPh>
    <phoneticPr fontId="1"/>
  </si>
  <si>
    <t>0. 略語</t>
  </si>
  <si>
    <t>5. 製造</t>
  </si>
  <si>
    <t>1. 事業計画</t>
  </si>
  <si>
    <t>3. SCM</t>
  </si>
  <si>
    <t>4. 生産計画</t>
  </si>
  <si>
    <t>4. 調達計画</t>
  </si>
  <si>
    <t>0. その他</t>
  </si>
  <si>
    <t>資材所要量計画（展開、計算）
MRP</t>
    <rPh sb="0" eb="2">
      <t>シザイ</t>
    </rPh>
    <rPh sb="2" eb="4">
      <t>ショヨウ</t>
    </rPh>
    <rPh sb="4" eb="5">
      <t>リョウ</t>
    </rPh>
    <rPh sb="5" eb="7">
      <t>ケイカク</t>
    </rPh>
    <rPh sb="8" eb="10">
      <t>テンカイ</t>
    </rPh>
    <rPh sb="11" eb="13">
      <t>ケイサン</t>
    </rPh>
    <phoneticPr fontId="1"/>
  </si>
  <si>
    <t>3－1．計画管理、原価管理、KPI管理</t>
    <rPh sb="4" eb="8">
      <t>ケイカクカンリ</t>
    </rPh>
    <rPh sb="9" eb="13">
      <t>ゲンカカンリ</t>
    </rPh>
    <rPh sb="17" eb="19">
      <t>カンリ</t>
    </rPh>
    <phoneticPr fontId="1"/>
  </si>
  <si>
    <t>S&amp;OP：Sales &amp; Opeation Plan
生販統合計画</t>
    <rPh sb="27" eb="28">
      <t>セイ</t>
    </rPh>
    <rPh sb="28" eb="29">
      <t>ハン</t>
    </rPh>
    <rPh sb="29" eb="31">
      <t>トウゴウ</t>
    </rPh>
    <rPh sb="31" eb="33">
      <t>ケイカク</t>
    </rPh>
    <phoneticPr fontId="1"/>
  </si>
  <si>
    <t>数量ベースの計画を再度金額に戻し、損益計算や在庫リスク・在庫金額などの財務インパクトを検証して、数量ベースと金額ベースの両方の計画を承認する業務。</t>
    <rPh sb="0" eb="2">
      <t>スウリョウ</t>
    </rPh>
    <rPh sb="6" eb="8">
      <t>ケイカク</t>
    </rPh>
    <rPh sb="9" eb="11">
      <t>サイド</t>
    </rPh>
    <rPh sb="11" eb="13">
      <t>キンガク</t>
    </rPh>
    <rPh sb="14" eb="15">
      <t>モド</t>
    </rPh>
    <rPh sb="17" eb="21">
      <t>ソンエキケイサン</t>
    </rPh>
    <rPh sb="22" eb="24">
      <t>ザイコ</t>
    </rPh>
    <rPh sb="28" eb="32">
      <t>ザイコキンガク</t>
    </rPh>
    <rPh sb="35" eb="37">
      <t>ザイム</t>
    </rPh>
    <rPh sb="43" eb="45">
      <t>ケンショウ</t>
    </rPh>
    <rPh sb="48" eb="50">
      <t>スウリョウ</t>
    </rPh>
    <rPh sb="54" eb="56">
      <t>キンガク</t>
    </rPh>
    <rPh sb="60" eb="62">
      <t>リョウホウ</t>
    </rPh>
    <rPh sb="63" eb="65">
      <t>ケイカク</t>
    </rPh>
    <rPh sb="66" eb="68">
      <t>ショウニン</t>
    </rPh>
    <rPh sb="70" eb="72">
      <t>ギョウム</t>
    </rPh>
    <phoneticPr fontId="1"/>
  </si>
  <si>
    <t>■基準生産計画から資材所要量計算を行い、指図を生成</t>
    <rPh sb="1" eb="7">
      <t>キジュンセイサンケイカク</t>
    </rPh>
    <rPh sb="9" eb="11">
      <t>シザイ</t>
    </rPh>
    <rPh sb="11" eb="14">
      <t>ショヨウリョウ</t>
    </rPh>
    <rPh sb="14" eb="16">
      <t>ケイサン</t>
    </rPh>
    <rPh sb="17" eb="18">
      <t>オコナ</t>
    </rPh>
    <rPh sb="20" eb="22">
      <t>サシズ</t>
    </rPh>
    <rPh sb="23" eb="25">
      <t>セイセイ</t>
    </rPh>
    <phoneticPr fontId="1"/>
  </si>
  <si>
    <t>Material Requirements Planning System
・基準生産計画をもとに、必要な部品や原材料などの構成部品（BOM）の計画数を展開計算する。
・資材所要量計算の結果から製造指図や購買指図が作られる。
ERPに含まれる。</t>
    <rPh sb="39" eb="45">
      <t>キジュンセイサンケイカク</t>
    </rPh>
    <rPh sb="50" eb="52">
      <t>ヒツヨウ</t>
    </rPh>
    <rPh sb="53" eb="55">
      <t>ブヒン</t>
    </rPh>
    <rPh sb="56" eb="59">
      <t>ゲンザイリョウ</t>
    </rPh>
    <rPh sb="62" eb="66">
      <t>コウセイブヒン</t>
    </rPh>
    <rPh sb="72" eb="75">
      <t>ケイカクスウ</t>
    </rPh>
    <rPh sb="76" eb="78">
      <t>テンカイ</t>
    </rPh>
    <rPh sb="78" eb="80">
      <t>ケイサン</t>
    </rPh>
    <rPh sb="85" eb="90">
      <t>シザイショヨウリョウ</t>
    </rPh>
    <rPh sb="90" eb="92">
      <t>ケイサン</t>
    </rPh>
    <rPh sb="93" eb="95">
      <t>ケッカ</t>
    </rPh>
    <rPh sb="97" eb="101">
      <t>セイゾウサシズ</t>
    </rPh>
    <rPh sb="102" eb="106">
      <t>コウバイサシズ</t>
    </rPh>
    <rPh sb="107" eb="108">
      <t>ツク</t>
    </rPh>
    <rPh sb="117" eb="118">
      <t>フク</t>
    </rPh>
    <phoneticPr fontId="1"/>
  </si>
  <si>
    <t>構成部品・原材料の所要量が計算されたら、製造指図、購買指図を生成します。</t>
    <rPh sb="0" eb="4">
      <t>コウセイブヒン</t>
    </rPh>
    <rPh sb="5" eb="8">
      <t>ゲンザイリョウ</t>
    </rPh>
    <rPh sb="9" eb="12">
      <t>ショヨウリョウ</t>
    </rPh>
    <rPh sb="13" eb="15">
      <t>ケイサン</t>
    </rPh>
    <rPh sb="20" eb="24">
      <t>セイゾウサシズ</t>
    </rPh>
    <rPh sb="25" eb="29">
      <t>コウバイサシズ</t>
    </rPh>
    <rPh sb="30" eb="32">
      <t>セイセイ</t>
    </rPh>
    <phoneticPr fontId="1"/>
  </si>
  <si>
    <t>・製造指図・・・品目別の日バケット製造数で作成</t>
    <rPh sb="1" eb="5">
      <t>セイゾウサシズ</t>
    </rPh>
    <rPh sb="8" eb="11">
      <t>ヒンモクベツ</t>
    </rPh>
    <rPh sb="12" eb="13">
      <t>ヒ</t>
    </rPh>
    <rPh sb="17" eb="20">
      <t>セイゾウスウ</t>
    </rPh>
    <rPh sb="21" eb="23">
      <t>サクセイ</t>
    </rPh>
    <phoneticPr fontId="1"/>
  </si>
  <si>
    <t>・購買指図・・・日バケットの発注数で作成</t>
    <rPh sb="1" eb="5">
      <t>コウバイサシズ</t>
    </rPh>
    <rPh sb="8" eb="9">
      <t>ヒ</t>
    </rPh>
    <rPh sb="14" eb="17">
      <t>ハッチュウスウ</t>
    </rPh>
    <rPh sb="18" eb="20">
      <t>サクセイ</t>
    </rPh>
    <phoneticPr fontId="1"/>
  </si>
  <si>
    <t>基準生産計画を受け取ったERP（Enterprise Rsource Planning）は、BOMをもとに資材所要量計算を行います。</t>
    <rPh sb="0" eb="6">
      <t>キジュンセイサンケイカク</t>
    </rPh>
    <rPh sb="7" eb="8">
      <t>ウ</t>
    </rPh>
    <rPh sb="9" eb="10">
      <t>ト</t>
    </rPh>
    <rPh sb="53" eb="60">
      <t>シザイショヨウリョウケイサン</t>
    </rPh>
    <rPh sb="61" eb="62">
      <t>オコナ</t>
    </rPh>
    <phoneticPr fontId="1"/>
  </si>
  <si>
    <t>3－6．短期生産計画：所要量展開</t>
    <rPh sb="4" eb="6">
      <t>タンキ</t>
    </rPh>
    <rPh sb="6" eb="10">
      <t>セイサンケイカク</t>
    </rPh>
    <rPh sb="11" eb="16">
      <t>ショヨウリョウテンカイ</t>
    </rPh>
    <phoneticPr fontId="1"/>
  </si>
  <si>
    <t>・製造品目のMRPによる「まるめ」や「歩留まり」を考慮する。</t>
    <rPh sb="1" eb="5">
      <t>セイゾウヒンモク</t>
    </rPh>
    <rPh sb="19" eb="21">
      <t>ブド</t>
    </rPh>
    <rPh sb="25" eb="27">
      <t>コウリョ</t>
    </rPh>
    <phoneticPr fontId="1"/>
  </si>
  <si>
    <t>MRPでは製造「まるめ」や「歩留まり」を考慮して所要量展開をします。</t>
    <rPh sb="5" eb="7">
      <t>セイゾウ</t>
    </rPh>
    <rPh sb="14" eb="16">
      <t>ブド</t>
    </rPh>
    <rPh sb="20" eb="22">
      <t>コウリョ</t>
    </rPh>
    <rPh sb="24" eb="29">
      <t>ショヨウリョウテンカイ</t>
    </rPh>
    <phoneticPr fontId="1"/>
  </si>
  <si>
    <t>・まるめ・・・生産効率を考慮してロット数単位（100個単位など）でまとめて作る。期間単位のまるめもある。</t>
    <rPh sb="7" eb="11">
      <t>セイサンコウリツ</t>
    </rPh>
    <rPh sb="12" eb="14">
      <t>コウリョ</t>
    </rPh>
    <rPh sb="19" eb="20">
      <t>スウ</t>
    </rPh>
    <rPh sb="20" eb="22">
      <t>タンイ</t>
    </rPh>
    <rPh sb="26" eb="29">
      <t>コタンイ</t>
    </rPh>
    <rPh sb="37" eb="38">
      <t>ツク</t>
    </rPh>
    <rPh sb="40" eb="42">
      <t>キカン</t>
    </rPh>
    <rPh sb="42" eb="44">
      <t>タンイ</t>
    </rPh>
    <phoneticPr fontId="1"/>
  </si>
  <si>
    <t>・歩留まり・・・不良率を考慮した実製造数。必要数が100個で不良品率が3％の場合、製造数は 100/(100 * 0.97) *100 = 103個になる。</t>
    <rPh sb="1" eb="3">
      <t>ブド</t>
    </rPh>
    <rPh sb="8" eb="11">
      <t>フリョウリツ</t>
    </rPh>
    <rPh sb="12" eb="14">
      <t>コウリョ</t>
    </rPh>
    <rPh sb="16" eb="17">
      <t>ジツ</t>
    </rPh>
    <rPh sb="17" eb="20">
      <t>セイゾウスウ</t>
    </rPh>
    <rPh sb="21" eb="24">
      <t>ヒツヨウスウ</t>
    </rPh>
    <rPh sb="28" eb="29">
      <t>コ</t>
    </rPh>
    <rPh sb="30" eb="34">
      <t>フリョウヒンリツ</t>
    </rPh>
    <rPh sb="38" eb="40">
      <t>バアイ</t>
    </rPh>
    <rPh sb="41" eb="44">
      <t>セイゾウスウ</t>
    </rPh>
    <rPh sb="73" eb="74">
      <t>コ</t>
    </rPh>
    <phoneticPr fontId="1"/>
  </si>
  <si>
    <t>　歩留まりもBOMに登録する。</t>
    <rPh sb="1" eb="3">
      <t>ブド</t>
    </rPh>
    <rPh sb="10" eb="12">
      <t>トウロク</t>
    </rPh>
    <phoneticPr fontId="1"/>
  </si>
  <si>
    <t>・生産BOM</t>
    <rPh sb="1" eb="3">
      <t>セイサン</t>
    </rPh>
    <phoneticPr fontId="1"/>
  </si>
  <si>
    <t>Bill Of Materials。部品構成表。
生産する品目と、使用する品目の紐づけを設定。
工程における作業標準時間、賃率、歩留まり、まるめを定義する。</t>
    <rPh sb="18" eb="23">
      <t>ブヒンコウセイヒョウ</t>
    </rPh>
    <rPh sb="25" eb="27">
      <t>セイサン</t>
    </rPh>
    <rPh sb="29" eb="31">
      <t>ヒンモク</t>
    </rPh>
    <rPh sb="33" eb="35">
      <t>シヨウ</t>
    </rPh>
    <rPh sb="37" eb="39">
      <t>ヒンモク</t>
    </rPh>
    <rPh sb="40" eb="41">
      <t>ヒモ</t>
    </rPh>
    <rPh sb="44" eb="46">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</si>
</sst>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FF0000"/>
      <name val="游ゴシック"/>
      <family val="2"/>
      <charset val="128"/>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2" borderId="1" xfId="0" applyFill="1"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top"/>
    </xf>
    <xf numFmtId="0" fontId="0" fillId="0" borderId="1" xfId="0"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10</xdr:col>
      <xdr:colOff>168061</xdr:colOff>
      <xdr:row>18</xdr:row>
      <xdr:rowOff>95576</xdr:rowOff>
    </xdr:to>
    <xdr:pic>
      <xdr:nvPicPr>
        <xdr:cNvPr id="2" name="図 1">
          <a:extLst>
            <a:ext uri="{FF2B5EF4-FFF2-40B4-BE49-F238E27FC236}">
              <a16:creationId xmlns:a16="http://schemas.microsoft.com/office/drawing/2014/main" id="{A719A74A-2C6F-2C23-C055-7C1EBE3FCF9E}"/>
            </a:ext>
          </a:extLst>
        </xdr:cNvPr>
        <xdr:cNvPicPr>
          <a:picLocks noChangeAspect="1"/>
        </xdr:cNvPicPr>
      </xdr:nvPicPr>
      <xdr:blipFill>
        <a:blip xmlns:r="http://schemas.openxmlformats.org/officeDocument/2006/relationships" r:embed="rId1"/>
        <a:stretch>
          <a:fillRect/>
        </a:stretch>
      </xdr:blipFill>
      <xdr:spPr>
        <a:xfrm>
          <a:off x="1341120" y="228600"/>
          <a:ext cx="4854361" cy="3756986"/>
        </a:xfrm>
        <a:prstGeom prst="rect">
          <a:avLst/>
        </a:prstGeom>
      </xdr:spPr>
    </xdr:pic>
    <xdr:clientData/>
  </xdr:twoCellAnchor>
  <xdr:twoCellAnchor editAs="oneCell">
    <xdr:from>
      <xdr:col>3</xdr:col>
      <xdr:colOff>0</xdr:colOff>
      <xdr:row>21</xdr:row>
      <xdr:rowOff>0</xdr:rowOff>
    </xdr:from>
    <xdr:to>
      <xdr:col>10</xdr:col>
      <xdr:colOff>553177</xdr:colOff>
      <xdr:row>36</xdr:row>
      <xdr:rowOff>130037</xdr:rowOff>
    </xdr:to>
    <xdr:pic>
      <xdr:nvPicPr>
        <xdr:cNvPr id="3" name="図 2">
          <a:extLst>
            <a:ext uri="{FF2B5EF4-FFF2-40B4-BE49-F238E27FC236}">
              <a16:creationId xmlns:a16="http://schemas.microsoft.com/office/drawing/2014/main" id="{F20CE023-4D92-78A6-0902-7091671A19FA}"/>
            </a:ext>
          </a:extLst>
        </xdr:cNvPr>
        <xdr:cNvPicPr>
          <a:picLocks noChangeAspect="1"/>
        </xdr:cNvPicPr>
      </xdr:nvPicPr>
      <xdr:blipFill>
        <a:blip xmlns:r="http://schemas.openxmlformats.org/officeDocument/2006/relationships" r:embed="rId2"/>
        <a:stretch>
          <a:fillRect/>
        </a:stretch>
      </xdr:blipFill>
      <xdr:spPr>
        <a:xfrm>
          <a:off x="666750" y="4572000"/>
          <a:ext cx="5210902" cy="3562847"/>
        </a:xfrm>
        <a:prstGeom prst="rect">
          <a:avLst/>
        </a:prstGeom>
      </xdr:spPr>
    </xdr:pic>
    <xdr:clientData/>
  </xdr:twoCellAnchor>
  <xdr:twoCellAnchor editAs="oneCell">
    <xdr:from>
      <xdr:col>3</xdr:col>
      <xdr:colOff>0</xdr:colOff>
      <xdr:row>41</xdr:row>
      <xdr:rowOff>0</xdr:rowOff>
    </xdr:from>
    <xdr:to>
      <xdr:col>10</xdr:col>
      <xdr:colOff>101631</xdr:colOff>
      <xdr:row>52</xdr:row>
      <xdr:rowOff>215647</xdr:rowOff>
    </xdr:to>
    <xdr:pic>
      <xdr:nvPicPr>
        <xdr:cNvPr id="4" name="図 3">
          <a:extLst>
            <a:ext uri="{FF2B5EF4-FFF2-40B4-BE49-F238E27FC236}">
              <a16:creationId xmlns:a16="http://schemas.microsoft.com/office/drawing/2014/main" id="{1E461FF1-372A-6114-4D98-9DB95AA0BCBD}"/>
            </a:ext>
          </a:extLst>
        </xdr:cNvPr>
        <xdr:cNvPicPr>
          <a:picLocks noChangeAspect="1"/>
        </xdr:cNvPicPr>
      </xdr:nvPicPr>
      <xdr:blipFill>
        <a:blip xmlns:r="http://schemas.openxmlformats.org/officeDocument/2006/relationships" r:embed="rId3"/>
        <a:stretch>
          <a:fillRect/>
        </a:stretch>
      </xdr:blipFill>
      <xdr:spPr>
        <a:xfrm>
          <a:off x="971550" y="9372600"/>
          <a:ext cx="4772691" cy="2734057"/>
        </a:xfrm>
        <a:prstGeom prst="rect">
          <a:avLst/>
        </a:prstGeom>
      </xdr:spPr>
    </xdr:pic>
    <xdr:clientData/>
  </xdr:twoCellAnchor>
  <xdr:twoCellAnchor>
    <xdr:from>
      <xdr:col>4</xdr:col>
      <xdr:colOff>200025</xdr:colOff>
      <xdr:row>32</xdr:row>
      <xdr:rowOff>190501</xdr:rowOff>
    </xdr:from>
    <xdr:to>
      <xdr:col>6</xdr:col>
      <xdr:colOff>253365</xdr:colOff>
      <xdr:row>34</xdr:row>
      <xdr:rowOff>34291</xdr:rowOff>
    </xdr:to>
    <xdr:sp macro="" textlink="">
      <xdr:nvSpPr>
        <xdr:cNvPr id="5" name="吹き出し: 線 4">
          <a:extLst>
            <a:ext uri="{FF2B5EF4-FFF2-40B4-BE49-F238E27FC236}">
              <a16:creationId xmlns:a16="http://schemas.microsoft.com/office/drawing/2014/main" id="{FE62A85B-06C0-F7E5-CA85-B75FAA5CE479}"/>
            </a:ext>
          </a:extLst>
        </xdr:cNvPr>
        <xdr:cNvSpPr/>
      </xdr:nvSpPr>
      <xdr:spPr>
        <a:xfrm>
          <a:off x="1838325" y="7505701"/>
          <a:ext cx="1386840" cy="300990"/>
        </a:xfrm>
        <a:prstGeom prst="borderCallout1">
          <a:avLst>
            <a:gd name="adj1" fmla="val -15066"/>
            <a:gd name="adj2" fmla="val 74084"/>
            <a:gd name="adj3" fmla="val -194614"/>
            <a:gd name="adj4" fmla="val 10527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所要量展開機能</a:t>
          </a:r>
        </a:p>
      </xdr:txBody>
    </xdr:sp>
    <xdr:clientData/>
  </xdr:twoCellAnchor>
  <xdr:twoCellAnchor editAs="oneCell">
    <xdr:from>
      <xdr:col>3</xdr:col>
      <xdr:colOff>49530</xdr:colOff>
      <xdr:row>64</xdr:row>
      <xdr:rowOff>49529</xdr:rowOff>
    </xdr:from>
    <xdr:to>
      <xdr:col>11</xdr:col>
      <xdr:colOff>425047</xdr:colOff>
      <xdr:row>80</xdr:row>
      <xdr:rowOff>180974</xdr:rowOff>
    </xdr:to>
    <xdr:pic>
      <xdr:nvPicPr>
        <xdr:cNvPr id="6" name="図 5">
          <a:extLst>
            <a:ext uri="{FF2B5EF4-FFF2-40B4-BE49-F238E27FC236}">
              <a16:creationId xmlns:a16="http://schemas.microsoft.com/office/drawing/2014/main" id="{66FC737C-42FD-6B33-B484-72A35E395922}"/>
            </a:ext>
          </a:extLst>
        </xdr:cNvPr>
        <xdr:cNvPicPr>
          <a:picLocks noChangeAspect="1"/>
        </xdr:cNvPicPr>
      </xdr:nvPicPr>
      <xdr:blipFill>
        <a:blip xmlns:r="http://schemas.openxmlformats.org/officeDocument/2006/relationships" r:embed="rId4"/>
        <a:stretch>
          <a:fillRect/>
        </a:stretch>
      </xdr:blipFill>
      <xdr:spPr>
        <a:xfrm>
          <a:off x="1021080" y="14679929"/>
          <a:ext cx="5709517" cy="3789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10</xdr:col>
      <xdr:colOff>206421</xdr:colOff>
      <xdr:row>30</xdr:row>
      <xdr:rowOff>59575</xdr:rowOff>
    </xdr:to>
    <xdr:pic>
      <xdr:nvPicPr>
        <xdr:cNvPr id="2" name="図 1">
          <a:extLst>
            <a:ext uri="{FF2B5EF4-FFF2-40B4-BE49-F238E27FC236}">
              <a16:creationId xmlns:a16="http://schemas.microsoft.com/office/drawing/2014/main" id="{A431A3C7-1950-C0E8-D712-1F7DE7E42B4C}"/>
            </a:ext>
          </a:extLst>
        </xdr:cNvPr>
        <xdr:cNvPicPr>
          <a:picLocks noChangeAspect="1"/>
        </xdr:cNvPicPr>
      </xdr:nvPicPr>
      <xdr:blipFill>
        <a:blip xmlns:r="http://schemas.openxmlformats.org/officeDocument/2006/relationships" r:embed="rId1"/>
        <a:stretch>
          <a:fillRect/>
        </a:stretch>
      </xdr:blipFill>
      <xdr:spPr>
        <a:xfrm>
          <a:off x="800100" y="3200400"/>
          <a:ext cx="4877481" cy="3724795"/>
        </a:xfrm>
        <a:prstGeom prst="rect">
          <a:avLst/>
        </a:prstGeom>
      </xdr:spPr>
    </xdr:pic>
    <xdr:clientData/>
  </xdr:twoCellAnchor>
  <xdr:twoCellAnchor editAs="oneCell">
    <xdr:from>
      <xdr:col>2</xdr:col>
      <xdr:colOff>28575</xdr:colOff>
      <xdr:row>74</xdr:row>
      <xdr:rowOff>110490</xdr:rowOff>
    </xdr:from>
    <xdr:to>
      <xdr:col>10</xdr:col>
      <xdr:colOff>162632</xdr:colOff>
      <xdr:row>86</xdr:row>
      <xdr:rowOff>72768</xdr:rowOff>
    </xdr:to>
    <xdr:pic>
      <xdr:nvPicPr>
        <xdr:cNvPr id="3" name="図 2">
          <a:extLst>
            <a:ext uri="{FF2B5EF4-FFF2-40B4-BE49-F238E27FC236}">
              <a16:creationId xmlns:a16="http://schemas.microsoft.com/office/drawing/2014/main" id="{6617B4C1-10D1-FC75-0ED4-308174CE46BF}"/>
            </a:ext>
          </a:extLst>
        </xdr:cNvPr>
        <xdr:cNvPicPr>
          <a:picLocks noChangeAspect="1"/>
        </xdr:cNvPicPr>
      </xdr:nvPicPr>
      <xdr:blipFill>
        <a:blip xmlns:r="http://schemas.openxmlformats.org/officeDocument/2006/relationships" r:embed="rId2"/>
        <a:stretch>
          <a:fillRect/>
        </a:stretch>
      </xdr:blipFill>
      <xdr:spPr>
        <a:xfrm>
          <a:off x="561975" y="17026890"/>
          <a:ext cx="5094677" cy="2705478"/>
        </a:xfrm>
        <a:prstGeom prst="rect">
          <a:avLst/>
        </a:prstGeom>
      </xdr:spPr>
    </xdr:pic>
    <xdr:clientData/>
  </xdr:twoCellAnchor>
  <xdr:twoCellAnchor editAs="oneCell">
    <xdr:from>
      <xdr:col>3</xdr:col>
      <xdr:colOff>0</xdr:colOff>
      <xdr:row>94</xdr:row>
      <xdr:rowOff>0</xdr:rowOff>
    </xdr:from>
    <xdr:to>
      <xdr:col>10</xdr:col>
      <xdr:colOff>248355</xdr:colOff>
      <xdr:row>106</xdr:row>
      <xdr:rowOff>133767</xdr:rowOff>
    </xdr:to>
    <xdr:pic>
      <xdr:nvPicPr>
        <xdr:cNvPr id="4" name="図 3">
          <a:extLst>
            <a:ext uri="{FF2B5EF4-FFF2-40B4-BE49-F238E27FC236}">
              <a16:creationId xmlns:a16="http://schemas.microsoft.com/office/drawing/2014/main" id="{825F2837-728A-8060-B2CD-DB67FAF6EA7D}"/>
            </a:ext>
          </a:extLst>
        </xdr:cNvPr>
        <xdr:cNvPicPr>
          <a:picLocks noChangeAspect="1"/>
        </xdr:cNvPicPr>
      </xdr:nvPicPr>
      <xdr:blipFill>
        <a:blip xmlns:r="http://schemas.openxmlformats.org/officeDocument/2006/relationships" r:embed="rId3"/>
        <a:stretch>
          <a:fillRect/>
        </a:stretch>
      </xdr:blipFill>
      <xdr:spPr>
        <a:xfrm>
          <a:off x="800100" y="22383750"/>
          <a:ext cx="5048955" cy="2991267"/>
        </a:xfrm>
        <a:prstGeom prst="rect">
          <a:avLst/>
        </a:prstGeom>
      </xdr:spPr>
    </xdr:pic>
    <xdr:clientData/>
  </xdr:twoCellAnchor>
  <xdr:twoCellAnchor editAs="oneCell">
    <xdr:from>
      <xdr:col>3</xdr:col>
      <xdr:colOff>0</xdr:colOff>
      <xdr:row>130</xdr:row>
      <xdr:rowOff>0</xdr:rowOff>
    </xdr:from>
    <xdr:to>
      <xdr:col>10</xdr:col>
      <xdr:colOff>286460</xdr:colOff>
      <xdr:row>139</xdr:row>
      <xdr:rowOff>181299</xdr:rowOff>
    </xdr:to>
    <xdr:pic>
      <xdr:nvPicPr>
        <xdr:cNvPr id="5" name="図 4">
          <a:extLst>
            <a:ext uri="{FF2B5EF4-FFF2-40B4-BE49-F238E27FC236}">
              <a16:creationId xmlns:a16="http://schemas.microsoft.com/office/drawing/2014/main" id="{52ED49E6-B87C-8090-1CC2-6DB1440F9E5F}"/>
            </a:ext>
          </a:extLst>
        </xdr:cNvPr>
        <xdr:cNvPicPr>
          <a:picLocks noChangeAspect="1"/>
        </xdr:cNvPicPr>
      </xdr:nvPicPr>
      <xdr:blipFill>
        <a:blip xmlns:r="http://schemas.openxmlformats.org/officeDocument/2006/relationships" r:embed="rId4"/>
        <a:stretch>
          <a:fillRect/>
        </a:stretch>
      </xdr:blipFill>
      <xdr:spPr>
        <a:xfrm>
          <a:off x="800100" y="30956250"/>
          <a:ext cx="5087060" cy="2324424"/>
        </a:xfrm>
        <a:prstGeom prst="rect">
          <a:avLst/>
        </a:prstGeom>
      </xdr:spPr>
    </xdr:pic>
    <xdr:clientData/>
  </xdr:twoCellAnchor>
  <xdr:twoCellAnchor editAs="oneCell">
    <xdr:from>
      <xdr:col>3</xdr:col>
      <xdr:colOff>0</xdr:colOff>
      <xdr:row>142</xdr:row>
      <xdr:rowOff>0</xdr:rowOff>
    </xdr:from>
    <xdr:to>
      <xdr:col>10</xdr:col>
      <xdr:colOff>153091</xdr:colOff>
      <xdr:row>157</xdr:row>
      <xdr:rowOff>38604</xdr:rowOff>
    </xdr:to>
    <xdr:pic>
      <xdr:nvPicPr>
        <xdr:cNvPr id="6" name="図 5">
          <a:extLst>
            <a:ext uri="{FF2B5EF4-FFF2-40B4-BE49-F238E27FC236}">
              <a16:creationId xmlns:a16="http://schemas.microsoft.com/office/drawing/2014/main" id="{20E0105A-BC24-9FCE-51B0-F0FA385B0F58}"/>
            </a:ext>
          </a:extLst>
        </xdr:cNvPr>
        <xdr:cNvPicPr>
          <a:picLocks noChangeAspect="1"/>
        </xdr:cNvPicPr>
      </xdr:nvPicPr>
      <xdr:blipFill>
        <a:blip xmlns:r="http://schemas.openxmlformats.org/officeDocument/2006/relationships" r:embed="rId5"/>
        <a:stretch>
          <a:fillRect/>
        </a:stretch>
      </xdr:blipFill>
      <xdr:spPr>
        <a:xfrm>
          <a:off x="800100" y="33813750"/>
          <a:ext cx="4953691" cy="3610479"/>
        </a:xfrm>
        <a:prstGeom prst="rect">
          <a:avLst/>
        </a:prstGeom>
      </xdr:spPr>
    </xdr:pic>
    <xdr:clientData/>
  </xdr:twoCellAnchor>
  <xdr:twoCellAnchor editAs="oneCell">
    <xdr:from>
      <xdr:col>3</xdr:col>
      <xdr:colOff>0</xdr:colOff>
      <xdr:row>170</xdr:row>
      <xdr:rowOff>0</xdr:rowOff>
    </xdr:from>
    <xdr:to>
      <xdr:col>10</xdr:col>
      <xdr:colOff>257881</xdr:colOff>
      <xdr:row>183</xdr:row>
      <xdr:rowOff>48064</xdr:rowOff>
    </xdr:to>
    <xdr:pic>
      <xdr:nvPicPr>
        <xdr:cNvPr id="7" name="図 6">
          <a:extLst>
            <a:ext uri="{FF2B5EF4-FFF2-40B4-BE49-F238E27FC236}">
              <a16:creationId xmlns:a16="http://schemas.microsoft.com/office/drawing/2014/main" id="{4A1D6305-3B25-9EEA-A9BD-9F887A6BE160}"/>
            </a:ext>
          </a:extLst>
        </xdr:cNvPr>
        <xdr:cNvPicPr>
          <a:picLocks noChangeAspect="1"/>
        </xdr:cNvPicPr>
      </xdr:nvPicPr>
      <xdr:blipFill>
        <a:blip xmlns:r="http://schemas.openxmlformats.org/officeDocument/2006/relationships" r:embed="rId6"/>
        <a:stretch>
          <a:fillRect/>
        </a:stretch>
      </xdr:blipFill>
      <xdr:spPr>
        <a:xfrm>
          <a:off x="800100" y="40481250"/>
          <a:ext cx="5058481" cy="3143689"/>
        </a:xfrm>
        <a:prstGeom prst="rect">
          <a:avLst/>
        </a:prstGeom>
      </xdr:spPr>
    </xdr:pic>
    <xdr:clientData/>
  </xdr:twoCellAnchor>
  <xdr:twoCellAnchor editAs="oneCell">
    <xdr:from>
      <xdr:col>2</xdr:col>
      <xdr:colOff>257175</xdr:colOff>
      <xdr:row>207</xdr:row>
      <xdr:rowOff>219075</xdr:rowOff>
    </xdr:from>
    <xdr:to>
      <xdr:col>10</xdr:col>
      <xdr:colOff>305514</xdr:colOff>
      <xdr:row>225</xdr:row>
      <xdr:rowOff>143463</xdr:rowOff>
    </xdr:to>
    <xdr:pic>
      <xdr:nvPicPr>
        <xdr:cNvPr id="8" name="図 7">
          <a:extLst>
            <a:ext uri="{FF2B5EF4-FFF2-40B4-BE49-F238E27FC236}">
              <a16:creationId xmlns:a16="http://schemas.microsoft.com/office/drawing/2014/main" id="{25BF87A6-D89E-E336-0FD9-CCB28817186D}"/>
            </a:ext>
          </a:extLst>
        </xdr:cNvPr>
        <xdr:cNvPicPr>
          <a:picLocks noChangeAspect="1"/>
        </xdr:cNvPicPr>
      </xdr:nvPicPr>
      <xdr:blipFill>
        <a:blip xmlns:r="http://schemas.openxmlformats.org/officeDocument/2006/relationships" r:embed="rId7"/>
        <a:stretch>
          <a:fillRect/>
        </a:stretch>
      </xdr:blipFill>
      <xdr:spPr>
        <a:xfrm>
          <a:off x="790575" y="49510950"/>
          <a:ext cx="5115639" cy="4210638"/>
        </a:xfrm>
        <a:prstGeom prst="rect">
          <a:avLst/>
        </a:prstGeom>
      </xdr:spPr>
    </xdr:pic>
    <xdr:clientData/>
  </xdr:twoCellAnchor>
  <xdr:twoCellAnchor editAs="oneCell">
    <xdr:from>
      <xdr:col>3</xdr:col>
      <xdr:colOff>0</xdr:colOff>
      <xdr:row>229</xdr:row>
      <xdr:rowOff>0</xdr:rowOff>
    </xdr:from>
    <xdr:to>
      <xdr:col>10</xdr:col>
      <xdr:colOff>219776</xdr:colOff>
      <xdr:row>239</xdr:row>
      <xdr:rowOff>38438</xdr:rowOff>
    </xdr:to>
    <xdr:pic>
      <xdr:nvPicPr>
        <xdr:cNvPr id="9" name="図 8">
          <a:extLst>
            <a:ext uri="{FF2B5EF4-FFF2-40B4-BE49-F238E27FC236}">
              <a16:creationId xmlns:a16="http://schemas.microsoft.com/office/drawing/2014/main" id="{18B94A61-13D7-16A6-45B3-0FF1A3C0E73E}"/>
            </a:ext>
          </a:extLst>
        </xdr:cNvPr>
        <xdr:cNvPicPr>
          <a:picLocks noChangeAspect="1"/>
        </xdr:cNvPicPr>
      </xdr:nvPicPr>
      <xdr:blipFill>
        <a:blip xmlns:r="http://schemas.openxmlformats.org/officeDocument/2006/relationships" r:embed="rId8"/>
        <a:stretch>
          <a:fillRect/>
        </a:stretch>
      </xdr:blipFill>
      <xdr:spPr>
        <a:xfrm>
          <a:off x="800100" y="54530625"/>
          <a:ext cx="5020376" cy="2419688"/>
        </a:xfrm>
        <a:prstGeom prst="rect">
          <a:avLst/>
        </a:prstGeom>
      </xdr:spPr>
    </xdr:pic>
    <xdr:clientData/>
  </xdr:twoCellAnchor>
  <xdr:twoCellAnchor editAs="oneCell">
    <xdr:from>
      <xdr:col>3</xdr:col>
      <xdr:colOff>0</xdr:colOff>
      <xdr:row>254</xdr:row>
      <xdr:rowOff>0</xdr:rowOff>
    </xdr:from>
    <xdr:to>
      <xdr:col>10</xdr:col>
      <xdr:colOff>248355</xdr:colOff>
      <xdr:row>264</xdr:row>
      <xdr:rowOff>200385</xdr:rowOff>
    </xdr:to>
    <xdr:pic>
      <xdr:nvPicPr>
        <xdr:cNvPr id="10" name="図 9">
          <a:extLst>
            <a:ext uri="{FF2B5EF4-FFF2-40B4-BE49-F238E27FC236}">
              <a16:creationId xmlns:a16="http://schemas.microsoft.com/office/drawing/2014/main" id="{B4362361-BCF3-15F3-F5B9-DC8B9E21D835}"/>
            </a:ext>
          </a:extLst>
        </xdr:cNvPr>
        <xdr:cNvPicPr>
          <a:picLocks noChangeAspect="1"/>
        </xdr:cNvPicPr>
      </xdr:nvPicPr>
      <xdr:blipFill>
        <a:blip xmlns:r="http://schemas.openxmlformats.org/officeDocument/2006/relationships" r:embed="rId9"/>
        <a:stretch>
          <a:fillRect/>
        </a:stretch>
      </xdr:blipFill>
      <xdr:spPr>
        <a:xfrm>
          <a:off x="800100" y="60483750"/>
          <a:ext cx="5048955" cy="2581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7</xdr:col>
      <xdr:colOff>152651</xdr:colOff>
      <xdr:row>13</xdr:row>
      <xdr:rowOff>114433</xdr:rowOff>
    </xdr:to>
    <xdr:pic>
      <xdr:nvPicPr>
        <xdr:cNvPr id="2" name="図 1">
          <a:extLst>
            <a:ext uri="{FF2B5EF4-FFF2-40B4-BE49-F238E27FC236}">
              <a16:creationId xmlns:a16="http://schemas.microsoft.com/office/drawing/2014/main" id="{BF775BA4-4A9C-CC72-7349-B0270686818C}"/>
            </a:ext>
          </a:extLst>
        </xdr:cNvPr>
        <xdr:cNvPicPr>
          <a:picLocks noChangeAspect="1"/>
        </xdr:cNvPicPr>
      </xdr:nvPicPr>
      <xdr:blipFill>
        <a:blip xmlns:r="http://schemas.openxmlformats.org/officeDocument/2006/relationships" r:embed="rId1"/>
        <a:stretch>
          <a:fillRect/>
        </a:stretch>
      </xdr:blipFill>
      <xdr:spPr>
        <a:xfrm>
          <a:off x="822960" y="1417320"/>
          <a:ext cx="2895851" cy="1531753"/>
        </a:xfrm>
        <a:prstGeom prst="rect">
          <a:avLst/>
        </a:prstGeom>
      </xdr:spPr>
    </xdr:pic>
    <xdr:clientData/>
  </xdr:twoCellAnchor>
  <xdr:twoCellAnchor>
    <xdr:from>
      <xdr:col>3</xdr:col>
      <xdr:colOff>0</xdr:colOff>
      <xdr:row>12</xdr:row>
      <xdr:rowOff>0</xdr:rowOff>
    </xdr:from>
    <xdr:to>
      <xdr:col>7</xdr:col>
      <xdr:colOff>146685</xdr:colOff>
      <xdr:row>13</xdr:row>
      <xdr:rowOff>102870</xdr:rowOff>
    </xdr:to>
    <xdr:sp macro="" textlink="">
      <xdr:nvSpPr>
        <xdr:cNvPr id="3" name="正方形/長方形 2">
          <a:extLst>
            <a:ext uri="{FF2B5EF4-FFF2-40B4-BE49-F238E27FC236}">
              <a16:creationId xmlns:a16="http://schemas.microsoft.com/office/drawing/2014/main" id="{EB212E33-DEF2-78EB-8468-BD68A651EC1C}"/>
            </a:ext>
          </a:extLst>
        </xdr:cNvPr>
        <xdr:cNvSpPr/>
      </xdr:nvSpPr>
      <xdr:spPr>
        <a:xfrm>
          <a:off x="822960" y="2598420"/>
          <a:ext cx="2889885" cy="33909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643890</xdr:colOff>
      <xdr:row>11</xdr:row>
      <xdr:rowOff>190500</xdr:rowOff>
    </xdr:from>
    <xdr:to>
      <xdr:col>12</xdr:col>
      <xdr:colOff>80010</xdr:colOff>
      <xdr:row>13</xdr:row>
      <xdr:rowOff>36195</xdr:rowOff>
    </xdr:to>
    <xdr:sp macro="" textlink="">
      <xdr:nvSpPr>
        <xdr:cNvPr id="4" name="吹き出し: 線 3">
          <a:extLst>
            <a:ext uri="{FF2B5EF4-FFF2-40B4-BE49-F238E27FC236}">
              <a16:creationId xmlns:a16="http://schemas.microsoft.com/office/drawing/2014/main" id="{7DAE189F-4044-4505-AE85-5C65001E912C}"/>
            </a:ext>
          </a:extLst>
        </xdr:cNvPr>
        <xdr:cNvSpPr/>
      </xdr:nvSpPr>
      <xdr:spPr>
        <a:xfrm>
          <a:off x="4210050" y="2552700"/>
          <a:ext cx="2865120" cy="318135"/>
        </a:xfrm>
        <a:prstGeom prst="borderCallout1">
          <a:avLst>
            <a:gd name="adj1" fmla="val 18750"/>
            <a:gd name="adj2" fmla="val -4882"/>
            <a:gd name="adj3" fmla="val 57411"/>
            <a:gd name="adj4" fmla="val -21923"/>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t>マネジメントより、作業指示に近い業務</a:t>
          </a:r>
        </a:p>
      </xdr:txBody>
    </xdr:sp>
    <xdr:clientData/>
  </xdr:twoCellAnchor>
  <xdr:twoCellAnchor editAs="oneCell">
    <xdr:from>
      <xdr:col>3</xdr:col>
      <xdr:colOff>22860</xdr:colOff>
      <xdr:row>22</xdr:row>
      <xdr:rowOff>60960</xdr:rowOff>
    </xdr:from>
    <xdr:to>
      <xdr:col>9</xdr:col>
      <xdr:colOff>17501</xdr:colOff>
      <xdr:row>32</xdr:row>
      <xdr:rowOff>21156</xdr:rowOff>
    </xdr:to>
    <xdr:pic>
      <xdr:nvPicPr>
        <xdr:cNvPr id="5" name="図 4">
          <a:extLst>
            <a:ext uri="{FF2B5EF4-FFF2-40B4-BE49-F238E27FC236}">
              <a16:creationId xmlns:a16="http://schemas.microsoft.com/office/drawing/2014/main" id="{58D48F9A-E8F9-010A-5F70-F1E67E276F7D}"/>
            </a:ext>
          </a:extLst>
        </xdr:cNvPr>
        <xdr:cNvPicPr>
          <a:picLocks noChangeAspect="1"/>
        </xdr:cNvPicPr>
      </xdr:nvPicPr>
      <xdr:blipFill>
        <a:blip xmlns:r="http://schemas.openxmlformats.org/officeDocument/2006/relationships" r:embed="rId2"/>
        <a:stretch>
          <a:fillRect/>
        </a:stretch>
      </xdr:blipFill>
      <xdr:spPr>
        <a:xfrm>
          <a:off x="845820" y="5021580"/>
          <a:ext cx="4109441" cy="2322396"/>
        </a:xfrm>
        <a:prstGeom prst="rect">
          <a:avLst/>
        </a:prstGeom>
      </xdr:spPr>
    </xdr:pic>
    <xdr:clientData/>
  </xdr:twoCellAnchor>
  <xdr:twoCellAnchor editAs="oneCell">
    <xdr:from>
      <xdr:col>3</xdr:col>
      <xdr:colOff>0</xdr:colOff>
      <xdr:row>47</xdr:row>
      <xdr:rowOff>0</xdr:rowOff>
    </xdr:from>
    <xdr:to>
      <xdr:col>8</xdr:col>
      <xdr:colOff>503261</xdr:colOff>
      <xdr:row>56</xdr:row>
      <xdr:rowOff>205942</xdr:rowOff>
    </xdr:to>
    <xdr:pic>
      <xdr:nvPicPr>
        <xdr:cNvPr id="6" name="図 5">
          <a:extLst>
            <a:ext uri="{FF2B5EF4-FFF2-40B4-BE49-F238E27FC236}">
              <a16:creationId xmlns:a16="http://schemas.microsoft.com/office/drawing/2014/main" id="{E6A8342F-5073-3568-C488-2CB35CA14C21}"/>
            </a:ext>
          </a:extLst>
        </xdr:cNvPr>
        <xdr:cNvPicPr>
          <a:picLocks noChangeAspect="1"/>
        </xdr:cNvPicPr>
      </xdr:nvPicPr>
      <xdr:blipFill>
        <a:blip xmlns:r="http://schemas.openxmlformats.org/officeDocument/2006/relationships" r:embed="rId3"/>
        <a:stretch>
          <a:fillRect/>
        </a:stretch>
      </xdr:blipFill>
      <xdr:spPr>
        <a:xfrm>
          <a:off x="822960" y="10866120"/>
          <a:ext cx="3932261" cy="2331922"/>
        </a:xfrm>
        <a:prstGeom prst="rect">
          <a:avLst/>
        </a:prstGeom>
      </xdr:spPr>
    </xdr:pic>
    <xdr:clientData/>
  </xdr:twoCellAnchor>
  <xdr:twoCellAnchor editAs="oneCell">
    <xdr:from>
      <xdr:col>3</xdr:col>
      <xdr:colOff>0</xdr:colOff>
      <xdr:row>65</xdr:row>
      <xdr:rowOff>0</xdr:rowOff>
    </xdr:from>
    <xdr:to>
      <xdr:col>9</xdr:col>
      <xdr:colOff>267072</xdr:colOff>
      <xdr:row>77</xdr:row>
      <xdr:rowOff>221237</xdr:rowOff>
    </xdr:to>
    <xdr:pic>
      <xdr:nvPicPr>
        <xdr:cNvPr id="8" name="図 7">
          <a:extLst>
            <a:ext uri="{FF2B5EF4-FFF2-40B4-BE49-F238E27FC236}">
              <a16:creationId xmlns:a16="http://schemas.microsoft.com/office/drawing/2014/main" id="{C5E7DC5E-47E2-71EB-2C9F-C43ACFA298E1}"/>
            </a:ext>
          </a:extLst>
        </xdr:cNvPr>
        <xdr:cNvPicPr>
          <a:picLocks noChangeAspect="1"/>
        </xdr:cNvPicPr>
      </xdr:nvPicPr>
      <xdr:blipFill>
        <a:blip xmlns:r="http://schemas.openxmlformats.org/officeDocument/2006/relationships" r:embed="rId4"/>
        <a:stretch>
          <a:fillRect/>
        </a:stretch>
      </xdr:blipFill>
      <xdr:spPr>
        <a:xfrm>
          <a:off x="822960" y="14859000"/>
          <a:ext cx="4290432" cy="29644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320040</xdr:colOff>
      <xdr:row>2</xdr:row>
      <xdr:rowOff>182880</xdr:rowOff>
    </xdr:from>
    <xdr:to>
      <xdr:col>3</xdr:col>
      <xdr:colOff>137160</xdr:colOff>
      <xdr:row>4</xdr:row>
      <xdr:rowOff>45720</xdr:rowOff>
    </xdr:to>
    <xdr:sp macro="" textlink="">
      <xdr:nvSpPr>
        <xdr:cNvPr id="2" name="テキスト ボックス 1">
          <a:extLst>
            <a:ext uri="{FF2B5EF4-FFF2-40B4-BE49-F238E27FC236}">
              <a16:creationId xmlns:a16="http://schemas.microsoft.com/office/drawing/2014/main" id="{5297FDFC-D444-064B-931C-26F82E80510F}"/>
            </a:ext>
          </a:extLst>
        </xdr:cNvPr>
        <xdr:cNvSpPr txBox="1"/>
      </xdr:nvSpPr>
      <xdr:spPr>
        <a:xfrm>
          <a:off x="990600" y="640080"/>
          <a:ext cx="115824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基準生産計画</a:t>
          </a:r>
        </a:p>
      </xdr:txBody>
    </xdr:sp>
    <xdr:clientData/>
  </xdr:twoCellAnchor>
  <xdr:twoCellAnchor>
    <xdr:from>
      <xdr:col>4</xdr:col>
      <xdr:colOff>228600</xdr:colOff>
      <xdr:row>2</xdr:row>
      <xdr:rowOff>190500</xdr:rowOff>
    </xdr:from>
    <xdr:to>
      <xdr:col>6</xdr:col>
      <xdr:colOff>335280</xdr:colOff>
      <xdr:row>4</xdr:row>
      <xdr:rowOff>53340</xdr:rowOff>
    </xdr:to>
    <xdr:sp macro="" textlink="">
      <xdr:nvSpPr>
        <xdr:cNvPr id="3" name="テキスト ボックス 2">
          <a:extLst>
            <a:ext uri="{FF2B5EF4-FFF2-40B4-BE49-F238E27FC236}">
              <a16:creationId xmlns:a16="http://schemas.microsoft.com/office/drawing/2014/main" id="{83963D28-4370-498F-AD5A-207562D2B466}"/>
            </a:ext>
          </a:extLst>
        </xdr:cNvPr>
        <xdr:cNvSpPr txBox="1"/>
      </xdr:nvSpPr>
      <xdr:spPr>
        <a:xfrm>
          <a:off x="2910840" y="647700"/>
          <a:ext cx="144780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資材所要量計算</a:t>
          </a:r>
        </a:p>
      </xdr:txBody>
    </xdr:sp>
    <xdr:clientData/>
  </xdr:twoCellAnchor>
  <xdr:twoCellAnchor>
    <xdr:from>
      <xdr:col>3</xdr:col>
      <xdr:colOff>99060</xdr:colOff>
      <xdr:row>3</xdr:row>
      <xdr:rowOff>53340</xdr:rowOff>
    </xdr:from>
    <xdr:to>
      <xdr:col>4</xdr:col>
      <xdr:colOff>228600</xdr:colOff>
      <xdr:row>4</xdr:row>
      <xdr:rowOff>0</xdr:rowOff>
    </xdr:to>
    <xdr:sp macro="" textlink="">
      <xdr:nvSpPr>
        <xdr:cNvPr id="4" name="矢印: 右 3">
          <a:extLst>
            <a:ext uri="{FF2B5EF4-FFF2-40B4-BE49-F238E27FC236}">
              <a16:creationId xmlns:a16="http://schemas.microsoft.com/office/drawing/2014/main" id="{0F07F0D9-3E12-8703-5F8F-2AF18C1BD215}"/>
            </a:ext>
          </a:extLst>
        </xdr:cNvPr>
        <xdr:cNvSpPr/>
      </xdr:nvSpPr>
      <xdr:spPr>
        <a:xfrm>
          <a:off x="2110740" y="739140"/>
          <a:ext cx="800100" cy="1752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182880</xdr:colOff>
      <xdr:row>2</xdr:row>
      <xdr:rowOff>106680</xdr:rowOff>
    </xdr:from>
    <xdr:to>
      <xdr:col>4</xdr:col>
      <xdr:colOff>152400</xdr:colOff>
      <xdr:row>3</xdr:row>
      <xdr:rowOff>160020</xdr:rowOff>
    </xdr:to>
    <xdr:sp macro="" textlink="">
      <xdr:nvSpPr>
        <xdr:cNvPr id="6" name="テキスト ボックス 5">
          <a:extLst>
            <a:ext uri="{FF2B5EF4-FFF2-40B4-BE49-F238E27FC236}">
              <a16:creationId xmlns:a16="http://schemas.microsoft.com/office/drawing/2014/main" id="{232FA936-ED12-47B6-F75F-9C33088F74BB}"/>
            </a:ext>
          </a:extLst>
        </xdr:cNvPr>
        <xdr:cNvSpPr txBox="1"/>
      </xdr:nvSpPr>
      <xdr:spPr>
        <a:xfrm>
          <a:off x="2194560" y="563880"/>
          <a:ext cx="6400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INPUT</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236220</xdr:colOff>
      <xdr:row>2</xdr:row>
      <xdr:rowOff>15240</xdr:rowOff>
    </xdr:from>
    <xdr:to>
      <xdr:col>17</xdr:col>
      <xdr:colOff>118837</xdr:colOff>
      <xdr:row>17</xdr:row>
      <xdr:rowOff>145277</xdr:rowOff>
    </xdr:to>
    <xdr:pic>
      <xdr:nvPicPr>
        <xdr:cNvPr id="2" name="図 1">
          <a:extLst>
            <a:ext uri="{FF2B5EF4-FFF2-40B4-BE49-F238E27FC236}">
              <a16:creationId xmlns:a16="http://schemas.microsoft.com/office/drawing/2014/main" id="{365AE542-8FEF-4027-B6FA-8798C06BB1C1}"/>
            </a:ext>
          </a:extLst>
        </xdr:cNvPr>
        <xdr:cNvPicPr>
          <a:picLocks noChangeAspect="1"/>
        </xdr:cNvPicPr>
      </xdr:nvPicPr>
      <xdr:blipFill>
        <a:blip xmlns:r="http://schemas.openxmlformats.org/officeDocument/2006/relationships" r:embed="rId1"/>
        <a:stretch>
          <a:fillRect/>
        </a:stretch>
      </xdr:blipFill>
      <xdr:spPr>
        <a:xfrm>
          <a:off x="7566660" y="472440"/>
          <a:ext cx="5247097" cy="3559037"/>
        </a:xfrm>
        <a:prstGeom prst="rect">
          <a:avLst/>
        </a:prstGeom>
      </xdr:spPr>
    </xdr:pic>
    <xdr:clientData/>
  </xdr:twoCellAnchor>
  <xdr:twoCellAnchor editAs="oneCell">
    <xdr:from>
      <xdr:col>3</xdr:col>
      <xdr:colOff>411480</xdr:colOff>
      <xdr:row>16</xdr:row>
      <xdr:rowOff>91440</xdr:rowOff>
    </xdr:from>
    <xdr:to>
      <xdr:col>8</xdr:col>
      <xdr:colOff>245977</xdr:colOff>
      <xdr:row>32</xdr:row>
      <xdr:rowOff>222885</xdr:rowOff>
    </xdr:to>
    <xdr:pic>
      <xdr:nvPicPr>
        <xdr:cNvPr id="4" name="図 3">
          <a:extLst>
            <a:ext uri="{FF2B5EF4-FFF2-40B4-BE49-F238E27FC236}">
              <a16:creationId xmlns:a16="http://schemas.microsoft.com/office/drawing/2014/main" id="{932E8508-55DD-4CFE-9D2D-BC2898A7FA51}"/>
            </a:ext>
          </a:extLst>
        </xdr:cNvPr>
        <xdr:cNvPicPr>
          <a:picLocks noChangeAspect="1"/>
        </xdr:cNvPicPr>
      </xdr:nvPicPr>
      <xdr:blipFill>
        <a:blip xmlns:r="http://schemas.openxmlformats.org/officeDocument/2006/relationships" r:embed="rId2"/>
        <a:stretch>
          <a:fillRect/>
        </a:stretch>
      </xdr:blipFill>
      <xdr:spPr>
        <a:xfrm>
          <a:off x="2834640" y="3749040"/>
          <a:ext cx="5739997" cy="378904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1224-0881-4A5E-8A03-E9DBFAF25749}">
  <dimension ref="A1:D64"/>
  <sheetViews>
    <sheetView topLeftCell="A58" workbookViewId="0">
      <selection activeCell="A20" sqref="A20"/>
    </sheetView>
  </sheetViews>
  <sheetFormatPr defaultRowHeight="18" x14ac:dyDescent="0.45"/>
  <cols>
    <col min="1" max="1" width="4" style="2" customWidth="1"/>
    <col min="2" max="2" width="4.3984375" style="2" customWidth="1"/>
    <col min="3" max="3" width="4.3984375" customWidth="1"/>
  </cols>
  <sheetData>
    <row r="1" spans="1:2" x14ac:dyDescent="0.45">
      <c r="A1" s="2" t="s">
        <v>7</v>
      </c>
    </row>
    <row r="2" spans="1:2" x14ac:dyDescent="0.45">
      <c r="B2" s="2" t="s">
        <v>0</v>
      </c>
    </row>
    <row r="20" spans="1:2" x14ac:dyDescent="0.45">
      <c r="A20" s="2" t="s">
        <v>6</v>
      </c>
    </row>
    <row r="21" spans="1:2" x14ac:dyDescent="0.45">
      <c r="B21" s="2" t="s">
        <v>5</v>
      </c>
    </row>
    <row r="39" spans="1:4" x14ac:dyDescent="0.45">
      <c r="A39" s="2" t="s">
        <v>8</v>
      </c>
    </row>
    <row r="40" spans="1:4" x14ac:dyDescent="0.45">
      <c r="B40" s="2" t="s">
        <v>9</v>
      </c>
    </row>
    <row r="41" spans="1:4" x14ac:dyDescent="0.45">
      <c r="D41" t="s">
        <v>10</v>
      </c>
    </row>
    <row r="55" spans="4:4" x14ac:dyDescent="0.45">
      <c r="D55" t="s">
        <v>13</v>
      </c>
    </row>
    <row r="56" spans="4:4" x14ac:dyDescent="0.45">
      <c r="D56" t="s">
        <v>14</v>
      </c>
    </row>
    <row r="57" spans="4:4" x14ac:dyDescent="0.45">
      <c r="D57" t="s">
        <v>15</v>
      </c>
    </row>
    <row r="58" spans="4:4" x14ac:dyDescent="0.45">
      <c r="D58" t="s">
        <v>16</v>
      </c>
    </row>
    <row r="59" spans="4:4" x14ac:dyDescent="0.45">
      <c r="D59" t="s">
        <v>17</v>
      </c>
    </row>
    <row r="60" spans="4:4" x14ac:dyDescent="0.45">
      <c r="D60" t="s">
        <v>18</v>
      </c>
    </row>
    <row r="61" spans="4:4" x14ac:dyDescent="0.45">
      <c r="D61" t="s">
        <v>19</v>
      </c>
    </row>
    <row r="63" spans="4:4" x14ac:dyDescent="0.45">
      <c r="D63" t="s">
        <v>20</v>
      </c>
    </row>
    <row r="64" spans="4:4" x14ac:dyDescent="0.45">
      <c r="D64" t="s">
        <v>21</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C51C-42D9-4D66-AF5D-AD095F645ED4}">
  <dimension ref="A1:D254"/>
  <sheetViews>
    <sheetView topLeftCell="A97" workbookViewId="0">
      <selection activeCell="O97" sqref="O97"/>
    </sheetView>
  </sheetViews>
  <sheetFormatPr defaultRowHeight="18" x14ac:dyDescent="0.45"/>
  <cols>
    <col min="1" max="3" width="3.5" style="2" customWidth="1"/>
  </cols>
  <sheetData>
    <row r="1" spans="1:4" x14ac:dyDescent="0.45">
      <c r="A1" s="2" t="s">
        <v>25</v>
      </c>
    </row>
    <row r="2" spans="1:4" x14ac:dyDescent="0.45">
      <c r="B2" s="2" t="s">
        <v>29</v>
      </c>
    </row>
    <row r="3" spans="1:4" x14ac:dyDescent="0.45">
      <c r="D3" t="s">
        <v>32</v>
      </c>
    </row>
    <row r="4" spans="1:4" x14ac:dyDescent="0.45">
      <c r="D4" t="s">
        <v>26</v>
      </c>
    </row>
    <row r="5" spans="1:4" x14ac:dyDescent="0.45">
      <c r="D5" t="s">
        <v>27</v>
      </c>
    </row>
    <row r="6" spans="1:4" x14ac:dyDescent="0.45">
      <c r="D6" t="s">
        <v>28</v>
      </c>
    </row>
    <row r="7" spans="1:4" x14ac:dyDescent="0.45">
      <c r="D7" t="s">
        <v>30</v>
      </c>
    </row>
    <row r="8" spans="1:4" x14ac:dyDescent="0.45">
      <c r="D8" t="s">
        <v>31</v>
      </c>
    </row>
    <row r="10" spans="1:4" x14ac:dyDescent="0.45">
      <c r="B10" s="2" t="s">
        <v>33</v>
      </c>
    </row>
    <row r="11" spans="1:4" x14ac:dyDescent="0.45">
      <c r="D11" t="s">
        <v>34</v>
      </c>
    </row>
    <row r="12" spans="1:4" x14ac:dyDescent="0.45">
      <c r="D12" t="s">
        <v>35</v>
      </c>
    </row>
    <row r="13" spans="1:4" x14ac:dyDescent="0.45">
      <c r="D13" t="s">
        <v>36</v>
      </c>
    </row>
    <row r="14" spans="1:4" x14ac:dyDescent="0.45">
      <c r="D14" s="2" t="s">
        <v>37</v>
      </c>
    </row>
    <row r="33" spans="1:4" x14ac:dyDescent="0.45">
      <c r="B33" s="2" t="s">
        <v>46</v>
      </c>
    </row>
    <row r="34" spans="1:4" x14ac:dyDescent="0.45">
      <c r="D34" t="s">
        <v>40</v>
      </c>
    </row>
    <row r="35" spans="1:4" x14ac:dyDescent="0.45">
      <c r="D35" t="s">
        <v>41</v>
      </c>
    </row>
    <row r="36" spans="1:4" x14ac:dyDescent="0.45">
      <c r="D36" s="2" t="s">
        <v>43</v>
      </c>
    </row>
    <row r="37" spans="1:4" x14ac:dyDescent="0.45">
      <c r="D37" t="s">
        <v>44</v>
      </c>
    </row>
    <row r="38" spans="1:4" x14ac:dyDescent="0.45">
      <c r="D38" t="s">
        <v>45</v>
      </c>
    </row>
    <row r="40" spans="1:4" x14ac:dyDescent="0.45">
      <c r="B40" s="2" t="s">
        <v>47</v>
      </c>
    </row>
    <row r="41" spans="1:4" x14ac:dyDescent="0.45">
      <c r="D41" s="2" t="s">
        <v>48</v>
      </c>
    </row>
    <row r="42" spans="1:4" x14ac:dyDescent="0.45">
      <c r="D42" s="2" t="s">
        <v>49</v>
      </c>
    </row>
    <row r="43" spans="1:4" x14ac:dyDescent="0.45">
      <c r="D43" s="2" t="s">
        <v>50</v>
      </c>
    </row>
    <row r="45" spans="1:4" x14ac:dyDescent="0.45">
      <c r="A45" s="2" t="s">
        <v>51</v>
      </c>
    </row>
    <row r="46" spans="1:4" x14ac:dyDescent="0.45">
      <c r="B46" s="2" t="s">
        <v>52</v>
      </c>
    </row>
    <row r="47" spans="1:4" x14ac:dyDescent="0.45">
      <c r="C47" s="2" t="s">
        <v>55</v>
      </c>
    </row>
    <row r="48" spans="1:4" x14ac:dyDescent="0.45">
      <c r="D48" t="s">
        <v>53</v>
      </c>
    </row>
    <row r="49" spans="3:4" x14ac:dyDescent="0.45">
      <c r="D49" t="s">
        <v>54</v>
      </c>
    </row>
    <row r="50" spans="3:4" x14ac:dyDescent="0.45">
      <c r="D50" t="s">
        <v>58</v>
      </c>
    </row>
    <row r="52" spans="3:4" x14ac:dyDescent="0.45">
      <c r="C52" s="2" t="s">
        <v>56</v>
      </c>
    </row>
    <row r="53" spans="3:4" x14ac:dyDescent="0.45">
      <c r="D53" t="s">
        <v>57</v>
      </c>
    </row>
    <row r="54" spans="3:4" x14ac:dyDescent="0.45">
      <c r="D54" t="s">
        <v>59</v>
      </c>
    </row>
    <row r="56" spans="3:4" x14ac:dyDescent="0.45">
      <c r="C56" s="2" t="s">
        <v>62</v>
      </c>
    </row>
    <row r="57" spans="3:4" x14ac:dyDescent="0.45">
      <c r="D57" t="s">
        <v>63</v>
      </c>
    </row>
    <row r="58" spans="3:4" x14ac:dyDescent="0.45">
      <c r="D58" t="s">
        <v>64</v>
      </c>
    </row>
    <row r="59" spans="3:4" x14ac:dyDescent="0.45">
      <c r="D59" t="s">
        <v>65</v>
      </c>
    </row>
    <row r="60" spans="3:4" x14ac:dyDescent="0.45">
      <c r="D60" t="s">
        <v>66</v>
      </c>
    </row>
    <row r="61" spans="3:4" x14ac:dyDescent="0.45">
      <c r="D61" t="s">
        <v>67</v>
      </c>
    </row>
    <row r="63" spans="3:4" x14ac:dyDescent="0.45">
      <c r="C63" s="2" t="s">
        <v>68</v>
      </c>
    </row>
    <row r="64" spans="3:4" x14ac:dyDescent="0.45">
      <c r="D64" t="s">
        <v>69</v>
      </c>
    </row>
    <row r="65" spans="3:4" x14ac:dyDescent="0.45">
      <c r="D65" t="s">
        <v>70</v>
      </c>
    </row>
    <row r="67" spans="3:4" x14ac:dyDescent="0.45">
      <c r="C67" s="2" t="s">
        <v>71</v>
      </c>
    </row>
    <row r="68" spans="3:4" x14ac:dyDescent="0.45">
      <c r="D68" t="s">
        <v>74</v>
      </c>
    </row>
    <row r="69" spans="3:4" x14ac:dyDescent="0.45">
      <c r="D69" t="s">
        <v>72</v>
      </c>
    </row>
    <row r="70" spans="3:4" x14ac:dyDescent="0.45">
      <c r="D70" t="s">
        <v>73</v>
      </c>
    </row>
    <row r="72" spans="3:4" x14ac:dyDescent="0.45">
      <c r="C72" s="2" t="s">
        <v>75</v>
      </c>
    </row>
    <row r="73" spans="3:4" x14ac:dyDescent="0.45">
      <c r="D73" t="s">
        <v>76</v>
      </c>
    </row>
    <row r="74" spans="3:4" x14ac:dyDescent="0.45">
      <c r="D74" t="s">
        <v>77</v>
      </c>
    </row>
    <row r="88" spans="2:4" x14ac:dyDescent="0.45">
      <c r="B88" s="2" t="s">
        <v>78</v>
      </c>
    </row>
    <row r="89" spans="2:4" x14ac:dyDescent="0.45">
      <c r="D89" t="s">
        <v>79</v>
      </c>
    </row>
    <row r="90" spans="2:4" x14ac:dyDescent="0.45">
      <c r="D90" t="s">
        <v>80</v>
      </c>
    </row>
    <row r="92" spans="2:4" x14ac:dyDescent="0.45">
      <c r="B92" s="2" t="s">
        <v>81</v>
      </c>
    </row>
    <row r="93" spans="2:4" x14ac:dyDescent="0.45">
      <c r="D93" t="s">
        <v>82</v>
      </c>
    </row>
    <row r="94" spans="2:4" x14ac:dyDescent="0.45">
      <c r="D94" t="s">
        <v>83</v>
      </c>
    </row>
    <row r="109" spans="1:4" x14ac:dyDescent="0.45">
      <c r="A109" s="2" t="s">
        <v>84</v>
      </c>
    </row>
    <row r="110" spans="1:4" x14ac:dyDescent="0.45">
      <c r="B110" s="2" t="s">
        <v>85</v>
      </c>
    </row>
    <row r="111" spans="1:4" x14ac:dyDescent="0.45">
      <c r="D111" t="s">
        <v>86</v>
      </c>
    </row>
    <row r="112" spans="1:4" x14ac:dyDescent="0.45">
      <c r="D112" t="s">
        <v>87</v>
      </c>
    </row>
    <row r="114" spans="2:4" x14ac:dyDescent="0.45">
      <c r="B114" s="2" t="s">
        <v>88</v>
      </c>
    </row>
    <row r="115" spans="2:4" x14ac:dyDescent="0.45">
      <c r="D115" t="s">
        <v>89</v>
      </c>
    </row>
    <row r="116" spans="2:4" x14ac:dyDescent="0.45">
      <c r="D116" t="s">
        <v>90</v>
      </c>
    </row>
    <row r="117" spans="2:4" x14ac:dyDescent="0.45">
      <c r="D117" t="s">
        <v>91</v>
      </c>
    </row>
    <row r="119" spans="2:4" x14ac:dyDescent="0.45">
      <c r="B119" s="2" t="s">
        <v>93</v>
      </c>
    </row>
    <row r="120" spans="2:4" x14ac:dyDescent="0.45">
      <c r="D120" t="s">
        <v>94</v>
      </c>
    </row>
    <row r="121" spans="2:4" x14ac:dyDescent="0.45">
      <c r="D121" t="s">
        <v>95</v>
      </c>
    </row>
    <row r="122" spans="2:4" x14ac:dyDescent="0.45">
      <c r="D122" t="s">
        <v>96</v>
      </c>
    </row>
    <row r="124" spans="2:4" x14ac:dyDescent="0.45">
      <c r="D124" s="2" t="s">
        <v>97</v>
      </c>
    </row>
    <row r="125" spans="2:4" x14ac:dyDescent="0.45">
      <c r="D125" s="2" t="s">
        <v>98</v>
      </c>
    </row>
    <row r="127" spans="2:4" x14ac:dyDescent="0.45">
      <c r="D127" t="s">
        <v>99</v>
      </c>
    </row>
    <row r="129" spans="2:4" x14ac:dyDescent="0.45">
      <c r="B129" s="2" t="s">
        <v>100</v>
      </c>
    </row>
    <row r="130" spans="2:4" x14ac:dyDescent="0.45">
      <c r="D130" t="s">
        <v>101</v>
      </c>
    </row>
    <row r="142" spans="2:4" x14ac:dyDescent="0.45">
      <c r="B142" s="2" t="s">
        <v>104</v>
      </c>
    </row>
    <row r="160" spans="4:4" x14ac:dyDescent="0.45">
      <c r="D160" t="s">
        <v>105</v>
      </c>
    </row>
    <row r="161" spans="2:4" x14ac:dyDescent="0.45">
      <c r="D161" t="s">
        <v>106</v>
      </c>
    </row>
    <row r="162" spans="2:4" x14ac:dyDescent="0.45">
      <c r="D162" t="s">
        <v>107</v>
      </c>
    </row>
    <row r="163" spans="2:4" x14ac:dyDescent="0.45">
      <c r="D163" t="s">
        <v>108</v>
      </c>
    </row>
    <row r="164" spans="2:4" x14ac:dyDescent="0.45">
      <c r="D164" t="s">
        <v>109</v>
      </c>
    </row>
    <row r="165" spans="2:4" x14ac:dyDescent="0.45">
      <c r="D165" t="s">
        <v>110</v>
      </c>
    </row>
    <row r="166" spans="2:4" x14ac:dyDescent="0.45">
      <c r="D166" t="s">
        <v>111</v>
      </c>
    </row>
    <row r="167" spans="2:4" x14ac:dyDescent="0.45">
      <c r="D167" t="s">
        <v>112</v>
      </c>
    </row>
    <row r="168" spans="2:4" x14ac:dyDescent="0.45">
      <c r="D168" t="s">
        <v>113</v>
      </c>
    </row>
    <row r="170" spans="2:4" x14ac:dyDescent="0.45">
      <c r="B170" s="2" t="s">
        <v>114</v>
      </c>
    </row>
    <row r="185" spans="2:4" x14ac:dyDescent="0.45">
      <c r="D185" t="s">
        <v>115</v>
      </c>
    </row>
    <row r="186" spans="2:4" x14ac:dyDescent="0.45">
      <c r="D186" t="s">
        <v>116</v>
      </c>
    </row>
    <row r="187" spans="2:4" x14ac:dyDescent="0.45">
      <c r="D187" t="s">
        <v>117</v>
      </c>
    </row>
    <row r="189" spans="2:4" x14ac:dyDescent="0.45">
      <c r="B189" s="2" t="s">
        <v>122</v>
      </c>
    </row>
    <row r="190" spans="2:4" x14ac:dyDescent="0.45">
      <c r="D190" t="s">
        <v>123</v>
      </c>
    </row>
    <row r="191" spans="2:4" x14ac:dyDescent="0.45">
      <c r="D191" t="s">
        <v>124</v>
      </c>
    </row>
    <row r="192" spans="2:4" x14ac:dyDescent="0.45">
      <c r="D192" t="s">
        <v>125</v>
      </c>
    </row>
    <row r="193" spans="1:4" x14ac:dyDescent="0.45">
      <c r="D193" t="s">
        <v>126</v>
      </c>
    </row>
    <row r="194" spans="1:4" x14ac:dyDescent="0.45">
      <c r="D194" s="2" t="s">
        <v>127</v>
      </c>
    </row>
    <row r="195" spans="1:4" x14ac:dyDescent="0.45">
      <c r="D195" s="2" t="s">
        <v>128</v>
      </c>
    </row>
    <row r="196" spans="1:4" x14ac:dyDescent="0.45">
      <c r="D196" t="s">
        <v>129</v>
      </c>
    </row>
    <row r="198" spans="1:4" x14ac:dyDescent="0.45">
      <c r="D198" s="2" t="s">
        <v>130</v>
      </c>
    </row>
    <row r="199" spans="1:4" x14ac:dyDescent="0.45">
      <c r="D199" s="2" t="s">
        <v>131</v>
      </c>
    </row>
    <row r="201" spans="1:4" x14ac:dyDescent="0.45">
      <c r="A201" s="2" t="s">
        <v>133</v>
      </c>
    </row>
    <row r="202" spans="1:4" x14ac:dyDescent="0.45">
      <c r="B202" s="2" t="s">
        <v>134</v>
      </c>
    </row>
    <row r="203" spans="1:4" x14ac:dyDescent="0.45">
      <c r="D203" t="s">
        <v>137</v>
      </c>
    </row>
    <row r="204" spans="1:4" x14ac:dyDescent="0.45">
      <c r="D204" t="s">
        <v>135</v>
      </c>
    </row>
    <row r="205" spans="1:4" x14ac:dyDescent="0.45">
      <c r="D205" t="s">
        <v>136</v>
      </c>
    </row>
    <row r="206" spans="1:4" x14ac:dyDescent="0.45">
      <c r="D206" t="s">
        <v>138</v>
      </c>
    </row>
    <row r="208" spans="1:4" x14ac:dyDescent="0.45">
      <c r="B208" s="2" t="s">
        <v>139</v>
      </c>
    </row>
    <row r="228" spans="2:4" x14ac:dyDescent="0.45">
      <c r="B228" s="2" t="s">
        <v>140</v>
      </c>
    </row>
    <row r="229" spans="2:4" x14ac:dyDescent="0.45">
      <c r="D229" t="s">
        <v>141</v>
      </c>
    </row>
    <row r="241" spans="1:4" x14ac:dyDescent="0.45">
      <c r="A241" s="2" t="s">
        <v>142</v>
      </c>
    </row>
    <row r="242" spans="1:4" x14ac:dyDescent="0.45">
      <c r="B242" s="2" t="s">
        <v>143</v>
      </c>
    </row>
    <row r="243" spans="1:4" x14ac:dyDescent="0.45">
      <c r="D243" t="s">
        <v>144</v>
      </c>
    </row>
    <row r="244" spans="1:4" x14ac:dyDescent="0.45">
      <c r="D244" t="s">
        <v>145</v>
      </c>
    </row>
    <row r="245" spans="1:4" x14ac:dyDescent="0.45">
      <c r="D245" t="s">
        <v>146</v>
      </c>
    </row>
    <row r="247" spans="1:4" x14ac:dyDescent="0.45">
      <c r="D247" t="s">
        <v>147</v>
      </c>
    </row>
    <row r="248" spans="1:4" x14ac:dyDescent="0.45">
      <c r="D248" t="s">
        <v>148</v>
      </c>
    </row>
    <row r="249" spans="1:4" x14ac:dyDescent="0.45">
      <c r="D249" t="s">
        <v>149</v>
      </c>
    </row>
    <row r="250" spans="1:4" x14ac:dyDescent="0.45">
      <c r="D250" t="s">
        <v>150</v>
      </c>
    </row>
    <row r="252" spans="1:4" x14ac:dyDescent="0.45">
      <c r="B252" s="2" t="s">
        <v>151</v>
      </c>
    </row>
    <row r="253" spans="1:4" x14ac:dyDescent="0.45">
      <c r="D253" t="s">
        <v>152</v>
      </c>
    </row>
    <row r="254" spans="1:4" x14ac:dyDescent="0.45">
      <c r="D254" t="s">
        <v>153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5650-7BCB-4BF7-B00F-A5B99227072A}">
  <dimension ref="A1:D86"/>
  <sheetViews>
    <sheetView topLeftCell="A66" zoomScaleNormal="100" workbookViewId="0">
      <selection activeCell="D88" sqref="D88"/>
    </sheetView>
  </sheetViews>
  <sheetFormatPr defaultRowHeight="18" x14ac:dyDescent="0.45"/>
  <cols>
    <col min="1" max="3" width="3.59765625" style="2" customWidth="1"/>
  </cols>
  <sheetData>
    <row r="1" spans="1:4" x14ac:dyDescent="0.45">
      <c r="A1" s="2" t="s">
        <v>154</v>
      </c>
    </row>
    <row r="2" spans="1:4" x14ac:dyDescent="0.45">
      <c r="A2" s="2" t="s">
        <v>222</v>
      </c>
    </row>
    <row r="3" spans="1:4" x14ac:dyDescent="0.45">
      <c r="B3" s="2" t="s">
        <v>155</v>
      </c>
    </row>
    <row r="4" spans="1:4" x14ac:dyDescent="0.45">
      <c r="D4" t="s">
        <v>156</v>
      </c>
    </row>
    <row r="5" spans="1:4" x14ac:dyDescent="0.45">
      <c r="D5" t="s">
        <v>157</v>
      </c>
    </row>
    <row r="6" spans="1:4" x14ac:dyDescent="0.45">
      <c r="D6" t="s">
        <v>158</v>
      </c>
    </row>
    <row r="7" spans="1:4" x14ac:dyDescent="0.45">
      <c r="D7" t="s">
        <v>159</v>
      </c>
    </row>
    <row r="15" spans="1:4" x14ac:dyDescent="0.45">
      <c r="D15" t="s">
        <v>160</v>
      </c>
    </row>
    <row r="16" spans="1:4" x14ac:dyDescent="0.45">
      <c r="D16" t="s">
        <v>161</v>
      </c>
    </row>
    <row r="18" spans="4:4" x14ac:dyDescent="0.45">
      <c r="D18" t="s">
        <v>162</v>
      </c>
    </row>
    <row r="19" spans="4:4" x14ac:dyDescent="0.45">
      <c r="D19" t="s">
        <v>163</v>
      </c>
    </row>
    <row r="20" spans="4:4" x14ac:dyDescent="0.45">
      <c r="D20" t="s">
        <v>164</v>
      </c>
    </row>
    <row r="21" spans="4:4" x14ac:dyDescent="0.45">
      <c r="D21" t="s">
        <v>165</v>
      </c>
    </row>
    <row r="22" spans="4:4" x14ac:dyDescent="0.45">
      <c r="D22" t="s">
        <v>166</v>
      </c>
    </row>
    <row r="34" spans="4:4" x14ac:dyDescent="0.45">
      <c r="D34" t="s">
        <v>167</v>
      </c>
    </row>
    <row r="35" spans="4:4" x14ac:dyDescent="0.45">
      <c r="D35" t="s">
        <v>168</v>
      </c>
    </row>
    <row r="37" spans="4:4" x14ac:dyDescent="0.45">
      <c r="D37" t="s">
        <v>169</v>
      </c>
    </row>
    <row r="38" spans="4:4" x14ac:dyDescent="0.45">
      <c r="D38" t="s">
        <v>170</v>
      </c>
    </row>
    <row r="39" spans="4:4" x14ac:dyDescent="0.45">
      <c r="D39" t="s">
        <v>171</v>
      </c>
    </row>
    <row r="40" spans="4:4" x14ac:dyDescent="0.45">
      <c r="D40" s="3" t="s">
        <v>172</v>
      </c>
    </row>
    <row r="41" spans="4:4" x14ac:dyDescent="0.45">
      <c r="D41" t="s">
        <v>173</v>
      </c>
    </row>
    <row r="43" spans="4:4" x14ac:dyDescent="0.45">
      <c r="D43" t="s">
        <v>177</v>
      </c>
    </row>
    <row r="44" spans="4:4" x14ac:dyDescent="0.45">
      <c r="D44" t="s">
        <v>178</v>
      </c>
    </row>
    <row r="46" spans="4:4" x14ac:dyDescent="0.45">
      <c r="D46" t="s">
        <v>180</v>
      </c>
    </row>
    <row r="47" spans="4:4" x14ac:dyDescent="0.45">
      <c r="D47" t="s">
        <v>181</v>
      </c>
    </row>
    <row r="59" spans="1:4" x14ac:dyDescent="0.45">
      <c r="A59" s="2" t="s">
        <v>231</v>
      </c>
    </row>
    <row r="60" spans="1:4" x14ac:dyDescent="0.45">
      <c r="B60" s="2" t="s">
        <v>225</v>
      </c>
    </row>
    <row r="61" spans="1:4" x14ac:dyDescent="0.45">
      <c r="D61" t="s">
        <v>230</v>
      </c>
    </row>
    <row r="62" spans="1:4" x14ac:dyDescent="0.45">
      <c r="D62" t="s">
        <v>227</v>
      </c>
    </row>
    <row r="63" spans="1:4" x14ac:dyDescent="0.45">
      <c r="D63" t="s">
        <v>228</v>
      </c>
    </row>
    <row r="64" spans="1:4" x14ac:dyDescent="0.45">
      <c r="D64" t="s">
        <v>229</v>
      </c>
    </row>
    <row r="80" spans="3:3" x14ac:dyDescent="0.45">
      <c r="C80" s="2" t="s">
        <v>232</v>
      </c>
    </row>
    <row r="81" spans="3:4" x14ac:dyDescent="0.45">
      <c r="D81" t="s">
        <v>233</v>
      </c>
    </row>
    <row r="82" spans="3:4" x14ac:dyDescent="0.45">
      <c r="D82" t="s">
        <v>234</v>
      </c>
    </row>
    <row r="83" spans="3:4" x14ac:dyDescent="0.45">
      <c r="D83" t="s">
        <v>235</v>
      </c>
    </row>
    <row r="84" spans="3:4" x14ac:dyDescent="0.45">
      <c r="D84" t="s">
        <v>236</v>
      </c>
    </row>
    <row r="86" spans="3:4" x14ac:dyDescent="0.45">
      <c r="C86" s="2" t="s">
        <v>237</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73F6-A318-48E4-977A-3A9C3B2CDC7B}">
  <dimension ref="B8:B9"/>
  <sheetViews>
    <sheetView workbookViewId="0">
      <selection activeCell="B10" sqref="B10"/>
    </sheetView>
  </sheetViews>
  <sheetFormatPr defaultRowHeight="18" x14ac:dyDescent="0.45"/>
  <sheetData>
    <row r="8" spans="2:2" x14ac:dyDescent="0.45">
      <c r="B8" t="s">
        <v>176</v>
      </c>
    </row>
    <row r="9" spans="2:2" x14ac:dyDescent="0.45">
      <c r="B9" t="s">
        <v>186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8CFD7-F0E7-4760-BFBA-2F6873884AD8}">
  <dimension ref="A1:D39"/>
  <sheetViews>
    <sheetView tabSelected="1" topLeftCell="A10" workbookViewId="0">
      <selection activeCell="C19" sqref="C19"/>
    </sheetView>
  </sheetViews>
  <sheetFormatPr defaultRowHeight="18" x14ac:dyDescent="0.45"/>
  <cols>
    <col min="1" max="1" width="3.5" customWidth="1"/>
    <col min="2" max="2" width="25.3984375" bestFit="1" customWidth="1"/>
    <col min="3" max="3" width="10.69921875" bestFit="1" customWidth="1"/>
    <col min="4" max="4" width="97.19921875" customWidth="1"/>
  </cols>
  <sheetData>
    <row r="1" spans="1:4" x14ac:dyDescent="0.45">
      <c r="A1" s="1" t="s">
        <v>1</v>
      </c>
      <c r="B1" s="1" t="s">
        <v>2</v>
      </c>
      <c r="C1" s="1" t="s">
        <v>208</v>
      </c>
      <c r="D1" s="1" t="s">
        <v>3</v>
      </c>
    </row>
    <row r="2" spans="1:4" x14ac:dyDescent="0.45">
      <c r="A2" s="4">
        <f>IF(ISBLANK(B2),"",ROW()-1)</f>
        <v>1</v>
      </c>
      <c r="B2" s="4" t="s">
        <v>11</v>
      </c>
      <c r="C2" s="5" t="s">
        <v>220</v>
      </c>
      <c r="D2" s="5" t="s">
        <v>12</v>
      </c>
    </row>
    <row r="3" spans="1:4" ht="36" x14ac:dyDescent="0.45">
      <c r="A3" s="4">
        <f>IF(ISBLANK(B3),"",ROW()-1)</f>
        <v>2</v>
      </c>
      <c r="B3" s="4" t="s">
        <v>24</v>
      </c>
      <c r="C3" s="5" t="s">
        <v>214</v>
      </c>
      <c r="D3" s="5" t="s">
        <v>132</v>
      </c>
    </row>
    <row r="4" spans="1:4" x14ac:dyDescent="0.45">
      <c r="A4" s="4">
        <f>IF(ISBLANK(B4),"",ROW()-1)</f>
        <v>3</v>
      </c>
      <c r="B4" s="4" t="s">
        <v>38</v>
      </c>
      <c r="C4" s="5" t="s">
        <v>214</v>
      </c>
      <c r="D4" s="5" t="s">
        <v>39</v>
      </c>
    </row>
    <row r="5" spans="1:4" x14ac:dyDescent="0.45">
      <c r="A5" s="4">
        <f>IF(ISBLANK(B5),"",ROW()-1)</f>
        <v>4</v>
      </c>
      <c r="B5" s="4" t="s">
        <v>22</v>
      </c>
      <c r="C5" s="5" t="s">
        <v>214</v>
      </c>
      <c r="D5" s="5" t="s">
        <v>23</v>
      </c>
    </row>
    <row r="6" spans="1:4" ht="36" x14ac:dyDescent="0.45">
      <c r="A6" s="4">
        <f>IF(ISBLANK(B6),"",ROW()-1)</f>
        <v>5</v>
      </c>
      <c r="B6" s="4" t="s">
        <v>121</v>
      </c>
      <c r="C6" s="5" t="s">
        <v>214</v>
      </c>
      <c r="D6" s="5" t="s">
        <v>120</v>
      </c>
    </row>
    <row r="7" spans="1:4" x14ac:dyDescent="0.45">
      <c r="A7" s="4">
        <f>IF(ISBLANK(B7),"",ROW()-1)</f>
        <v>6</v>
      </c>
      <c r="B7" s="4" t="s">
        <v>118</v>
      </c>
      <c r="C7" s="5" t="s">
        <v>214</v>
      </c>
      <c r="D7" s="5" t="s">
        <v>119</v>
      </c>
    </row>
    <row r="8" spans="1:4" x14ac:dyDescent="0.45">
      <c r="A8" s="4">
        <f>IF(ISBLANK(B8),"",ROW()-1)</f>
        <v>7</v>
      </c>
      <c r="B8" s="4" t="s">
        <v>60</v>
      </c>
      <c r="C8" s="5" t="s">
        <v>214</v>
      </c>
      <c r="D8" s="5" t="s">
        <v>61</v>
      </c>
    </row>
    <row r="9" spans="1:4" ht="54" x14ac:dyDescent="0.45">
      <c r="A9" s="4">
        <f>IF(ISBLANK(B9),"",ROW()-1)</f>
        <v>8</v>
      </c>
      <c r="B9" s="4" t="s">
        <v>174</v>
      </c>
      <c r="C9" s="5" t="s">
        <v>216</v>
      </c>
      <c r="D9" s="5" t="s">
        <v>183</v>
      </c>
    </row>
    <row r="10" spans="1:4" ht="54" x14ac:dyDescent="0.45">
      <c r="A10" s="4">
        <f>IF(ISBLANK(B10),"",ROW()-1)</f>
        <v>9</v>
      </c>
      <c r="B10" s="4" t="s">
        <v>211</v>
      </c>
      <c r="C10" s="5" t="s">
        <v>217</v>
      </c>
      <c r="D10" s="5" t="s">
        <v>212</v>
      </c>
    </row>
    <row r="11" spans="1:4" ht="72" x14ac:dyDescent="0.45">
      <c r="A11" s="4">
        <f>IF(ISBLANK(B11),"",ROW()-1)</f>
        <v>10</v>
      </c>
      <c r="B11" s="5" t="s">
        <v>191</v>
      </c>
      <c r="C11" s="5" t="s">
        <v>217</v>
      </c>
      <c r="D11" s="5" t="s">
        <v>192</v>
      </c>
    </row>
    <row r="12" spans="1:4" x14ac:dyDescent="0.45">
      <c r="A12" s="4">
        <f>IF(ISBLANK(B12),"",ROW()-1)</f>
        <v>11</v>
      </c>
      <c r="B12" s="4" t="s">
        <v>185</v>
      </c>
      <c r="C12" s="5" t="s">
        <v>218</v>
      </c>
      <c r="D12" s="5" t="s">
        <v>189</v>
      </c>
    </row>
    <row r="13" spans="1:4" ht="36" x14ac:dyDescent="0.45">
      <c r="A13" s="4">
        <f>IF(ISBLANK(B13),"",ROW()-1)</f>
        <v>12</v>
      </c>
      <c r="B13" s="4" t="s">
        <v>187</v>
      </c>
      <c r="C13" s="5" t="s">
        <v>218</v>
      </c>
      <c r="D13" s="5" t="s">
        <v>193</v>
      </c>
    </row>
    <row r="14" spans="1:4" ht="72" x14ac:dyDescent="0.45">
      <c r="A14" s="4">
        <f>IF(ISBLANK(B14),"",ROW()-1)</f>
        <v>13</v>
      </c>
      <c r="B14" s="5" t="s">
        <v>221</v>
      </c>
      <c r="C14" s="5" t="s">
        <v>218</v>
      </c>
      <c r="D14" s="5" t="s">
        <v>226</v>
      </c>
    </row>
    <row r="15" spans="1:4" ht="36" x14ac:dyDescent="0.45">
      <c r="A15" s="4">
        <f>IF(ISBLANK(B15),"",ROW()-1)</f>
        <v>14</v>
      </c>
      <c r="B15" s="4" t="s">
        <v>102</v>
      </c>
      <c r="C15" s="5" t="s">
        <v>218</v>
      </c>
      <c r="D15" s="5" t="s">
        <v>103</v>
      </c>
    </row>
    <row r="16" spans="1:4" x14ac:dyDescent="0.45">
      <c r="A16" s="4">
        <f>IF(ISBLANK(B16),"",ROW()-1)</f>
        <v>15</v>
      </c>
      <c r="B16" s="4" t="s">
        <v>42</v>
      </c>
      <c r="C16" s="5" t="s">
        <v>219</v>
      </c>
      <c r="D16" s="5" t="s">
        <v>92</v>
      </c>
    </row>
    <row r="17" spans="1:4" ht="36" x14ac:dyDescent="0.45">
      <c r="A17" s="4">
        <f>IF(ISBLANK(B17),"",ROW()-1)</f>
        <v>16</v>
      </c>
      <c r="B17" s="4" t="s">
        <v>188</v>
      </c>
      <c r="C17" s="5" t="s">
        <v>219</v>
      </c>
      <c r="D17" s="5" t="s">
        <v>190</v>
      </c>
    </row>
    <row r="18" spans="1:4" ht="54" x14ac:dyDescent="0.45">
      <c r="A18" s="4">
        <f>IF(ISBLANK(B18),"",ROW()-1)</f>
        <v>17</v>
      </c>
      <c r="B18" s="4" t="s">
        <v>4</v>
      </c>
      <c r="C18" s="5" t="s">
        <v>215</v>
      </c>
      <c r="D18" s="5" t="s">
        <v>238</v>
      </c>
    </row>
    <row r="19" spans="1:4" ht="36" x14ac:dyDescent="0.45">
      <c r="A19" s="4">
        <f>IF(ISBLANK(B19),"",ROW()-1)</f>
        <v>18</v>
      </c>
      <c r="B19" s="4" t="s">
        <v>182</v>
      </c>
      <c r="C19" s="5" t="s">
        <v>215</v>
      </c>
      <c r="D19" s="5" t="s">
        <v>184</v>
      </c>
    </row>
    <row r="20" spans="1:4" ht="54" x14ac:dyDescent="0.45">
      <c r="A20" s="4">
        <f>IF(ISBLANK(B20),"",ROW()-1)</f>
        <v>19</v>
      </c>
      <c r="B20" s="4" t="s">
        <v>210</v>
      </c>
      <c r="C20" s="5" t="s">
        <v>215</v>
      </c>
      <c r="D20" s="5" t="s">
        <v>209</v>
      </c>
    </row>
    <row r="21" spans="1:4" ht="54" x14ac:dyDescent="0.45">
      <c r="A21" s="4">
        <f>IF(ISBLANK(B21),"",ROW()-1)</f>
        <v>20</v>
      </c>
      <c r="B21" s="5" t="s">
        <v>223</v>
      </c>
      <c r="C21" s="5" t="s">
        <v>217</v>
      </c>
      <c r="D21" s="5" t="s">
        <v>224</v>
      </c>
    </row>
    <row r="22" spans="1:4" x14ac:dyDescent="0.45">
      <c r="A22" s="4" t="str">
        <f>IF(ISBLANK(B22),"",ROW()-1)</f>
        <v/>
      </c>
      <c r="B22" s="4"/>
      <c r="C22" s="5"/>
      <c r="D22" s="5"/>
    </row>
    <row r="23" spans="1:4" x14ac:dyDescent="0.45">
      <c r="A23" s="4" t="str">
        <f>IF(ISBLANK(B23),"",ROW()-1)</f>
        <v/>
      </c>
      <c r="B23" s="4"/>
      <c r="C23" s="5"/>
      <c r="D23" s="5"/>
    </row>
    <row r="24" spans="1:4" x14ac:dyDescent="0.45">
      <c r="A24" s="4" t="str">
        <f>IF(ISBLANK(B24),"",ROW()-1)</f>
        <v/>
      </c>
      <c r="B24" s="4"/>
      <c r="C24" s="5"/>
      <c r="D24" s="5"/>
    </row>
    <row r="25" spans="1:4" x14ac:dyDescent="0.45">
      <c r="A25" s="4" t="str">
        <f>IF(ISBLANK(B25),"",ROW()-1)</f>
        <v/>
      </c>
      <c r="B25" s="4"/>
      <c r="C25" s="5"/>
      <c r="D25" s="5"/>
    </row>
    <row r="26" spans="1:4" x14ac:dyDescent="0.45">
      <c r="A26" s="4" t="str">
        <f>IF(ISBLANK(B26),"",ROW()-1)</f>
        <v/>
      </c>
      <c r="B26" s="4"/>
      <c r="C26" s="5"/>
      <c r="D26" s="5"/>
    </row>
    <row r="27" spans="1:4" x14ac:dyDescent="0.45">
      <c r="A27" s="4" t="str">
        <f>IF(ISBLANK(B27),"",ROW()-1)</f>
        <v/>
      </c>
      <c r="B27" s="4"/>
      <c r="C27" s="5"/>
      <c r="D27" s="5"/>
    </row>
    <row r="28" spans="1:4" x14ac:dyDescent="0.45">
      <c r="A28" s="4" t="str">
        <f>IF(ISBLANK(B28),"",ROW()-1)</f>
        <v/>
      </c>
      <c r="B28" s="4"/>
      <c r="C28" s="5"/>
      <c r="D28" s="5"/>
    </row>
    <row r="29" spans="1:4" x14ac:dyDescent="0.45">
      <c r="A29" s="4" t="str">
        <f>IF(ISBLANK(B29),"",ROW()-1)</f>
        <v/>
      </c>
      <c r="B29" s="4"/>
      <c r="C29" s="5"/>
      <c r="D29" s="5"/>
    </row>
    <row r="30" spans="1:4" x14ac:dyDescent="0.45">
      <c r="A30" s="4" t="str">
        <f>IF(ISBLANK(B30),"",ROW()-1)</f>
        <v/>
      </c>
      <c r="B30" s="4"/>
      <c r="C30" s="5"/>
      <c r="D30" s="5"/>
    </row>
    <row r="31" spans="1:4" x14ac:dyDescent="0.45">
      <c r="A31" s="4" t="str">
        <f>IF(ISBLANK(B31),"",ROW()-1)</f>
        <v/>
      </c>
      <c r="B31" s="4"/>
      <c r="C31" s="5"/>
      <c r="D31" s="5"/>
    </row>
    <row r="32" spans="1:4" x14ac:dyDescent="0.45">
      <c r="A32" s="4" t="str">
        <f>IF(ISBLANK(B32),"",ROW()-1)</f>
        <v/>
      </c>
      <c r="B32" s="4"/>
      <c r="C32" s="5"/>
      <c r="D32" s="5"/>
    </row>
    <row r="33" spans="1:4" x14ac:dyDescent="0.45">
      <c r="A33" s="4" t="str">
        <f>IF(ISBLANK(B33),"",ROW()-1)</f>
        <v/>
      </c>
      <c r="B33" s="4"/>
      <c r="C33" s="5"/>
      <c r="D33" s="5"/>
    </row>
    <row r="34" spans="1:4" x14ac:dyDescent="0.45">
      <c r="A34" s="4" t="str">
        <f>IF(ISBLANK(B34),"",ROW()-1)</f>
        <v/>
      </c>
      <c r="B34" s="4"/>
      <c r="C34" s="5"/>
      <c r="D34" s="5"/>
    </row>
    <row r="35" spans="1:4" x14ac:dyDescent="0.45">
      <c r="A35" s="4" t="str">
        <f>IF(ISBLANK(B35),"",ROW()-1)</f>
        <v/>
      </c>
      <c r="B35" s="4"/>
      <c r="C35" s="5"/>
      <c r="D35" s="5"/>
    </row>
    <row r="36" spans="1:4" x14ac:dyDescent="0.45">
      <c r="A36" s="4" t="str">
        <f>IF(ISBLANK(B36),"",ROW()-1)</f>
        <v/>
      </c>
      <c r="B36" s="4"/>
      <c r="C36" s="5"/>
      <c r="D36" s="5"/>
    </row>
    <row r="37" spans="1:4" x14ac:dyDescent="0.45">
      <c r="A37" s="4" t="str">
        <f>IF(ISBLANK(B37),"",ROW()-1)</f>
        <v/>
      </c>
      <c r="B37" s="4"/>
      <c r="C37" s="5"/>
      <c r="D37" s="5"/>
    </row>
    <row r="38" spans="1:4" x14ac:dyDescent="0.45">
      <c r="A38" s="4" t="str">
        <f>IF(ISBLANK(B38),"",ROW()-1)</f>
        <v/>
      </c>
      <c r="B38" s="4"/>
      <c r="C38" s="5"/>
      <c r="D38" s="5"/>
    </row>
    <row r="39" spans="1:4" x14ac:dyDescent="0.45">
      <c r="A39" s="4" t="str">
        <f>IF(ISBLANK(B39),"",ROW()-1)</f>
        <v/>
      </c>
      <c r="B39" s="4"/>
      <c r="C39" s="5"/>
      <c r="D39" s="5"/>
    </row>
  </sheetData>
  <autoFilter ref="A1:D22" xr:uid="{D7C8CFD7-F0E7-4760-BFBA-2F6873884AD8}">
    <sortState xmlns:xlrd2="http://schemas.microsoft.com/office/spreadsheetml/2017/richdata2" ref="A2:D22">
      <sortCondition ref="B2:B22"/>
    </sortState>
  </autoFilter>
  <sortState xmlns:xlrd2="http://schemas.microsoft.com/office/spreadsheetml/2017/richdata2" ref="A2:D39">
    <sortCondition ref="C2:C39"/>
  </sortState>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DA90148-F948-436F-86C5-FE14911BD8B1}">
          <x14:formula1>
            <xm:f>生産業務分類!$E$2:$E$13</xm:f>
          </x14:formula1>
          <xm:sqref>C2:C39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57AC-9678-453C-A6EA-EC3310712E5D}">
  <dimension ref="B1:H13"/>
  <sheetViews>
    <sheetView workbookViewId="0">
      <selection activeCell="K23" sqref="K23"/>
    </sheetView>
  </sheetViews>
  <sheetFormatPr defaultRowHeight="18" x14ac:dyDescent="0.45"/>
  <cols>
    <col min="2" max="2" width="16.19921875" bestFit="1" customWidth="1"/>
    <col min="3" max="3" width="6.796875" bestFit="1" customWidth="1"/>
    <col min="4" max="4" width="19.796875" customWidth="1"/>
    <col min="5" max="5" width="18.5" bestFit="1" customWidth="1"/>
    <col min="6" max="6" width="16.19921875" bestFit="1" customWidth="1"/>
    <col min="7" max="7" width="14.3984375" bestFit="1" customWidth="1"/>
    <col min="8" max="8" width="8.59765625" bestFit="1" customWidth="1"/>
  </cols>
  <sheetData>
    <row r="1" spans="2:8" x14ac:dyDescent="0.45">
      <c r="C1" t="s">
        <v>206</v>
      </c>
      <c r="D1" t="s">
        <v>207</v>
      </c>
    </row>
    <row r="2" spans="2:8" x14ac:dyDescent="0.45">
      <c r="B2" t="s">
        <v>194</v>
      </c>
      <c r="C2">
        <v>1</v>
      </c>
      <c r="D2" t="s">
        <v>195</v>
      </c>
      <c r="E2" t="str">
        <f>_xlfn.CONCAT(C2,". ",D2)</f>
        <v>1. 事業計画</v>
      </c>
    </row>
    <row r="3" spans="2:8" x14ac:dyDescent="0.45">
      <c r="B3" t="s">
        <v>194</v>
      </c>
      <c r="C3">
        <v>2</v>
      </c>
      <c r="D3" t="s">
        <v>196</v>
      </c>
      <c r="E3" t="str">
        <f t="shared" ref="E3:E13" si="0">_xlfn.CONCAT(C3,". ",D3)</f>
        <v>2. 販売計画</v>
      </c>
    </row>
    <row r="4" spans="2:8" x14ac:dyDescent="0.45">
      <c r="B4" t="s">
        <v>194</v>
      </c>
      <c r="C4">
        <v>3</v>
      </c>
      <c r="D4" t="s">
        <v>175</v>
      </c>
      <c r="E4" t="str">
        <f t="shared" si="0"/>
        <v>3. SCM</v>
      </c>
      <c r="F4" t="s">
        <v>198</v>
      </c>
      <c r="G4" t="s">
        <v>203</v>
      </c>
      <c r="H4" t="s">
        <v>204</v>
      </c>
    </row>
    <row r="5" spans="2:8" x14ac:dyDescent="0.45">
      <c r="B5" t="s">
        <v>194</v>
      </c>
      <c r="C5">
        <v>4</v>
      </c>
      <c r="D5" t="s">
        <v>197</v>
      </c>
      <c r="E5" t="str">
        <f t="shared" si="0"/>
        <v>4. 生産計画</v>
      </c>
      <c r="F5" t="s">
        <v>198</v>
      </c>
      <c r="G5" t="s">
        <v>203</v>
      </c>
      <c r="H5" t="s">
        <v>204</v>
      </c>
    </row>
    <row r="6" spans="2:8" x14ac:dyDescent="0.45">
      <c r="B6" t="s">
        <v>194</v>
      </c>
      <c r="C6">
        <v>4</v>
      </c>
      <c r="D6" t="s">
        <v>188</v>
      </c>
      <c r="E6" t="str">
        <f t="shared" si="0"/>
        <v>4. 調達計画</v>
      </c>
      <c r="F6" t="s">
        <v>198</v>
      </c>
      <c r="G6" t="s">
        <v>203</v>
      </c>
      <c r="H6" t="s">
        <v>204</v>
      </c>
    </row>
    <row r="7" spans="2:8" x14ac:dyDescent="0.45">
      <c r="B7" t="s">
        <v>194</v>
      </c>
      <c r="C7">
        <v>5</v>
      </c>
      <c r="D7" t="s">
        <v>199</v>
      </c>
      <c r="E7" t="str">
        <f t="shared" si="0"/>
        <v>5. 製造</v>
      </c>
      <c r="F7" t="s">
        <v>198</v>
      </c>
      <c r="G7" t="s">
        <v>203</v>
      </c>
      <c r="H7" t="s">
        <v>204</v>
      </c>
    </row>
    <row r="8" spans="2:8" x14ac:dyDescent="0.45">
      <c r="B8" t="s">
        <v>194</v>
      </c>
      <c r="C8">
        <v>5</v>
      </c>
      <c r="D8" t="s">
        <v>200</v>
      </c>
      <c r="E8" t="str">
        <f t="shared" si="0"/>
        <v>5. 調達</v>
      </c>
      <c r="F8" t="s">
        <v>198</v>
      </c>
      <c r="G8" t="s">
        <v>203</v>
      </c>
      <c r="H8" t="s">
        <v>204</v>
      </c>
    </row>
    <row r="9" spans="2:8" x14ac:dyDescent="0.45">
      <c r="B9" t="s">
        <v>194</v>
      </c>
      <c r="C9">
        <v>6</v>
      </c>
      <c r="D9" t="s">
        <v>201</v>
      </c>
      <c r="E9" t="str">
        <f t="shared" si="0"/>
        <v>6. 受注</v>
      </c>
      <c r="F9" t="s">
        <v>198</v>
      </c>
      <c r="G9" t="s">
        <v>203</v>
      </c>
      <c r="H9" t="s">
        <v>204</v>
      </c>
    </row>
    <row r="10" spans="2:8" x14ac:dyDescent="0.45">
      <c r="B10" t="s">
        <v>194</v>
      </c>
      <c r="C10">
        <v>6</v>
      </c>
      <c r="D10" t="s">
        <v>202</v>
      </c>
      <c r="E10" t="str">
        <f t="shared" si="0"/>
        <v>6. 出荷</v>
      </c>
      <c r="F10" t="s">
        <v>198</v>
      </c>
      <c r="G10" t="s">
        <v>203</v>
      </c>
      <c r="H10" t="s">
        <v>204</v>
      </c>
    </row>
    <row r="11" spans="2:8" x14ac:dyDescent="0.45">
      <c r="B11" t="s">
        <v>194</v>
      </c>
      <c r="C11">
        <v>7</v>
      </c>
      <c r="D11" t="s">
        <v>205</v>
      </c>
      <c r="E11" t="str">
        <f t="shared" si="0"/>
        <v>7. アフターサービス</v>
      </c>
    </row>
    <row r="12" spans="2:8" x14ac:dyDescent="0.45">
      <c r="C12">
        <v>0</v>
      </c>
      <c r="D12" t="s">
        <v>213</v>
      </c>
      <c r="E12" t="str">
        <f t="shared" si="0"/>
        <v>0. その他</v>
      </c>
    </row>
    <row r="13" spans="2:8" x14ac:dyDescent="0.45">
      <c r="C13">
        <v>0</v>
      </c>
      <c r="D13" t="s">
        <v>179</v>
      </c>
      <c r="E13" t="str">
        <f t="shared" si="0"/>
        <v>0. 略語</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1．製造業の改革</vt:lpstr>
      <vt:lpstr>2．生産管理とは</vt:lpstr>
      <vt:lpstr>3．業務フロー</vt:lpstr>
      <vt:lpstr>Sheet1</vt:lpstr>
      <vt:lpstr>用語</vt:lpstr>
      <vt:lpstr>生産業務分類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Yukiyoshi Okuya</dc:creator>
  <cp:lastModifiedBy>Yukiyoshi Okuya</cp:lastModifiedBy>
  <dcterms:created xsi:type="dcterms:W3CDTF">2023-03-16T05:28:22Z</dcterms:created>
  <dcterms:modified xsi:type="dcterms:W3CDTF">2023-03-26T08:53:39Z</dcterms:modified>
</cp:coreProperties>
</file>