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レビュー記録表" sheetId="3" r:id="rId1"/>
    <sheet name="マスタ" sheetId="4" r:id="rId2"/>
  </sheets>
  <definedNames>
    <definedName name="_xlnm._FilterDatabase" localSheetId="0" hidden="1">レビュー記録表!$B$6:$N$6</definedName>
    <definedName name="_xlnm.Print_Area" localSheetId="0">レビュー記録表!$A$1:$O$72</definedName>
    <definedName name="機能分類">マスタ!$B$3:$B$9</definedName>
    <definedName name="原因分類">マスタ!$C$3:$C$14</definedName>
    <definedName name="対応方針">マスタ!$D$3:$D$4</definedName>
  </definedNames>
  <calcPr calcId="152511"/>
</workbook>
</file>

<file path=xl/calcChain.xml><?xml version="1.0" encoding="utf-8"?>
<calcChain xmlns="http://schemas.openxmlformats.org/spreadsheetml/2006/main">
  <c r="B62" i="3" l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N3" i="3" l="1"/>
  <c r="N2" i="3"/>
</calcChain>
</file>

<file path=xl/sharedStrings.xml><?xml version="1.0" encoding="utf-8"?>
<sst xmlns="http://schemas.openxmlformats.org/spreadsheetml/2006/main" count="43" uniqueCount="40">
  <si>
    <t>備考</t>
    <rPh sb="0" eb="2">
      <t>ビコウ</t>
    </rPh>
    <phoneticPr fontId="1"/>
  </si>
  <si>
    <t>ドキュメント名</t>
    <rPh sb="6" eb="7">
      <t>メイ</t>
    </rPh>
    <phoneticPr fontId="1"/>
  </si>
  <si>
    <t>No.</t>
    <phoneticPr fontId="1"/>
  </si>
  <si>
    <t>指摘内容</t>
    <rPh sb="0" eb="4">
      <t>シテキナイヨウ</t>
    </rPh>
    <phoneticPr fontId="1"/>
  </si>
  <si>
    <t>記入日</t>
    <rPh sb="0" eb="3">
      <t>キニュウビ</t>
    </rPh>
    <phoneticPr fontId="1"/>
  </si>
  <si>
    <t>記入者</t>
    <rPh sb="0" eb="3">
      <t>キニュウシャ</t>
    </rPh>
    <phoneticPr fontId="1"/>
  </si>
  <si>
    <t>原因分類</t>
    <rPh sb="0" eb="2">
      <t>ゲンイン</t>
    </rPh>
    <rPh sb="2" eb="4">
      <t>ブンルイ</t>
    </rPh>
    <phoneticPr fontId="1"/>
  </si>
  <si>
    <t>対応方針</t>
    <rPh sb="0" eb="4">
      <t>タイオウホウシン</t>
    </rPh>
    <phoneticPr fontId="1"/>
  </si>
  <si>
    <t>対応内容</t>
    <rPh sb="0" eb="4">
      <t>タイオウナイヨウ</t>
    </rPh>
    <phoneticPr fontId="1"/>
  </si>
  <si>
    <t>対応日</t>
    <rPh sb="0" eb="3">
      <t>タイオウビ</t>
    </rPh>
    <phoneticPr fontId="1"/>
  </si>
  <si>
    <t>対応者</t>
    <rPh sb="0" eb="3">
      <t>タイオウシャ</t>
    </rPh>
    <phoneticPr fontId="1"/>
  </si>
  <si>
    <t>確認日</t>
    <rPh sb="0" eb="3">
      <t>カクニンビ</t>
    </rPh>
    <phoneticPr fontId="1"/>
  </si>
  <si>
    <t>確認者</t>
    <rPh sb="0" eb="3">
      <t>カクニンシャ</t>
    </rPh>
    <phoneticPr fontId="1"/>
  </si>
  <si>
    <t>ページ/シート</t>
    <phoneticPr fontId="1"/>
  </si>
  <si>
    <t>サブシステム名</t>
    <rPh sb="6" eb="7">
      <t>メイ</t>
    </rPh>
    <phoneticPr fontId="1"/>
  </si>
  <si>
    <t>機能分類</t>
    <rPh sb="0" eb="4">
      <t>キノウブンルイ</t>
    </rPh>
    <phoneticPr fontId="1"/>
  </si>
  <si>
    <t>指摘数</t>
    <rPh sb="0" eb="3">
      <t>シテキスウ</t>
    </rPh>
    <phoneticPr fontId="1"/>
  </si>
  <si>
    <t>完了数</t>
    <rPh sb="0" eb="2">
      <t>カンリョウ</t>
    </rPh>
    <rPh sb="2" eb="3">
      <t>スウ</t>
    </rPh>
    <phoneticPr fontId="1"/>
  </si>
  <si>
    <t>画面</t>
    <rPh sb="0" eb="2">
      <t>ガメン</t>
    </rPh>
    <phoneticPr fontId="1"/>
  </si>
  <si>
    <t>API</t>
    <phoneticPr fontId="1"/>
  </si>
  <si>
    <t>バッチ</t>
    <phoneticPr fontId="1"/>
  </si>
  <si>
    <t>ファイル</t>
    <phoneticPr fontId="1"/>
  </si>
  <si>
    <t>要件不備</t>
    <rPh sb="0" eb="4">
      <t>ヨウケンフビ</t>
    </rPh>
    <phoneticPr fontId="1"/>
  </si>
  <si>
    <t>要件取込漏れ</t>
    <rPh sb="0" eb="2">
      <t>ヨウケン</t>
    </rPh>
    <rPh sb="2" eb="4">
      <t>トリコミ</t>
    </rPh>
    <rPh sb="4" eb="5">
      <t>モ</t>
    </rPh>
    <phoneticPr fontId="1"/>
  </si>
  <si>
    <t>要件理解不足</t>
    <rPh sb="0" eb="6">
      <t>ヨウケンリカイフソク</t>
    </rPh>
    <phoneticPr fontId="1"/>
  </si>
  <si>
    <t>設計誤り</t>
    <rPh sb="0" eb="3">
      <t>セッケイアヤマ</t>
    </rPh>
    <phoneticPr fontId="1"/>
  </si>
  <si>
    <t>不明瞭な記載/記載不足</t>
    <rPh sb="0" eb="3">
      <t>フメイリョウ</t>
    </rPh>
    <rPh sb="4" eb="6">
      <t>キサイ</t>
    </rPh>
    <rPh sb="7" eb="11">
      <t>キサイフソク</t>
    </rPh>
    <phoneticPr fontId="1"/>
  </si>
  <si>
    <t>他との不整合</t>
    <rPh sb="0" eb="1">
      <t>タ</t>
    </rPh>
    <rPh sb="3" eb="6">
      <t>フセイゴウ</t>
    </rPh>
    <phoneticPr fontId="1"/>
  </si>
  <si>
    <t>ルール非準拠</t>
    <rPh sb="3" eb="4">
      <t>ヒ</t>
    </rPh>
    <rPh sb="4" eb="6">
      <t>ジュンキョ</t>
    </rPh>
    <phoneticPr fontId="1"/>
  </si>
  <si>
    <t>課題/Q&amp;A取込漏れ</t>
    <rPh sb="0" eb="2">
      <t>カダイ</t>
    </rPh>
    <rPh sb="6" eb="8">
      <t>トリコミ</t>
    </rPh>
    <rPh sb="8" eb="9">
      <t>モ</t>
    </rPh>
    <phoneticPr fontId="1"/>
  </si>
  <si>
    <t>変更取込漏れ</t>
    <rPh sb="0" eb="4">
      <t>ヘンコウトリコミ</t>
    </rPh>
    <rPh sb="4" eb="5">
      <t>モ</t>
    </rPh>
    <phoneticPr fontId="1"/>
  </si>
  <si>
    <t>デグレ</t>
    <phoneticPr fontId="1"/>
  </si>
  <si>
    <t>誤字脱字</t>
    <rPh sb="0" eb="4">
      <t>ゴジダツジ</t>
    </rPh>
    <phoneticPr fontId="1"/>
  </si>
  <si>
    <t>指摘誤り</t>
    <rPh sb="0" eb="3">
      <t>シテキアヤマ</t>
    </rPh>
    <phoneticPr fontId="1"/>
  </si>
  <si>
    <t>メッセージ</t>
    <phoneticPr fontId="1"/>
  </si>
  <si>
    <t>帳票</t>
    <rPh sb="0" eb="2">
      <t>チョウヒョウ</t>
    </rPh>
    <phoneticPr fontId="1"/>
  </si>
  <si>
    <t>外部I/F</t>
    <rPh sb="0" eb="2">
      <t>ガイブ</t>
    </rPh>
    <phoneticPr fontId="1"/>
  </si>
  <si>
    <t>要対応</t>
    <rPh sb="0" eb="3">
      <t>ヨウタイオウ</t>
    </rPh>
    <phoneticPr fontId="1"/>
  </si>
  <si>
    <t>対応不要</t>
    <rPh sb="0" eb="2">
      <t>タイオウ</t>
    </rPh>
    <rPh sb="2" eb="4">
      <t>フヨウ</t>
    </rPh>
    <phoneticPr fontId="1"/>
  </si>
  <si>
    <t>↓設計工程の原因分類を定義</t>
    <rPh sb="1" eb="5">
      <t>セッケイコウテイ</t>
    </rPh>
    <rPh sb="6" eb="8">
      <t>ゲンイン</t>
    </rPh>
    <rPh sb="8" eb="10">
      <t>ブンルイ</t>
    </rPh>
    <rPh sb="11" eb="13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</si>
</sst>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Meiryo UI"/>
      <family val="3"/>
      <charset val="128"/>
    </font>
    <font>
      <sz val="6"/>
      <name val="Meiryo UI"/>
      <family val="3"/>
      <charset val="128"/>
    </font>
    <font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14" fontId="0" fillId="0" borderId="2" xfId="0" applyNumberFormat="1" applyBorder="1"/>
    <xf numFmtId="0" fontId="2" fillId="6" borderId="1" xfId="0" applyFont="1" applyFill="1" applyBorder="1" applyAlignment="1">
      <alignment horizontal="center" vertical="center"/>
    </xf>
    <xf numFmtId="0" fontId="0" fillId="7" borderId="0" xfId="0" applyFill="1"/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Medium9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2"/>
  <sheetViews>
    <sheetView showGridLines="0" tabSelected="1" view="pageBreakPreview" zoomScaleNormal="100" zoomScaleSheetLayoutView="100" workbookViewId="0">
      <pane ySplit="6" topLeftCell="A7" activePane="bottomLeft" state="frozen"/>
      <selection pane="bottomLeft"/>
    </sheetView>
  </sheetViews>
  <sheetFormatPr defaultRowHeight="14.25" x14ac:dyDescent="0.25"/>
  <cols>
    <col min="1" max="1" width="2.5" customWidth="1"/>
    <col min="2" max="2" width="6.375" customWidth="1"/>
    <col min="4" max="4" width="28.125" customWidth="1"/>
    <col min="5" max="6" width="11.25" customWidth="1"/>
    <col min="9" max="9" width="28.125" customWidth="1"/>
    <col min="10" max="13" width="11.25" customWidth="1"/>
    <col min="14" max="14" width="28.125" customWidth="1"/>
    <col min="15" max="15" width="2.5" customWidth="1"/>
  </cols>
  <sheetData>
    <row r="2" spans="2:14" ht="24.75" customHeight="1" x14ac:dyDescent="0.25">
      <c r="B2" s="7" t="s">
        <v>14</v>
      </c>
      <c r="C2" s="7"/>
      <c r="D2" s="9"/>
      <c r="E2" s="19" t="s">
        <v>1</v>
      </c>
      <c r="F2" s="19"/>
      <c r="G2" s="20"/>
      <c r="H2" s="20"/>
      <c r="I2" s="20"/>
      <c r="J2" s="20"/>
      <c r="K2" s="20"/>
      <c r="L2" s="20"/>
      <c r="M2" s="7" t="s">
        <v>16</v>
      </c>
      <c r="N2" s="17">
        <f>COUNTIF(D:D,"&lt;&gt;")-COUNTIF($D$1:$D$6,"&lt;&gt;")</f>
        <v>0</v>
      </c>
    </row>
    <row r="3" spans="2:14" ht="24.75" customHeight="1" x14ac:dyDescent="0.25">
      <c r="B3" s="7" t="s">
        <v>15</v>
      </c>
      <c r="C3" s="7"/>
      <c r="D3" s="9"/>
      <c r="E3" s="19"/>
      <c r="F3" s="19"/>
      <c r="G3" s="20"/>
      <c r="H3" s="20"/>
      <c r="I3" s="20"/>
      <c r="J3" s="20"/>
      <c r="K3" s="20"/>
      <c r="L3" s="20"/>
      <c r="M3" s="7" t="s">
        <v>17</v>
      </c>
      <c r="N3" s="17">
        <f>COUNTIF(L:L,"&lt;&gt;")-COUNTIF(L1:L6,"&lt;&gt;")</f>
        <v>0</v>
      </c>
    </row>
    <row r="5" spans="2:14" ht="33" x14ac:dyDescent="0.25">
      <c r="B5" s="10" t="s">
        <v>2</v>
      </c>
      <c r="C5" s="11" t="s">
        <v>13</v>
      </c>
      <c r="D5" s="12" t="s">
        <v>3</v>
      </c>
      <c r="E5" s="12" t="s">
        <v>4</v>
      </c>
      <c r="F5" s="12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2" t="s">
        <v>11</v>
      </c>
      <c r="M5" s="12" t="s">
        <v>12</v>
      </c>
      <c r="N5" s="14" t="s">
        <v>0</v>
      </c>
    </row>
    <row r="6" spans="2:14" ht="12" customHeight="1" x14ac:dyDescent="0.25">
      <c r="B6" s="8"/>
      <c r="C6" s="15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2:14" x14ac:dyDescent="0.25">
      <c r="B7" s="4">
        <f>ROW()-6</f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5">
        <f t="shared" ref="B8:B62" si="0">ROW()-6</f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x14ac:dyDescent="0.25">
      <c r="B9" s="5">
        <f t="shared" si="0"/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5">
      <c r="B10" s="5">
        <f t="shared" si="0"/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25">
      <c r="B11" s="5">
        <f t="shared" si="0"/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x14ac:dyDescent="0.25">
      <c r="B12" s="5">
        <f t="shared" si="0"/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x14ac:dyDescent="0.25">
      <c r="B13" s="5">
        <f t="shared" si="0"/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B14" s="5">
        <f t="shared" si="0"/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5">
        <f t="shared" si="0"/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5">
        <f t="shared" si="0"/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5">
        <f t="shared" si="0"/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5">
        <f t="shared" si="0"/>
        <v>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5">
        <f t="shared" si="0"/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5">
        <f t="shared" si="0"/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5">
        <f t="shared" si="0"/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5">
        <f t="shared" si="0"/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5">
        <f t="shared" si="0"/>
        <v>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5">
        <f t="shared" si="0"/>
        <v>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5">
        <f t="shared" si="0"/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s="5">
        <f t="shared" si="0"/>
        <v>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5">
      <c r="B27" s="5">
        <f t="shared" si="0"/>
        <v>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5">
      <c r="B28" s="5">
        <f t="shared" si="0"/>
        <v>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5">
        <f t="shared" si="0"/>
        <v>23</v>
      </c>
      <c r="C29" s="1"/>
      <c r="D29" s="1"/>
      <c r="E29" s="16"/>
      <c r="F29" s="1"/>
      <c r="G29" s="1"/>
      <c r="H29" s="1"/>
      <c r="I29" s="1"/>
      <c r="J29" s="16"/>
      <c r="K29" s="1"/>
      <c r="L29" s="16"/>
      <c r="M29" s="1"/>
      <c r="N29" s="1"/>
    </row>
    <row r="30" spans="2:14" x14ac:dyDescent="0.25">
      <c r="B30" s="5">
        <f t="shared" si="0"/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5">
        <f t="shared" si="0"/>
        <v>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5">
        <f t="shared" si="0"/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5">
        <f t="shared" si="0"/>
        <v>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5">
        <f t="shared" si="0"/>
        <v>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5">
        <f t="shared" si="0"/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5">
      <c r="B36" s="5">
        <f t="shared" si="0"/>
        <v>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5">
      <c r="B37" s="5">
        <f t="shared" si="0"/>
        <v>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5">
      <c r="B38" s="5">
        <f t="shared" si="0"/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5">
      <c r="B39" s="5">
        <f t="shared" si="0"/>
        <v>33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5">
      <c r="B40" s="5">
        <f t="shared" si="0"/>
        <v>34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5">
      <c r="B41" s="5">
        <f t="shared" si="0"/>
        <v>35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5">
      <c r="B42" s="5">
        <f t="shared" si="0"/>
        <v>36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5">
      <c r="B43" s="5">
        <f t="shared" si="0"/>
        <v>37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5">
      <c r="B44" s="5">
        <f t="shared" si="0"/>
        <v>38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5">
      <c r="B45" s="5">
        <f t="shared" si="0"/>
        <v>39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5">
      <c r="B46" s="5">
        <f t="shared" si="0"/>
        <v>40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5">
      <c r="B47" s="5">
        <f t="shared" si="0"/>
        <v>41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5">
      <c r="B48" s="5">
        <f t="shared" si="0"/>
        <v>42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5">
      <c r="B49" s="5">
        <f t="shared" si="0"/>
        <v>43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5">
      <c r="B50" s="5">
        <f t="shared" si="0"/>
        <v>44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5">
      <c r="B51" s="5">
        <f t="shared" si="0"/>
        <v>45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5">
      <c r="B52" s="5">
        <f t="shared" si="0"/>
        <v>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5">
        <f t="shared" si="0"/>
        <v>47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5">
        <f t="shared" si="0"/>
        <v>48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5">
        <f t="shared" si="0"/>
        <v>49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5">
        <f t="shared" si="0"/>
        <v>50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5">
        <f t="shared" si="0"/>
        <v>51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5">
      <c r="B58" s="5">
        <f t="shared" si="0"/>
        <v>52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5">
      <c r="B59" s="5">
        <f t="shared" si="0"/>
        <v>53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5">
        <f t="shared" si="0"/>
        <v>54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5">
      <c r="B61" s="5">
        <f t="shared" si="0"/>
        <v>55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5">
      <c r="B62" s="6">
        <f t="shared" si="0"/>
        <v>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</sheetData>
  <autoFilter ref="B6:N6"/>
  <mergeCells count="2">
    <mergeCell ref="E2:F3"/>
    <mergeCell ref="G2:L3"/>
  </mergeCells>
  <phoneticPr fontId="1"/>
  <dataValidations count="3">
    <dataValidation type="list" allowBlank="1" showInputMessage="1" sqref="D3">
      <formula1>機能分類</formula1>
    </dataValidation>
    <dataValidation type="list" allowBlank="1" showInputMessage="1" sqref="G7:G62">
      <formula1>原因分類</formula1>
    </dataValidation>
    <dataValidation type="list" allowBlank="1" showInputMessage="1" sqref="H7:H62">
      <formula1>対応方針</formula1>
    </dataValidation>
  </dataValidations>
  <pageMargins left="0.7" right="0.7" top="0.75" bottom="0.75" header="0.3" footer="0.3"/>
  <pageSetup paperSize="9" scale="3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/>
  </sheetViews>
  <sheetFormatPr defaultRowHeight="14.25" x14ac:dyDescent="0.25"/>
  <sheetData>
    <row r="1" spans="2:4" x14ac:dyDescent="0.25">
      <c r="C1" t="s">
        <v>39</v>
      </c>
    </row>
    <row r="2" spans="2:4" x14ac:dyDescent="0.25">
      <c r="B2" s="18" t="s">
        <v>15</v>
      </c>
      <c r="C2" s="18" t="s">
        <v>6</v>
      </c>
      <c r="D2" s="18" t="s">
        <v>7</v>
      </c>
    </row>
    <row r="3" spans="2:4" x14ac:dyDescent="0.25">
      <c r="B3" t="s">
        <v>18</v>
      </c>
      <c r="C3" t="s">
        <v>22</v>
      </c>
      <c r="D3" t="s">
        <v>37</v>
      </c>
    </row>
    <row r="4" spans="2:4" x14ac:dyDescent="0.25">
      <c r="B4" t="s">
        <v>19</v>
      </c>
      <c r="C4" t="s">
        <v>23</v>
      </c>
      <c r="D4" t="s">
        <v>38</v>
      </c>
    </row>
    <row r="5" spans="2:4" x14ac:dyDescent="0.25">
      <c r="B5" t="s">
        <v>20</v>
      </c>
      <c r="C5" t="s">
        <v>24</v>
      </c>
    </row>
    <row r="6" spans="2:4" x14ac:dyDescent="0.25">
      <c r="B6" t="s">
        <v>21</v>
      </c>
      <c r="C6" t="s">
        <v>25</v>
      </c>
    </row>
    <row r="7" spans="2:4" x14ac:dyDescent="0.25">
      <c r="B7" t="s">
        <v>35</v>
      </c>
      <c r="C7" t="s">
        <v>26</v>
      </c>
    </row>
    <row r="8" spans="2:4" x14ac:dyDescent="0.25">
      <c r="B8" t="s">
        <v>34</v>
      </c>
      <c r="C8" t="s">
        <v>27</v>
      </c>
    </row>
    <row r="9" spans="2:4" x14ac:dyDescent="0.25">
      <c r="B9" t="s">
        <v>36</v>
      </c>
      <c r="C9" t="s">
        <v>28</v>
      </c>
    </row>
    <row r="10" spans="2:4" x14ac:dyDescent="0.25">
      <c r="C10" t="s">
        <v>29</v>
      </c>
    </row>
    <row r="11" spans="2:4" x14ac:dyDescent="0.25">
      <c r="C11" t="s">
        <v>30</v>
      </c>
    </row>
    <row r="12" spans="2:4" x14ac:dyDescent="0.25">
      <c r="C12" t="s">
        <v>31</v>
      </c>
    </row>
    <row r="13" spans="2:4" x14ac:dyDescent="0.25">
      <c r="C13" t="s">
        <v>32</v>
      </c>
    </row>
    <row r="14" spans="2:4" x14ac:dyDescent="0.25">
      <c r="C14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レビュー記録表</vt:lpstr>
      <vt:lpstr>マスタ</vt:lpstr>
      <vt:lpstr>レビュー記録表!Print_Area</vt:lpstr>
      <vt:lpstr>機能分類</vt:lpstr>
      <vt:lpstr>原因分類</vt:lpstr>
      <vt:lpstr>対応方針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2021-03-22T13:56:08Z</dcterms:modified>
</cp:coreProperties>
</file>