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055" windowHeight="8640" tabRatio="419" activeTab="1"/>
  </bookViews>
  <sheets>
    <sheet name="len 2 horizontal" sheetId="1" r:id="rId1"/>
    <sheet name="len 3 horizontal" sheetId="2" r:id="rId2"/>
    <sheet name="len 2 vertical" sheetId="3" r:id="rId3"/>
    <sheet name="len 3 vertical" sheetId="4" r:id="rId4"/>
  </sheets>
  <calcPr calcId="124519"/>
</workbook>
</file>

<file path=xl/calcChain.xml><?xml version="1.0" encoding="utf-8"?>
<calcChain xmlns="http://schemas.openxmlformats.org/spreadsheetml/2006/main">
  <c r="E26" i="2"/>
  <c r="F25"/>
  <c r="E25"/>
  <c r="F24"/>
  <c r="E24"/>
  <c r="F23"/>
  <c r="E22"/>
  <c r="F21"/>
  <c r="E21"/>
  <c r="F20"/>
  <c r="E20"/>
  <c r="F19"/>
  <c r="E18"/>
  <c r="F17"/>
  <c r="E17"/>
  <c r="F16"/>
  <c r="E16"/>
  <c r="F15"/>
  <c r="E14"/>
  <c r="F13"/>
  <c r="E13"/>
  <c r="F12"/>
  <c r="E12"/>
  <c r="F11"/>
  <c r="E10"/>
  <c r="F9"/>
  <c r="E9"/>
  <c r="F8"/>
  <c r="E8"/>
  <c r="F7"/>
  <c r="D32" i="1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J26" i="4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32" i="3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6" i="2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32" i="1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9"/>
  <c r="J8"/>
  <c r="J7"/>
  <c r="J6"/>
  <c r="J5"/>
  <c r="J4"/>
  <c r="J3"/>
  <c r="G26" i="4"/>
  <c r="H25"/>
  <c r="G25"/>
  <c r="H24"/>
  <c r="G24"/>
  <c r="H23"/>
  <c r="G22"/>
  <c r="H21"/>
  <c r="G21"/>
  <c r="H20"/>
  <c r="G20"/>
  <c r="H19"/>
  <c r="G18"/>
  <c r="H17"/>
  <c r="G17"/>
  <c r="H16"/>
  <c r="G16"/>
  <c r="H15"/>
  <c r="G14"/>
  <c r="H13"/>
  <c r="G13"/>
  <c r="H12"/>
  <c r="G12"/>
  <c r="H11"/>
  <c r="G10"/>
  <c r="H9"/>
  <c r="G9"/>
  <c r="H8"/>
  <c r="G8"/>
  <c r="H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C11"/>
  <c r="C15" s="1"/>
  <c r="C19" s="1"/>
  <c r="C23" s="1"/>
  <c r="C10"/>
  <c r="C14" s="1"/>
  <c r="C18" s="1"/>
  <c r="C22" s="1"/>
  <c r="C26" s="1"/>
  <c r="C9"/>
  <c r="C13" s="1"/>
  <c r="C17" s="1"/>
  <c r="C21" s="1"/>
  <c r="C25" s="1"/>
  <c r="C8"/>
  <c r="C12" s="1"/>
  <c r="C16" s="1"/>
  <c r="C20" s="1"/>
  <c r="C24" s="1"/>
  <c r="C7"/>
  <c r="D3"/>
  <c r="G4"/>
  <c r="A4"/>
  <c r="G5" s="1"/>
  <c r="G32" i="3"/>
  <c r="H31"/>
  <c r="G31"/>
  <c r="H30"/>
  <c r="G30"/>
  <c r="H29"/>
  <c r="G29"/>
  <c r="H28"/>
  <c r="G27"/>
  <c r="H26"/>
  <c r="G26"/>
  <c r="H25"/>
  <c r="G25"/>
  <c r="H24"/>
  <c r="G24"/>
  <c r="H23"/>
  <c r="G22"/>
  <c r="H21"/>
  <c r="G21"/>
  <c r="H20"/>
  <c r="G20"/>
  <c r="H19"/>
  <c r="G19"/>
  <c r="H18"/>
  <c r="G17"/>
  <c r="H16"/>
  <c r="G16"/>
  <c r="H15"/>
  <c r="G15"/>
  <c r="H14"/>
  <c r="G14"/>
  <c r="H13"/>
  <c r="G12"/>
  <c r="H11"/>
  <c r="G11"/>
  <c r="H10"/>
  <c r="G10"/>
  <c r="H9"/>
  <c r="G9"/>
  <c r="H8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C13"/>
  <c r="C18" s="1"/>
  <c r="C23" s="1"/>
  <c r="C28" s="1"/>
  <c r="C12"/>
  <c r="C17" s="1"/>
  <c r="C22" s="1"/>
  <c r="C27" s="1"/>
  <c r="C32" s="1"/>
  <c r="C11"/>
  <c r="C16" s="1"/>
  <c r="C21" s="1"/>
  <c r="C26" s="1"/>
  <c r="C31" s="1"/>
  <c r="C10"/>
  <c r="C15" s="1"/>
  <c r="C20" s="1"/>
  <c r="C25" s="1"/>
  <c r="C30" s="1"/>
  <c r="C9"/>
  <c r="C14" s="1"/>
  <c r="C19" s="1"/>
  <c r="C24" s="1"/>
  <c r="C29" s="1"/>
  <c r="C8"/>
  <c r="A27"/>
  <c r="A28" s="1"/>
  <c r="A29" s="1"/>
  <c r="A30" s="1"/>
  <c r="A31" s="1"/>
  <c r="A32" s="1"/>
  <c r="G4"/>
  <c r="D6"/>
  <c r="D5"/>
  <c r="D4"/>
  <c r="D3"/>
  <c r="A4"/>
  <c r="A5" s="1"/>
  <c r="H4" s="1"/>
  <c r="D26" i="2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C26"/>
  <c r="C25"/>
  <c r="C24"/>
  <c r="C22"/>
  <c r="C21"/>
  <c r="C20"/>
  <c r="C18"/>
  <c r="C17"/>
  <c r="C16"/>
  <c r="C14"/>
  <c r="C13"/>
  <c r="C12"/>
  <c r="A26"/>
  <c r="A1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C8"/>
  <c r="C9" s="1"/>
  <c r="C10" s="1"/>
  <c r="E4"/>
  <c r="A4"/>
  <c r="A5" s="1"/>
  <c r="E32" i="1"/>
  <c r="F31"/>
  <c r="E31"/>
  <c r="F30"/>
  <c r="E30"/>
  <c r="F29"/>
  <c r="E29"/>
  <c r="F28"/>
  <c r="E27"/>
  <c r="F26"/>
  <c r="E26"/>
  <c r="F25"/>
  <c r="E25"/>
  <c r="F24"/>
  <c r="E24"/>
  <c r="F23"/>
  <c r="E22"/>
  <c r="F21"/>
  <c r="E21"/>
  <c r="F20"/>
  <c r="E20"/>
  <c r="F19"/>
  <c r="E19"/>
  <c r="F18"/>
  <c r="E17"/>
  <c r="F16"/>
  <c r="E16"/>
  <c r="F15"/>
  <c r="E15"/>
  <c r="F14"/>
  <c r="E14"/>
  <c r="F13"/>
  <c r="C32"/>
  <c r="C31"/>
  <c r="C30"/>
  <c r="C29"/>
  <c r="C27"/>
  <c r="C26"/>
  <c r="C25"/>
  <c r="C24"/>
  <c r="C22"/>
  <c r="C21"/>
  <c r="C20"/>
  <c r="C19"/>
  <c r="C17"/>
  <c r="C16"/>
  <c r="C15"/>
  <c r="C14"/>
  <c r="C9"/>
  <c r="J12"/>
  <c r="J10"/>
  <c r="C10"/>
  <c r="C11" s="1"/>
  <c r="C12" s="1"/>
  <c r="E12"/>
  <c r="F11"/>
  <c r="E11"/>
  <c r="F10"/>
  <c r="E10"/>
  <c r="F9"/>
  <c r="E9"/>
  <c r="F8"/>
  <c r="E7"/>
  <c r="E6"/>
  <c r="E5"/>
  <c r="E4"/>
  <c r="F6"/>
  <c r="F5"/>
  <c r="F4"/>
  <c r="F3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4"/>
  <c r="J11" l="1"/>
  <c r="H3" i="4"/>
  <c r="A5"/>
  <c r="G6" i="3"/>
  <c r="H3"/>
  <c r="G5"/>
  <c r="A6"/>
  <c r="F3" i="2"/>
  <c r="E6"/>
  <c r="A6"/>
  <c r="F4"/>
  <c r="E5"/>
  <c r="G6" i="4" l="1"/>
  <c r="A6"/>
  <c r="H4"/>
  <c r="G7" i="3"/>
  <c r="H5"/>
  <c r="A7"/>
  <c r="F5" i="2"/>
  <c r="A7" i="4" l="1"/>
  <c r="H5"/>
  <c r="H6" i="3"/>
  <c r="A8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8" i="2"/>
  <c r="A8" i="4" l="1"/>
  <c r="A9" i="2"/>
  <c r="A9" i="4" l="1"/>
  <c r="A10" i="2"/>
  <c r="A10" i="4" l="1"/>
  <c r="A11" l="1"/>
  <c r="A12" l="1"/>
  <c r="A13" l="1"/>
  <c r="A14" l="1"/>
  <c r="A15" l="1"/>
  <c r="A16" l="1"/>
  <c r="A17" l="1"/>
  <c r="A18" l="1"/>
  <c r="A19" l="1"/>
  <c r="A20" l="1"/>
  <c r="A21" l="1"/>
  <c r="A22" l="1"/>
  <c r="A23" l="1"/>
  <c r="A24" l="1"/>
  <c r="A25" l="1"/>
  <c r="A26" l="1"/>
</calcChain>
</file>

<file path=xl/sharedStrings.xml><?xml version="1.0" encoding="utf-8"?>
<sst xmlns="http://schemas.openxmlformats.org/spreadsheetml/2006/main" count="516" uniqueCount="36">
  <si>
    <t>piece number</t>
  </si>
  <si>
    <t>description</t>
  </si>
  <si>
    <t>end_a</t>
  </si>
  <si>
    <t>end_b</t>
  </si>
  <si>
    <t>left_piece_number</t>
  </si>
  <si>
    <t>right_piece_number</t>
  </si>
  <si>
    <t>up_piece_number</t>
  </si>
  <si>
    <t>down_piece_number</t>
  </si>
  <si>
    <t>orientation</t>
  </si>
  <si>
    <t>null</t>
  </si>
  <si>
    <t>horizontal</t>
  </si>
  <si>
    <t>row 1, 2</t>
  </si>
  <si>
    <t>row 1, 3</t>
  </si>
  <si>
    <t>row 2, 2</t>
  </si>
  <si>
    <t>row 2, 3</t>
  </si>
  <si>
    <t>row 3, 2</t>
  </si>
  <si>
    <t>row 3, 3</t>
  </si>
  <si>
    <t>row 4, 2</t>
  </si>
  <si>
    <t>row 5, 2</t>
  </si>
  <si>
    <t>row 6, 2</t>
  </si>
  <si>
    <t>row 4, 3</t>
  </si>
  <si>
    <t>row 5, 3</t>
  </si>
  <si>
    <t>row 6, 3</t>
  </si>
  <si>
    <t>col 1, 2</t>
  </si>
  <si>
    <t>vertical</t>
  </si>
  <si>
    <t>col 2, 2</t>
  </si>
  <si>
    <t>col 3, 2</t>
  </si>
  <si>
    <t>col 4, 2</t>
  </si>
  <si>
    <t>col 5, 2</t>
  </si>
  <si>
    <t>col 6, 2</t>
  </si>
  <si>
    <t>col 1, 3</t>
  </si>
  <si>
    <t>col 2, 3</t>
  </si>
  <si>
    <t>col 3, 3</t>
  </si>
  <si>
    <t>col 4, 3</t>
  </si>
  <si>
    <t>col 5, 3</t>
  </si>
  <si>
    <t>col 6,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</si>
</sst>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9" fontId="0" fillId="0" borderId="0" xfId="1" applyFo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J14" sqref="J14"/>
    </sheetView>
  </sheetViews>
  <sheetFormatPr defaultRowHeight="15"/>
  <cols>
    <col min="1" max="1" width="15.140625" customWidth="1"/>
    <col min="2" max="2" width="17.42578125" style="4" customWidth="1"/>
    <col min="5" max="5" width="19.5703125" style="1" customWidth="1"/>
    <col min="6" max="7" width="20.140625" style="1" customWidth="1"/>
    <col min="8" max="8" width="28.5703125" style="1" customWidth="1"/>
    <col min="9" max="9" width="19.5703125" customWidth="1"/>
    <col min="10" max="10" width="166.42578125" customWidth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10">
      <c r="B2"/>
    </row>
    <row r="3" spans="1:10" ht="47.25" customHeight="1">
      <c r="A3">
        <v>1</v>
      </c>
      <c r="B3" t="s">
        <v>11</v>
      </c>
      <c r="C3">
        <v>1</v>
      </c>
      <c r="D3">
        <f>C3+1</f>
        <v>2</v>
      </c>
      <c r="E3" s="1" t="s">
        <v>9</v>
      </c>
      <c r="F3" s="1">
        <f>A4</f>
        <v>2</v>
      </c>
      <c r="G3" s="1" t="s">
        <v>9</v>
      </c>
      <c r="H3" s="1" t="s">
        <v>9</v>
      </c>
      <c r="I3" s="1" t="s">
        <v>10</v>
      </c>
      <c r="J3" t="str">
        <f>CONCATENATE("insert into pieces (piece_number, description,end_a,end_b,left_piece_number, right_piece_number,up_piece_number,down_piece_number,orientation)   values ( ", A3,  ",' ",  B3, "  ", C3, "-", D3, "' ,",  C3, ",", D3, ",",  E3, ",",  F3,  ",",  G3,  ",",  H3,  ",'",   I3, "');")</f>
        <v>insert into pieces (piece_number, description,end_a,end_b,left_piece_number, right_piece_number,up_piece_number,down_piece_number,orientation)   values ( 1,' row 1, 2  1-2' ,1,2,null,2,null,null,'horizontal');</v>
      </c>
    </row>
    <row r="4" spans="1:10">
      <c r="A4">
        <f>A3+1</f>
        <v>2</v>
      </c>
      <c r="B4" t="s">
        <v>11</v>
      </c>
      <c r="C4">
        <v>2</v>
      </c>
      <c r="D4">
        <f t="shared" ref="D4:D32" si="0">C4+1</f>
        <v>3</v>
      </c>
      <c r="E4" s="1">
        <f>A3</f>
        <v>1</v>
      </c>
      <c r="F4" s="1">
        <f>A5</f>
        <v>3</v>
      </c>
      <c r="G4" s="1" t="s">
        <v>9</v>
      </c>
      <c r="H4" s="1" t="s">
        <v>9</v>
      </c>
      <c r="I4" s="1" t="s">
        <v>10</v>
      </c>
      <c r="J4" t="str">
        <f t="shared" ref="J4:J32" si="1">CONCATENATE("insert into pieces (piece_number, description,end_a,end_b,left_piece_number, right_piece_number,up_piece_number,down_piece_number,orientation)   values ( ", A4,  ",' ",  B4, "  ", C4, "-", D4, "' ,",  C4, ",", D4, ",",  E4, ",",  F4,  ",",  G4,  ",",  H4,  ",'",   I4, "');")</f>
        <v>insert into pieces (piece_number, description,end_a,end_b,left_piece_number, right_piece_number,up_piece_number,down_piece_number,orientation)   values ( 2,' row 1, 2  2-3' ,2,3,1,3,null,null,'horizontal');</v>
      </c>
    </row>
    <row r="5" spans="1:10">
      <c r="A5">
        <f t="shared" ref="A5:A68" si="2">A4+1</f>
        <v>3</v>
      </c>
      <c r="B5" t="s">
        <v>11</v>
      </c>
      <c r="C5">
        <v>3</v>
      </c>
      <c r="D5">
        <f t="shared" si="0"/>
        <v>4</v>
      </c>
      <c r="E5" s="1">
        <f t="shared" ref="E5:E20" si="3">A4</f>
        <v>2</v>
      </c>
      <c r="F5" s="1">
        <f>A6</f>
        <v>4</v>
      </c>
      <c r="G5" s="1" t="s">
        <v>9</v>
      </c>
      <c r="H5" s="1" t="s">
        <v>9</v>
      </c>
      <c r="I5" s="1" t="s">
        <v>10</v>
      </c>
      <c r="J5" t="str">
        <f t="shared" si="1"/>
        <v>insert into pieces (piece_number, description,end_a,end_b,left_piece_number, right_piece_number,up_piece_number,down_piece_number,orientation)   values ( 3,' row 1, 2  3-4' ,3,4,2,4,null,null,'horizontal');</v>
      </c>
    </row>
    <row r="6" spans="1:10">
      <c r="A6">
        <f t="shared" si="2"/>
        <v>4</v>
      </c>
      <c r="B6" t="s">
        <v>11</v>
      </c>
      <c r="C6">
        <v>4</v>
      </c>
      <c r="D6">
        <f t="shared" si="0"/>
        <v>5</v>
      </c>
      <c r="E6" s="1">
        <f t="shared" si="3"/>
        <v>3</v>
      </c>
      <c r="F6" s="1">
        <f>A7</f>
        <v>5</v>
      </c>
      <c r="G6" s="1" t="s">
        <v>9</v>
      </c>
      <c r="H6" s="1" t="s">
        <v>9</v>
      </c>
      <c r="I6" s="1" t="s">
        <v>10</v>
      </c>
      <c r="J6" t="str">
        <f t="shared" si="1"/>
        <v>insert into pieces (piece_number, description,end_a,end_b,left_piece_number, right_piece_number,up_piece_number,down_piece_number,orientation)   values ( 4,' row 1, 2  4-5' ,4,5,3,5,null,null,'horizontal');</v>
      </c>
    </row>
    <row r="7" spans="1:10">
      <c r="A7">
        <f t="shared" si="2"/>
        <v>5</v>
      </c>
      <c r="B7" t="s">
        <v>11</v>
      </c>
      <c r="C7">
        <v>5</v>
      </c>
      <c r="D7">
        <f t="shared" si="0"/>
        <v>6</v>
      </c>
      <c r="E7" s="1">
        <f t="shared" si="3"/>
        <v>4</v>
      </c>
      <c r="F7" s="1" t="s">
        <v>9</v>
      </c>
      <c r="G7" s="1" t="s">
        <v>9</v>
      </c>
      <c r="H7" s="1" t="s">
        <v>9</v>
      </c>
      <c r="I7" s="1" t="s">
        <v>10</v>
      </c>
      <c r="J7" t="str">
        <f t="shared" si="1"/>
        <v>insert into pieces (piece_number, description,end_a,end_b,left_piece_number, right_piece_number,up_piece_number,down_piece_number,orientation)   values ( 5,' row 1, 2  5-6' ,5,6,4,null,null,null,'horizontal');</v>
      </c>
    </row>
    <row r="8" spans="1:10">
      <c r="A8">
        <f t="shared" si="2"/>
        <v>6</v>
      </c>
      <c r="B8" t="s">
        <v>13</v>
      </c>
      <c r="C8">
        <v>7</v>
      </c>
      <c r="D8">
        <f t="shared" si="0"/>
        <v>8</v>
      </c>
      <c r="E8" s="1" t="s">
        <v>9</v>
      </c>
      <c r="F8" s="1">
        <f>A9</f>
        <v>7</v>
      </c>
      <c r="G8" s="1" t="s">
        <v>9</v>
      </c>
      <c r="H8" s="1" t="s">
        <v>9</v>
      </c>
      <c r="I8" s="1" t="s">
        <v>10</v>
      </c>
      <c r="J8" t="str">
        <f t="shared" si="1"/>
        <v>insert into pieces (piece_number, description,end_a,end_b,left_piece_number, right_piece_number,up_piece_number,down_piece_number,orientation)   values ( 6,' row 2, 2  7-8' ,7,8,null,7,null,null,'horizontal');</v>
      </c>
    </row>
    <row r="9" spans="1:10">
      <c r="A9">
        <f t="shared" si="2"/>
        <v>7</v>
      </c>
      <c r="B9" t="s">
        <v>13</v>
      </c>
      <c r="C9">
        <f>C8+1</f>
        <v>8</v>
      </c>
      <c r="D9">
        <f t="shared" si="0"/>
        <v>9</v>
      </c>
      <c r="E9" s="1">
        <f>A8</f>
        <v>6</v>
      </c>
      <c r="F9" s="1">
        <f>A10</f>
        <v>8</v>
      </c>
      <c r="G9" s="1" t="s">
        <v>9</v>
      </c>
      <c r="H9" s="1" t="s">
        <v>9</v>
      </c>
      <c r="I9" s="1" t="s">
        <v>10</v>
      </c>
      <c r="J9" t="str">
        <f t="shared" si="1"/>
        <v>insert into pieces (piece_number, description,end_a,end_b,left_piece_number, right_piece_number,up_piece_number,down_piece_number,orientation)   values ( 7,' row 2, 2  8-9' ,8,9,6,8,null,null,'horizontal');</v>
      </c>
    </row>
    <row r="10" spans="1:10">
      <c r="A10">
        <f t="shared" si="2"/>
        <v>8</v>
      </c>
      <c r="B10" t="s">
        <v>13</v>
      </c>
      <c r="C10">
        <f>C9+1</f>
        <v>9</v>
      </c>
      <c r="D10">
        <f t="shared" si="0"/>
        <v>10</v>
      </c>
      <c r="E10" s="1">
        <f t="shared" ref="E10:E12" si="4">A9</f>
        <v>7</v>
      </c>
      <c r="F10" s="1">
        <f>A11</f>
        <v>9</v>
      </c>
      <c r="G10" s="1" t="s">
        <v>9</v>
      </c>
      <c r="H10" s="1" t="s">
        <v>9</v>
      </c>
      <c r="I10" s="1" t="s">
        <v>10</v>
      </c>
      <c r="J10" t="str">
        <f t="shared" si="1"/>
        <v>insert into pieces (piece_number, description,end_a,end_b,left_piece_number, right_piece_number,up_piece_number,down_piece_number,orientation)   values ( 8,' row 2, 2  9-10' ,9,10,7,9,null,null,'horizontal');</v>
      </c>
    </row>
    <row r="11" spans="1:10">
      <c r="A11">
        <f t="shared" si="2"/>
        <v>9</v>
      </c>
      <c r="B11" t="s">
        <v>13</v>
      </c>
      <c r="C11">
        <f>C10+1</f>
        <v>10</v>
      </c>
      <c r="D11">
        <f t="shared" si="0"/>
        <v>11</v>
      </c>
      <c r="E11" s="1">
        <f t="shared" si="4"/>
        <v>8</v>
      </c>
      <c r="F11" s="1">
        <f>A12</f>
        <v>10</v>
      </c>
      <c r="G11" s="1" t="s">
        <v>9</v>
      </c>
      <c r="H11" s="1" t="s">
        <v>9</v>
      </c>
      <c r="I11" s="1" t="s">
        <v>10</v>
      </c>
      <c r="J11" t="str">
        <f t="shared" si="1"/>
        <v>insert into pieces (piece_number, description,end_a,end_b,left_piece_number, right_piece_number,up_piece_number,down_piece_number,orientation)   values ( 9,' row 2, 2  10-11' ,10,11,8,10,null,null,'horizontal');</v>
      </c>
    </row>
    <row r="12" spans="1:10">
      <c r="A12">
        <f t="shared" si="2"/>
        <v>10</v>
      </c>
      <c r="B12" t="s">
        <v>13</v>
      </c>
      <c r="C12">
        <f>C11+1</f>
        <v>11</v>
      </c>
      <c r="D12">
        <f t="shared" si="0"/>
        <v>12</v>
      </c>
      <c r="E12" s="1">
        <f t="shared" si="4"/>
        <v>9</v>
      </c>
      <c r="F12" s="1" t="s">
        <v>9</v>
      </c>
      <c r="G12" s="1" t="s">
        <v>9</v>
      </c>
      <c r="H12" s="1" t="s">
        <v>9</v>
      </c>
      <c r="I12" s="1" t="s">
        <v>10</v>
      </c>
      <c r="J12" t="str">
        <f t="shared" si="1"/>
        <v>insert into pieces (piece_number, description,end_a,end_b,left_piece_number, right_piece_number,up_piece_number,down_piece_number,orientation)   values ( 10,' row 2, 2  11-12' ,11,12,9,null,null,null,'horizontal');</v>
      </c>
    </row>
    <row r="13" spans="1:10">
      <c r="A13">
        <f t="shared" si="2"/>
        <v>11</v>
      </c>
      <c r="B13" t="s">
        <v>15</v>
      </c>
      <c r="C13">
        <v>13</v>
      </c>
      <c r="D13">
        <f t="shared" si="0"/>
        <v>14</v>
      </c>
      <c r="E13" s="1" t="s">
        <v>9</v>
      </c>
      <c r="F13" s="1">
        <f>A14</f>
        <v>12</v>
      </c>
      <c r="G13" s="1" t="s">
        <v>9</v>
      </c>
      <c r="H13" s="1" t="s">
        <v>9</v>
      </c>
      <c r="I13" s="1" t="s">
        <v>10</v>
      </c>
      <c r="J13" t="str">
        <f t="shared" si="1"/>
        <v>insert into pieces (piece_number, description,end_a,end_b,left_piece_number, right_piece_number,up_piece_number,down_piece_number,orientation)   values ( 11,' row 3, 2  13-14' ,13,14,null,12,null,null,'horizontal');</v>
      </c>
    </row>
    <row r="14" spans="1:10">
      <c r="A14">
        <f t="shared" si="2"/>
        <v>12</v>
      </c>
      <c r="B14" t="s">
        <v>15</v>
      </c>
      <c r="C14">
        <f>C13+1</f>
        <v>14</v>
      </c>
      <c r="D14">
        <f t="shared" si="0"/>
        <v>15</v>
      </c>
      <c r="E14" s="1">
        <f>A13</f>
        <v>11</v>
      </c>
      <c r="F14" s="1">
        <f>A15</f>
        <v>13</v>
      </c>
      <c r="G14" s="1" t="s">
        <v>9</v>
      </c>
      <c r="H14" s="1" t="s">
        <v>9</v>
      </c>
      <c r="I14" s="1" t="s">
        <v>10</v>
      </c>
      <c r="J14" t="str">
        <f t="shared" si="1"/>
        <v>insert into pieces (piece_number, description,end_a,end_b,left_piece_number, right_piece_number,up_piece_number,down_piece_number,orientation)   values ( 12,' row 3, 2  14-15' ,14,15,11,13,null,null,'horizontal');</v>
      </c>
    </row>
    <row r="15" spans="1:10">
      <c r="A15">
        <f t="shared" si="2"/>
        <v>13</v>
      </c>
      <c r="B15" t="s">
        <v>15</v>
      </c>
      <c r="C15">
        <f>C14+1</f>
        <v>15</v>
      </c>
      <c r="D15">
        <f t="shared" si="0"/>
        <v>16</v>
      </c>
      <c r="E15" s="1">
        <f t="shared" ref="E15:E17" si="5">A14</f>
        <v>12</v>
      </c>
      <c r="F15" s="1">
        <f>A16</f>
        <v>14</v>
      </c>
      <c r="G15" s="1" t="s">
        <v>9</v>
      </c>
      <c r="H15" s="1" t="s">
        <v>9</v>
      </c>
      <c r="I15" s="1" t="s">
        <v>10</v>
      </c>
      <c r="J15" t="str">
        <f t="shared" si="1"/>
        <v>insert into pieces (piece_number, description,end_a,end_b,left_piece_number, right_piece_number,up_piece_number,down_piece_number,orientation)   values ( 13,' row 3, 2  15-16' ,15,16,12,14,null,null,'horizontal');</v>
      </c>
    </row>
    <row r="16" spans="1:10">
      <c r="A16">
        <f t="shared" si="2"/>
        <v>14</v>
      </c>
      <c r="B16" t="s">
        <v>15</v>
      </c>
      <c r="C16">
        <f>C15+1</f>
        <v>16</v>
      </c>
      <c r="D16">
        <f t="shared" si="0"/>
        <v>17</v>
      </c>
      <c r="E16" s="1">
        <f t="shared" si="5"/>
        <v>13</v>
      </c>
      <c r="F16" s="1">
        <f>A17</f>
        <v>15</v>
      </c>
      <c r="G16" s="1" t="s">
        <v>9</v>
      </c>
      <c r="H16" s="1" t="s">
        <v>9</v>
      </c>
      <c r="I16" s="1" t="s">
        <v>10</v>
      </c>
      <c r="J16" t="str">
        <f t="shared" si="1"/>
        <v>insert into pieces (piece_number, description,end_a,end_b,left_piece_number, right_piece_number,up_piece_number,down_piece_number,orientation)   values ( 14,' row 3, 2  16-17' ,16,17,13,15,null,null,'horizontal');</v>
      </c>
    </row>
    <row r="17" spans="1:10">
      <c r="A17">
        <f t="shared" si="2"/>
        <v>15</v>
      </c>
      <c r="B17" t="s">
        <v>15</v>
      </c>
      <c r="C17">
        <f>C16+1</f>
        <v>17</v>
      </c>
      <c r="D17">
        <f t="shared" si="0"/>
        <v>18</v>
      </c>
      <c r="E17" s="1">
        <f t="shared" si="5"/>
        <v>14</v>
      </c>
      <c r="F17" s="1" t="s">
        <v>9</v>
      </c>
      <c r="G17" s="1" t="s">
        <v>9</v>
      </c>
      <c r="H17" s="1" t="s">
        <v>9</v>
      </c>
      <c r="I17" s="1" t="s">
        <v>10</v>
      </c>
      <c r="J17" t="str">
        <f t="shared" si="1"/>
        <v>insert into pieces (piece_number, description,end_a,end_b,left_piece_number, right_piece_number,up_piece_number,down_piece_number,orientation)   values ( 15,' row 3, 2  17-18' ,17,18,14,null,null,null,'horizontal');</v>
      </c>
    </row>
    <row r="18" spans="1:10">
      <c r="A18">
        <f t="shared" si="2"/>
        <v>16</v>
      </c>
      <c r="B18" s="4" t="s">
        <v>17</v>
      </c>
      <c r="C18">
        <v>19</v>
      </c>
      <c r="D18">
        <f t="shared" si="0"/>
        <v>20</v>
      </c>
      <c r="E18" s="1" t="s">
        <v>9</v>
      </c>
      <c r="F18" s="1">
        <f>A19</f>
        <v>17</v>
      </c>
      <c r="G18" s="1" t="s">
        <v>9</v>
      </c>
      <c r="H18" s="1" t="s">
        <v>9</v>
      </c>
      <c r="I18" s="1" t="s">
        <v>10</v>
      </c>
      <c r="J18" t="str">
        <f t="shared" si="1"/>
        <v>insert into pieces (piece_number, description,end_a,end_b,left_piece_number, right_piece_number,up_piece_number,down_piece_number,orientation)   values ( 16,' row 4, 2  19-20' ,19,20,null,17,null,null,'horizontal');</v>
      </c>
    </row>
    <row r="19" spans="1:10">
      <c r="A19">
        <f t="shared" si="2"/>
        <v>17</v>
      </c>
      <c r="B19" s="4" t="s">
        <v>17</v>
      </c>
      <c r="C19">
        <f>C18+1</f>
        <v>20</v>
      </c>
      <c r="D19">
        <f t="shared" si="0"/>
        <v>21</v>
      </c>
      <c r="E19" s="1">
        <f>A18</f>
        <v>16</v>
      </c>
      <c r="F19" s="1">
        <f>A20</f>
        <v>18</v>
      </c>
      <c r="G19" s="1" t="s">
        <v>9</v>
      </c>
      <c r="H19" s="1" t="s">
        <v>9</v>
      </c>
      <c r="I19" s="1" t="s">
        <v>10</v>
      </c>
      <c r="J19" t="str">
        <f t="shared" si="1"/>
        <v>insert into pieces (piece_number, description,end_a,end_b,left_piece_number, right_piece_number,up_piece_number,down_piece_number,orientation)   values ( 17,' row 4, 2  20-21' ,20,21,16,18,null,null,'horizontal');</v>
      </c>
    </row>
    <row r="20" spans="1:10">
      <c r="A20">
        <f t="shared" si="2"/>
        <v>18</v>
      </c>
      <c r="B20" s="4" t="s">
        <v>17</v>
      </c>
      <c r="C20">
        <f>C19+1</f>
        <v>21</v>
      </c>
      <c r="D20">
        <f t="shared" si="0"/>
        <v>22</v>
      </c>
      <c r="E20" s="1">
        <f t="shared" ref="E20:E22" si="6">A19</f>
        <v>17</v>
      </c>
      <c r="F20" s="1">
        <f>A21</f>
        <v>19</v>
      </c>
      <c r="G20" s="1" t="s">
        <v>9</v>
      </c>
      <c r="H20" s="1" t="s">
        <v>9</v>
      </c>
      <c r="I20" s="1" t="s">
        <v>10</v>
      </c>
      <c r="J20" t="str">
        <f t="shared" si="1"/>
        <v>insert into pieces (piece_number, description,end_a,end_b,left_piece_number, right_piece_number,up_piece_number,down_piece_number,orientation)   values ( 18,' row 4, 2  21-22' ,21,22,17,19,null,null,'horizontal');</v>
      </c>
    </row>
    <row r="21" spans="1:10">
      <c r="A21">
        <f t="shared" si="2"/>
        <v>19</v>
      </c>
      <c r="B21" s="4" t="s">
        <v>17</v>
      </c>
      <c r="C21">
        <f>C20+1</f>
        <v>22</v>
      </c>
      <c r="D21">
        <f t="shared" si="0"/>
        <v>23</v>
      </c>
      <c r="E21" s="1">
        <f t="shared" si="6"/>
        <v>18</v>
      </c>
      <c r="F21" s="1">
        <f>A22</f>
        <v>20</v>
      </c>
      <c r="G21" s="1" t="s">
        <v>9</v>
      </c>
      <c r="H21" s="1" t="s">
        <v>9</v>
      </c>
      <c r="I21" s="1" t="s">
        <v>10</v>
      </c>
      <c r="J21" t="str">
        <f t="shared" si="1"/>
        <v>insert into pieces (piece_number, description,end_a,end_b,left_piece_number, right_piece_number,up_piece_number,down_piece_number,orientation)   values ( 19,' row 4, 2  22-23' ,22,23,18,20,null,null,'horizontal');</v>
      </c>
    </row>
    <row r="22" spans="1:10">
      <c r="A22">
        <f t="shared" si="2"/>
        <v>20</v>
      </c>
      <c r="B22" s="4" t="s">
        <v>17</v>
      </c>
      <c r="C22">
        <f>C21+1</f>
        <v>23</v>
      </c>
      <c r="D22">
        <f t="shared" si="0"/>
        <v>24</v>
      </c>
      <c r="E22" s="1">
        <f t="shared" si="6"/>
        <v>19</v>
      </c>
      <c r="F22" s="1" t="s">
        <v>9</v>
      </c>
      <c r="G22" s="1" t="s">
        <v>9</v>
      </c>
      <c r="H22" s="1" t="s">
        <v>9</v>
      </c>
      <c r="I22" s="1" t="s">
        <v>10</v>
      </c>
      <c r="J22" t="str">
        <f t="shared" si="1"/>
        <v>insert into pieces (piece_number, description,end_a,end_b,left_piece_number, right_piece_number,up_piece_number,down_piece_number,orientation)   values ( 20,' row 4, 2  23-24' ,23,24,19,null,null,null,'horizontal');</v>
      </c>
    </row>
    <row r="23" spans="1:10">
      <c r="A23">
        <f t="shared" si="2"/>
        <v>21</v>
      </c>
      <c r="B23" s="4" t="s">
        <v>18</v>
      </c>
      <c r="C23">
        <v>25</v>
      </c>
      <c r="D23">
        <f t="shared" si="0"/>
        <v>26</v>
      </c>
      <c r="E23" s="1" t="s">
        <v>9</v>
      </c>
      <c r="F23" s="1">
        <f>A24</f>
        <v>22</v>
      </c>
      <c r="G23" s="1" t="s">
        <v>9</v>
      </c>
      <c r="H23" s="1" t="s">
        <v>9</v>
      </c>
      <c r="I23" s="1" t="s">
        <v>10</v>
      </c>
      <c r="J23" t="str">
        <f t="shared" si="1"/>
        <v>insert into pieces (piece_number, description,end_a,end_b,left_piece_number, right_piece_number,up_piece_number,down_piece_number,orientation)   values ( 21,' row 5, 2  25-26' ,25,26,null,22,null,null,'horizontal');</v>
      </c>
    </row>
    <row r="24" spans="1:10">
      <c r="A24">
        <f t="shared" si="2"/>
        <v>22</v>
      </c>
      <c r="B24" s="4" t="s">
        <v>18</v>
      </c>
      <c r="C24">
        <f>C23+1</f>
        <v>26</v>
      </c>
      <c r="D24">
        <f t="shared" si="0"/>
        <v>27</v>
      </c>
      <c r="E24" s="1">
        <f>A23</f>
        <v>21</v>
      </c>
      <c r="F24" s="1">
        <f>A25</f>
        <v>23</v>
      </c>
      <c r="G24" s="1" t="s">
        <v>9</v>
      </c>
      <c r="H24" s="1" t="s">
        <v>9</v>
      </c>
      <c r="I24" s="1" t="s">
        <v>10</v>
      </c>
      <c r="J24" t="str">
        <f t="shared" si="1"/>
        <v>insert into pieces (piece_number, description,end_a,end_b,left_piece_number, right_piece_number,up_piece_number,down_piece_number,orientation)   values ( 22,' row 5, 2  26-27' ,26,27,21,23,null,null,'horizontal');</v>
      </c>
    </row>
    <row r="25" spans="1:10">
      <c r="A25">
        <f t="shared" si="2"/>
        <v>23</v>
      </c>
      <c r="B25" s="4" t="s">
        <v>18</v>
      </c>
      <c r="C25">
        <f>C24+1</f>
        <v>27</v>
      </c>
      <c r="D25">
        <f t="shared" si="0"/>
        <v>28</v>
      </c>
      <c r="E25" s="1">
        <f t="shared" ref="E25:E27" si="7">A24</f>
        <v>22</v>
      </c>
      <c r="F25" s="1">
        <f>A26</f>
        <v>24</v>
      </c>
      <c r="G25" s="1" t="s">
        <v>9</v>
      </c>
      <c r="H25" s="1" t="s">
        <v>9</v>
      </c>
      <c r="I25" s="1" t="s">
        <v>10</v>
      </c>
      <c r="J25" t="str">
        <f t="shared" si="1"/>
        <v>insert into pieces (piece_number, description,end_a,end_b,left_piece_number, right_piece_number,up_piece_number,down_piece_number,orientation)   values ( 23,' row 5, 2  27-28' ,27,28,22,24,null,null,'horizontal');</v>
      </c>
    </row>
    <row r="26" spans="1:10">
      <c r="A26">
        <f t="shared" si="2"/>
        <v>24</v>
      </c>
      <c r="B26" s="4" t="s">
        <v>18</v>
      </c>
      <c r="C26">
        <f>C25+1</f>
        <v>28</v>
      </c>
      <c r="D26">
        <f t="shared" si="0"/>
        <v>29</v>
      </c>
      <c r="E26" s="1">
        <f t="shared" si="7"/>
        <v>23</v>
      </c>
      <c r="F26" s="1">
        <f>A27</f>
        <v>25</v>
      </c>
      <c r="G26" s="1" t="s">
        <v>9</v>
      </c>
      <c r="H26" s="1" t="s">
        <v>9</v>
      </c>
      <c r="I26" s="1" t="s">
        <v>10</v>
      </c>
      <c r="J26" t="str">
        <f t="shared" si="1"/>
        <v>insert into pieces (piece_number, description,end_a,end_b,left_piece_number, right_piece_number,up_piece_number,down_piece_number,orientation)   values ( 24,' row 5, 2  28-29' ,28,29,23,25,null,null,'horizontal');</v>
      </c>
    </row>
    <row r="27" spans="1:10">
      <c r="A27">
        <f t="shared" si="2"/>
        <v>25</v>
      </c>
      <c r="B27" s="4" t="s">
        <v>18</v>
      </c>
      <c r="C27">
        <f>C26+1</f>
        <v>29</v>
      </c>
      <c r="D27">
        <f t="shared" si="0"/>
        <v>30</v>
      </c>
      <c r="E27" s="1">
        <f t="shared" si="7"/>
        <v>24</v>
      </c>
      <c r="F27" s="1" t="s">
        <v>9</v>
      </c>
      <c r="G27" s="1" t="s">
        <v>9</v>
      </c>
      <c r="H27" s="1" t="s">
        <v>9</v>
      </c>
      <c r="I27" s="1" t="s">
        <v>10</v>
      </c>
      <c r="J27" t="str">
        <f t="shared" si="1"/>
        <v>insert into pieces (piece_number, description,end_a,end_b,left_piece_number, right_piece_number,up_piece_number,down_piece_number,orientation)   values ( 25,' row 5, 2  29-30' ,29,30,24,null,null,null,'horizontal');</v>
      </c>
    </row>
    <row r="28" spans="1:10">
      <c r="A28">
        <f t="shared" si="2"/>
        <v>26</v>
      </c>
      <c r="B28" s="4" t="s">
        <v>19</v>
      </c>
      <c r="C28">
        <v>31</v>
      </c>
      <c r="D28">
        <f t="shared" si="0"/>
        <v>32</v>
      </c>
      <c r="E28" s="1" t="s">
        <v>9</v>
      </c>
      <c r="F28" s="1">
        <f>A29</f>
        <v>27</v>
      </c>
      <c r="G28" s="1" t="s">
        <v>9</v>
      </c>
      <c r="H28" s="1" t="s">
        <v>9</v>
      </c>
      <c r="I28" s="1" t="s">
        <v>10</v>
      </c>
      <c r="J28" t="str">
        <f t="shared" si="1"/>
        <v>insert into pieces (piece_number, description,end_a,end_b,left_piece_number, right_piece_number,up_piece_number,down_piece_number,orientation)   values ( 26,' row 6, 2  31-32' ,31,32,null,27,null,null,'horizontal');</v>
      </c>
    </row>
    <row r="29" spans="1:10">
      <c r="A29">
        <f t="shared" si="2"/>
        <v>27</v>
      </c>
      <c r="B29" s="4" t="s">
        <v>19</v>
      </c>
      <c r="C29">
        <f>C28+1</f>
        <v>32</v>
      </c>
      <c r="D29">
        <f t="shared" si="0"/>
        <v>33</v>
      </c>
      <c r="E29" s="1">
        <f>A28</f>
        <v>26</v>
      </c>
      <c r="F29" s="1">
        <f>A30</f>
        <v>28</v>
      </c>
      <c r="G29" s="1" t="s">
        <v>9</v>
      </c>
      <c r="H29" s="1" t="s">
        <v>9</v>
      </c>
      <c r="I29" s="1" t="s">
        <v>10</v>
      </c>
      <c r="J29" t="str">
        <f t="shared" si="1"/>
        <v>insert into pieces (piece_number, description,end_a,end_b,left_piece_number, right_piece_number,up_piece_number,down_piece_number,orientation)   values ( 27,' row 6, 2  32-33' ,32,33,26,28,null,null,'horizontal');</v>
      </c>
    </row>
    <row r="30" spans="1:10">
      <c r="A30">
        <f t="shared" si="2"/>
        <v>28</v>
      </c>
      <c r="B30" s="4" t="s">
        <v>19</v>
      </c>
      <c r="C30">
        <f>C29+1</f>
        <v>33</v>
      </c>
      <c r="D30">
        <f t="shared" si="0"/>
        <v>34</v>
      </c>
      <c r="E30" s="1">
        <f t="shared" ref="E30:E32" si="8">A29</f>
        <v>27</v>
      </c>
      <c r="F30" s="1">
        <f>A31</f>
        <v>29</v>
      </c>
      <c r="G30" s="1" t="s">
        <v>9</v>
      </c>
      <c r="H30" s="1" t="s">
        <v>9</v>
      </c>
      <c r="I30" s="1" t="s">
        <v>10</v>
      </c>
      <c r="J30" t="str">
        <f t="shared" si="1"/>
        <v>insert into pieces (piece_number, description,end_a,end_b,left_piece_number, right_piece_number,up_piece_number,down_piece_number,orientation)   values ( 28,' row 6, 2  33-34' ,33,34,27,29,null,null,'horizontal');</v>
      </c>
    </row>
    <row r="31" spans="1:10">
      <c r="A31">
        <f t="shared" si="2"/>
        <v>29</v>
      </c>
      <c r="B31" s="4" t="s">
        <v>19</v>
      </c>
      <c r="C31">
        <f>C30+1</f>
        <v>34</v>
      </c>
      <c r="D31">
        <f t="shared" si="0"/>
        <v>35</v>
      </c>
      <c r="E31" s="1">
        <f t="shared" si="8"/>
        <v>28</v>
      </c>
      <c r="F31" s="1">
        <f>A32</f>
        <v>30</v>
      </c>
      <c r="G31" s="1" t="s">
        <v>9</v>
      </c>
      <c r="H31" s="1" t="s">
        <v>9</v>
      </c>
      <c r="I31" s="1" t="s">
        <v>10</v>
      </c>
      <c r="J31" t="str">
        <f t="shared" si="1"/>
        <v>insert into pieces (piece_number, description,end_a,end_b,left_piece_number, right_piece_number,up_piece_number,down_piece_number,orientation)   values ( 29,' row 6, 2  34-35' ,34,35,28,30,null,null,'horizontal');</v>
      </c>
    </row>
    <row r="32" spans="1:10">
      <c r="A32">
        <f t="shared" si="2"/>
        <v>30</v>
      </c>
      <c r="B32" s="4" t="s">
        <v>19</v>
      </c>
      <c r="C32">
        <f>C31+1</f>
        <v>35</v>
      </c>
      <c r="D32">
        <f t="shared" si="0"/>
        <v>36</v>
      </c>
      <c r="E32" s="1">
        <f t="shared" si="8"/>
        <v>29</v>
      </c>
      <c r="F32" s="1" t="s">
        <v>9</v>
      </c>
      <c r="G32" s="1" t="s">
        <v>9</v>
      </c>
      <c r="H32" s="1" t="s">
        <v>9</v>
      </c>
      <c r="I32" s="1" t="s">
        <v>10</v>
      </c>
      <c r="J32" t="str">
        <f t="shared" si="1"/>
        <v>insert into pieces (piece_number, description,end_a,end_b,left_piece_number, right_piece_number,up_piece_number,down_piece_number,orientation)   values ( 30,' row 6, 2  35-36' ,35,36,29,null,null,null,'horizontal');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4" workbookViewId="0">
      <selection activeCell="F25" sqref="F25"/>
    </sheetView>
  </sheetViews>
  <sheetFormatPr defaultRowHeight="15"/>
  <cols>
    <col min="1" max="1" width="14.85546875" customWidth="1"/>
    <col min="2" max="2" width="16.5703125" customWidth="1"/>
    <col min="4" max="4" width="9.85546875" customWidth="1"/>
    <col min="5" max="5" width="20.85546875" customWidth="1"/>
    <col min="6" max="6" width="24.42578125" customWidth="1"/>
    <col min="7" max="7" width="20.28515625" customWidth="1"/>
    <col min="8" max="8" width="24" customWidth="1"/>
    <col min="9" max="9" width="18.28515625" customWidth="1"/>
    <col min="10" max="10" width="176.85546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10">
      <c r="E2" s="1"/>
      <c r="F2" s="1"/>
      <c r="G2" s="1"/>
      <c r="H2" s="1"/>
    </row>
    <row r="3" spans="1:10">
      <c r="A3">
        <v>31</v>
      </c>
      <c r="B3" t="s">
        <v>12</v>
      </c>
      <c r="C3">
        <v>1</v>
      </c>
      <c r="D3">
        <f>C3+2</f>
        <v>3</v>
      </c>
      <c r="E3" s="1" t="s">
        <v>9</v>
      </c>
      <c r="F3" s="1">
        <f>A4</f>
        <v>32</v>
      </c>
      <c r="G3" s="1" t="s">
        <v>9</v>
      </c>
      <c r="H3" s="1" t="s">
        <v>9</v>
      </c>
      <c r="I3" s="1" t="s">
        <v>10</v>
      </c>
      <c r="J3" t="str">
        <f>CONCATENATE("insert into pieces (piece_number, description,end_a,end_b,left_piece_number, right_piece_number,up_piece_number,down_piece_number,orientation)   values ( ", A3,  ",' ",  B3, "  ", C3, "-", D3, "' ,",  C3, ",", D3, ",",  E3, ",",  F3,  ",",  G3,  ",",  H3,  ",'",   I3, "');")</f>
        <v>insert into pieces (piece_number, description,end_a,end_b,left_piece_number, right_piece_number,up_piece_number,down_piece_number,orientation)   values ( 31,' row 1, 3  1-3' ,1,3,null,32,null,null,'horizontal');</v>
      </c>
    </row>
    <row r="4" spans="1:10">
      <c r="A4">
        <f>A3+1</f>
        <v>32</v>
      </c>
      <c r="B4" t="s">
        <v>12</v>
      </c>
      <c r="C4">
        <v>2</v>
      </c>
      <c r="D4">
        <f t="shared" ref="D4:D26" si="0">C4+2</f>
        <v>4</v>
      </c>
      <c r="E4" s="1">
        <f>A3</f>
        <v>31</v>
      </c>
      <c r="F4" s="1">
        <f>A5</f>
        <v>33</v>
      </c>
      <c r="G4" s="1" t="s">
        <v>9</v>
      </c>
      <c r="H4" s="1" t="s">
        <v>9</v>
      </c>
      <c r="I4" s="1" t="s">
        <v>10</v>
      </c>
      <c r="J4" t="str">
        <f t="shared" ref="J4:J26" si="1">CONCATENATE("insert into pieces (piece_number, description,end_a,end_b,left_piece_number, right_piece_number,up_piece_number,down_piece_number,orientation)   values ( ", A4,  ",' ",  B4, "  ", C4, "-", D4, "' ,",  C4, ",", D4, ",",  E4, ",",  F4,  ",",  G4,  ",",  H4,  ",'",   I4, "');")</f>
        <v>insert into pieces (piece_number, description,end_a,end_b,left_piece_number, right_piece_number,up_piece_number,down_piece_number,orientation)   values ( 32,' row 1, 3  2-4' ,2,4,31,33,null,null,'horizontal');</v>
      </c>
    </row>
    <row r="5" spans="1:10">
      <c r="A5">
        <f t="shared" ref="A5:A31" si="2">A4+1</f>
        <v>33</v>
      </c>
      <c r="B5" t="s">
        <v>12</v>
      </c>
      <c r="C5">
        <v>3</v>
      </c>
      <c r="D5">
        <f t="shared" si="0"/>
        <v>5</v>
      </c>
      <c r="E5" s="1">
        <f t="shared" ref="E5:E6" si="3">A4</f>
        <v>32</v>
      </c>
      <c r="F5" s="1">
        <f>A6</f>
        <v>34</v>
      </c>
      <c r="G5" s="1" t="s">
        <v>9</v>
      </c>
      <c r="H5" s="1" t="s">
        <v>9</v>
      </c>
      <c r="I5" s="1" t="s">
        <v>10</v>
      </c>
      <c r="J5" t="str">
        <f t="shared" si="1"/>
        <v>insert into pieces (piece_number, description,end_a,end_b,left_piece_number, right_piece_number,up_piece_number,down_piece_number,orientation)   values ( 33,' row 1, 3  3-5' ,3,5,32,34,null,null,'horizontal');</v>
      </c>
    </row>
    <row r="6" spans="1:10">
      <c r="A6">
        <f t="shared" si="2"/>
        <v>34</v>
      </c>
      <c r="B6" t="s">
        <v>12</v>
      </c>
      <c r="C6">
        <v>4</v>
      </c>
      <c r="D6">
        <f t="shared" si="0"/>
        <v>6</v>
      </c>
      <c r="E6" s="1">
        <f t="shared" si="3"/>
        <v>33</v>
      </c>
      <c r="F6" s="1" t="s">
        <v>9</v>
      </c>
      <c r="G6" s="1" t="s">
        <v>9</v>
      </c>
      <c r="H6" s="1" t="s">
        <v>9</v>
      </c>
      <c r="I6" s="1" t="s">
        <v>10</v>
      </c>
      <c r="J6" t="str">
        <f t="shared" si="1"/>
        <v>insert into pieces (piece_number, description,end_a,end_b,left_piece_number, right_piece_number,up_piece_number,down_piece_number,orientation)   values ( 34,' row 1, 3  4-6' ,4,6,33,null,null,null,'horizontal');</v>
      </c>
    </row>
    <row r="7" spans="1:10">
      <c r="A7">
        <v>35</v>
      </c>
      <c r="B7" t="s">
        <v>14</v>
      </c>
      <c r="C7">
        <v>7</v>
      </c>
      <c r="D7">
        <f t="shared" si="0"/>
        <v>9</v>
      </c>
      <c r="E7" s="1" t="s">
        <v>9</v>
      </c>
      <c r="F7" s="1">
        <f>A8</f>
        <v>36</v>
      </c>
      <c r="G7" s="1" t="s">
        <v>9</v>
      </c>
      <c r="H7" s="1" t="s">
        <v>9</v>
      </c>
      <c r="I7" s="1" t="s">
        <v>10</v>
      </c>
      <c r="J7" t="str">
        <f t="shared" si="1"/>
        <v>insert into pieces (piece_number, description,end_a,end_b,left_piece_number, right_piece_number,up_piece_number,down_piece_number,orientation)   values ( 35,' row 2, 3  7-9' ,7,9,null,36,null,null,'horizontal');</v>
      </c>
    </row>
    <row r="8" spans="1:10">
      <c r="A8">
        <f t="shared" si="2"/>
        <v>36</v>
      </c>
      <c r="B8" t="s">
        <v>14</v>
      </c>
      <c r="C8">
        <f>C7+1</f>
        <v>8</v>
      </c>
      <c r="D8">
        <f t="shared" si="0"/>
        <v>10</v>
      </c>
      <c r="E8" s="1">
        <f>A7</f>
        <v>35</v>
      </c>
      <c r="F8" s="1">
        <f>A9</f>
        <v>37</v>
      </c>
      <c r="G8" s="1" t="s">
        <v>9</v>
      </c>
      <c r="H8" s="1" t="s">
        <v>9</v>
      </c>
      <c r="I8" s="1" t="s">
        <v>10</v>
      </c>
      <c r="J8" t="str">
        <f t="shared" si="1"/>
        <v>insert into pieces (piece_number, description,end_a,end_b,left_piece_number, right_piece_number,up_piece_number,down_piece_number,orientation)   values ( 36,' row 2, 3  8-10' ,8,10,35,37,null,null,'horizontal');</v>
      </c>
    </row>
    <row r="9" spans="1:10">
      <c r="A9">
        <f t="shared" si="2"/>
        <v>37</v>
      </c>
      <c r="B9" t="s">
        <v>14</v>
      </c>
      <c r="C9">
        <f>C8+1</f>
        <v>9</v>
      </c>
      <c r="D9">
        <f t="shared" si="0"/>
        <v>11</v>
      </c>
      <c r="E9" s="1">
        <f t="shared" ref="E9:E10" si="4">A8</f>
        <v>36</v>
      </c>
      <c r="F9" s="1">
        <f>A10</f>
        <v>38</v>
      </c>
      <c r="G9" s="1" t="s">
        <v>9</v>
      </c>
      <c r="H9" s="1" t="s">
        <v>9</v>
      </c>
      <c r="I9" s="1" t="s">
        <v>10</v>
      </c>
      <c r="J9" t="str">
        <f t="shared" si="1"/>
        <v>insert into pieces (piece_number, description,end_a,end_b,left_piece_number, right_piece_number,up_piece_number,down_piece_number,orientation)   values ( 37,' row 2, 3  9-11' ,9,11,36,38,null,null,'horizontal');</v>
      </c>
    </row>
    <row r="10" spans="1:10">
      <c r="A10">
        <f t="shared" si="2"/>
        <v>38</v>
      </c>
      <c r="B10" t="s">
        <v>14</v>
      </c>
      <c r="C10">
        <f>C9+1</f>
        <v>10</v>
      </c>
      <c r="D10">
        <f t="shared" si="0"/>
        <v>12</v>
      </c>
      <c r="E10" s="1">
        <f t="shared" si="4"/>
        <v>37</v>
      </c>
      <c r="F10" s="1" t="s">
        <v>9</v>
      </c>
      <c r="G10" s="1" t="s">
        <v>9</v>
      </c>
      <c r="H10" s="1" t="s">
        <v>9</v>
      </c>
      <c r="I10" s="1" t="s">
        <v>10</v>
      </c>
      <c r="J10" t="str">
        <f t="shared" si="1"/>
        <v>insert into pieces (piece_number, description,end_a,end_b,left_piece_number, right_piece_number,up_piece_number,down_piece_number,orientation)   values ( 38,' row 2, 3  10-12' ,10,12,37,null,null,null,'horizontal');</v>
      </c>
    </row>
    <row r="11" spans="1:10">
      <c r="A11">
        <f t="shared" si="2"/>
        <v>39</v>
      </c>
      <c r="B11" t="s">
        <v>16</v>
      </c>
      <c r="C11">
        <v>13</v>
      </c>
      <c r="D11">
        <f t="shared" si="0"/>
        <v>15</v>
      </c>
      <c r="E11" s="1" t="s">
        <v>9</v>
      </c>
      <c r="F11" s="1">
        <f>A12</f>
        <v>40</v>
      </c>
      <c r="G11" s="1" t="s">
        <v>9</v>
      </c>
      <c r="H11" s="1" t="s">
        <v>9</v>
      </c>
      <c r="I11" s="1" t="s">
        <v>10</v>
      </c>
      <c r="J11" t="str">
        <f t="shared" si="1"/>
        <v>insert into pieces (piece_number, description,end_a,end_b,left_piece_number, right_piece_number,up_piece_number,down_piece_number,orientation)   values ( 39,' row 3, 3  13-15' ,13,15,null,40,null,null,'horizontal');</v>
      </c>
    </row>
    <row r="12" spans="1:10">
      <c r="A12">
        <f t="shared" si="2"/>
        <v>40</v>
      </c>
      <c r="B12" t="s">
        <v>16</v>
      </c>
      <c r="C12">
        <f>C11+1</f>
        <v>14</v>
      </c>
      <c r="D12">
        <f t="shared" si="0"/>
        <v>16</v>
      </c>
      <c r="E12" s="1">
        <f>A11</f>
        <v>39</v>
      </c>
      <c r="F12" s="1">
        <f>A13</f>
        <v>41</v>
      </c>
      <c r="G12" s="1" t="s">
        <v>9</v>
      </c>
      <c r="H12" s="1" t="s">
        <v>9</v>
      </c>
      <c r="I12" s="1" t="s">
        <v>10</v>
      </c>
      <c r="J12" t="str">
        <f t="shared" si="1"/>
        <v>insert into pieces (piece_number, description,end_a,end_b,left_piece_number, right_piece_number,up_piece_number,down_piece_number,orientation)   values ( 40,' row 3, 3  14-16' ,14,16,39,41,null,null,'horizontal');</v>
      </c>
    </row>
    <row r="13" spans="1:10">
      <c r="A13">
        <f t="shared" si="2"/>
        <v>41</v>
      </c>
      <c r="B13" t="s">
        <v>16</v>
      </c>
      <c r="C13">
        <f>C12+1</f>
        <v>15</v>
      </c>
      <c r="D13">
        <f t="shared" si="0"/>
        <v>17</v>
      </c>
      <c r="E13" s="1">
        <f t="shared" ref="E13:E14" si="5">A12</f>
        <v>40</v>
      </c>
      <c r="F13" s="1">
        <f>A14</f>
        <v>42</v>
      </c>
      <c r="G13" s="1" t="s">
        <v>9</v>
      </c>
      <c r="H13" s="1" t="s">
        <v>9</v>
      </c>
      <c r="I13" s="1" t="s">
        <v>10</v>
      </c>
      <c r="J13" t="str">
        <f t="shared" si="1"/>
        <v>insert into pieces (piece_number, description,end_a,end_b,left_piece_number, right_piece_number,up_piece_number,down_piece_number,orientation)   values ( 41,' row 3, 3  15-17' ,15,17,40,42,null,null,'horizontal');</v>
      </c>
    </row>
    <row r="14" spans="1:10">
      <c r="A14">
        <f t="shared" si="2"/>
        <v>42</v>
      </c>
      <c r="B14" t="s">
        <v>16</v>
      </c>
      <c r="C14">
        <f>C13+1</f>
        <v>16</v>
      </c>
      <c r="D14">
        <f t="shared" si="0"/>
        <v>18</v>
      </c>
      <c r="E14" s="1">
        <f t="shared" si="5"/>
        <v>41</v>
      </c>
      <c r="F14" s="1" t="s">
        <v>9</v>
      </c>
      <c r="G14" s="1" t="s">
        <v>9</v>
      </c>
      <c r="H14" s="1" t="s">
        <v>9</v>
      </c>
      <c r="I14" s="1" t="s">
        <v>10</v>
      </c>
      <c r="J14" t="str">
        <f t="shared" si="1"/>
        <v>insert into pieces (piece_number, description,end_a,end_b,left_piece_number, right_piece_number,up_piece_number,down_piece_number,orientation)   values ( 42,' row 3, 3  16-18' ,16,18,41,null,null,null,'horizontal');</v>
      </c>
    </row>
    <row r="15" spans="1:10">
      <c r="A15">
        <f t="shared" si="2"/>
        <v>43</v>
      </c>
      <c r="B15" t="s">
        <v>20</v>
      </c>
      <c r="C15">
        <v>19</v>
      </c>
      <c r="D15">
        <f t="shared" si="0"/>
        <v>21</v>
      </c>
      <c r="E15" s="1" t="s">
        <v>9</v>
      </c>
      <c r="F15" s="1">
        <f>A16</f>
        <v>44</v>
      </c>
      <c r="G15" s="1" t="s">
        <v>9</v>
      </c>
      <c r="H15" s="1" t="s">
        <v>9</v>
      </c>
      <c r="I15" s="1" t="s">
        <v>10</v>
      </c>
      <c r="J15" t="str">
        <f t="shared" si="1"/>
        <v>insert into pieces (piece_number, description,end_a,end_b,left_piece_number, right_piece_number,up_piece_number,down_piece_number,orientation)   values ( 43,' row 4, 3  19-21' ,19,21,null,44,null,null,'horizontal');</v>
      </c>
    </row>
    <row r="16" spans="1:10">
      <c r="A16">
        <f t="shared" si="2"/>
        <v>44</v>
      </c>
      <c r="B16" t="s">
        <v>20</v>
      </c>
      <c r="C16">
        <f>C15+1</f>
        <v>20</v>
      </c>
      <c r="D16">
        <f t="shared" si="0"/>
        <v>22</v>
      </c>
      <c r="E16" s="1">
        <f>A15</f>
        <v>43</v>
      </c>
      <c r="F16" s="1">
        <f>A17</f>
        <v>45</v>
      </c>
      <c r="G16" s="1" t="s">
        <v>9</v>
      </c>
      <c r="H16" s="1" t="s">
        <v>9</v>
      </c>
      <c r="I16" s="1" t="s">
        <v>10</v>
      </c>
      <c r="J16" t="str">
        <f t="shared" si="1"/>
        <v>insert into pieces (piece_number, description,end_a,end_b,left_piece_number, right_piece_number,up_piece_number,down_piece_number,orientation)   values ( 44,' row 4, 3  20-22' ,20,22,43,45,null,null,'horizontal');</v>
      </c>
    </row>
    <row r="17" spans="1:10">
      <c r="A17">
        <f t="shared" si="2"/>
        <v>45</v>
      </c>
      <c r="B17" t="s">
        <v>20</v>
      </c>
      <c r="C17">
        <f>C16+1</f>
        <v>21</v>
      </c>
      <c r="D17">
        <f t="shared" si="0"/>
        <v>23</v>
      </c>
      <c r="E17" s="1">
        <f t="shared" ref="E17:E18" si="6">A16</f>
        <v>44</v>
      </c>
      <c r="F17" s="1">
        <f>A18</f>
        <v>46</v>
      </c>
      <c r="G17" s="1" t="s">
        <v>9</v>
      </c>
      <c r="H17" s="1" t="s">
        <v>9</v>
      </c>
      <c r="I17" s="1" t="s">
        <v>10</v>
      </c>
      <c r="J17" t="str">
        <f t="shared" si="1"/>
        <v>insert into pieces (piece_number, description,end_a,end_b,left_piece_number, right_piece_number,up_piece_number,down_piece_number,orientation)   values ( 45,' row 4, 3  21-23' ,21,23,44,46,null,null,'horizontal');</v>
      </c>
    </row>
    <row r="18" spans="1:10">
      <c r="A18">
        <f t="shared" si="2"/>
        <v>46</v>
      </c>
      <c r="B18" t="s">
        <v>20</v>
      </c>
      <c r="C18">
        <f>C17+1</f>
        <v>22</v>
      </c>
      <c r="D18">
        <f t="shared" si="0"/>
        <v>24</v>
      </c>
      <c r="E18" s="1">
        <f t="shared" si="6"/>
        <v>45</v>
      </c>
      <c r="F18" s="1" t="s">
        <v>9</v>
      </c>
      <c r="G18" s="1" t="s">
        <v>9</v>
      </c>
      <c r="H18" s="1" t="s">
        <v>9</v>
      </c>
      <c r="I18" s="1" t="s">
        <v>10</v>
      </c>
      <c r="J18" t="str">
        <f t="shared" si="1"/>
        <v>insert into pieces (piece_number, description,end_a,end_b,left_piece_number, right_piece_number,up_piece_number,down_piece_number,orientation)   values ( 46,' row 4, 3  22-24' ,22,24,45,null,null,null,'horizontal');</v>
      </c>
    </row>
    <row r="19" spans="1:10">
      <c r="A19">
        <f t="shared" si="2"/>
        <v>47</v>
      </c>
      <c r="B19" s="4" t="s">
        <v>21</v>
      </c>
      <c r="C19">
        <v>25</v>
      </c>
      <c r="D19">
        <f t="shared" si="0"/>
        <v>27</v>
      </c>
      <c r="E19" s="1" t="s">
        <v>9</v>
      </c>
      <c r="F19" s="1">
        <f>A20</f>
        <v>48</v>
      </c>
      <c r="G19" s="1" t="s">
        <v>9</v>
      </c>
      <c r="H19" s="1" t="s">
        <v>9</v>
      </c>
      <c r="I19" s="1" t="s">
        <v>10</v>
      </c>
      <c r="J19" t="str">
        <f t="shared" si="1"/>
        <v>insert into pieces (piece_number, description,end_a,end_b,left_piece_number, right_piece_number,up_piece_number,down_piece_number,orientation)   values ( 47,' row 5, 3  25-27' ,25,27,null,48,null,null,'horizontal');</v>
      </c>
    </row>
    <row r="20" spans="1:10">
      <c r="A20">
        <f t="shared" si="2"/>
        <v>48</v>
      </c>
      <c r="B20" s="4" t="s">
        <v>21</v>
      </c>
      <c r="C20">
        <f>C19+1</f>
        <v>26</v>
      </c>
      <c r="D20">
        <f t="shared" si="0"/>
        <v>28</v>
      </c>
      <c r="E20" s="1">
        <f>A19</f>
        <v>47</v>
      </c>
      <c r="F20" s="1">
        <f>A21</f>
        <v>49</v>
      </c>
      <c r="G20" s="1" t="s">
        <v>9</v>
      </c>
      <c r="H20" s="1" t="s">
        <v>9</v>
      </c>
      <c r="I20" s="1" t="s">
        <v>10</v>
      </c>
      <c r="J20" t="str">
        <f t="shared" si="1"/>
        <v>insert into pieces (piece_number, description,end_a,end_b,left_piece_number, right_piece_number,up_piece_number,down_piece_number,orientation)   values ( 48,' row 5, 3  26-28' ,26,28,47,49,null,null,'horizontal');</v>
      </c>
    </row>
    <row r="21" spans="1:10">
      <c r="A21">
        <f t="shared" si="2"/>
        <v>49</v>
      </c>
      <c r="B21" s="4" t="s">
        <v>21</v>
      </c>
      <c r="C21">
        <f>C20+1</f>
        <v>27</v>
      </c>
      <c r="D21">
        <f t="shared" si="0"/>
        <v>29</v>
      </c>
      <c r="E21" s="1">
        <f t="shared" ref="E21:E22" si="7">A20</f>
        <v>48</v>
      </c>
      <c r="F21" s="1">
        <f>A22</f>
        <v>50</v>
      </c>
      <c r="G21" s="1" t="s">
        <v>9</v>
      </c>
      <c r="H21" s="1" t="s">
        <v>9</v>
      </c>
      <c r="I21" s="1" t="s">
        <v>10</v>
      </c>
      <c r="J21" t="str">
        <f t="shared" si="1"/>
        <v>insert into pieces (piece_number, description,end_a,end_b,left_piece_number, right_piece_number,up_piece_number,down_piece_number,orientation)   values ( 49,' row 5, 3  27-29' ,27,29,48,50,null,null,'horizontal');</v>
      </c>
    </row>
    <row r="22" spans="1:10">
      <c r="A22">
        <f t="shared" si="2"/>
        <v>50</v>
      </c>
      <c r="B22" s="4" t="s">
        <v>21</v>
      </c>
      <c r="C22">
        <f>C21+1</f>
        <v>28</v>
      </c>
      <c r="D22">
        <f t="shared" si="0"/>
        <v>30</v>
      </c>
      <c r="E22" s="1">
        <f t="shared" si="7"/>
        <v>49</v>
      </c>
      <c r="F22" s="1" t="s">
        <v>9</v>
      </c>
      <c r="G22" s="1" t="s">
        <v>9</v>
      </c>
      <c r="H22" s="1" t="s">
        <v>9</v>
      </c>
      <c r="I22" s="1" t="s">
        <v>10</v>
      </c>
      <c r="J22" t="str">
        <f t="shared" si="1"/>
        <v>insert into pieces (piece_number, description,end_a,end_b,left_piece_number, right_piece_number,up_piece_number,down_piece_number,orientation)   values ( 50,' row 5, 3  28-30' ,28,30,49,null,null,null,'horizontal');</v>
      </c>
    </row>
    <row r="23" spans="1:10">
      <c r="A23">
        <f t="shared" si="2"/>
        <v>51</v>
      </c>
      <c r="B23" s="4" t="s">
        <v>22</v>
      </c>
      <c r="C23">
        <v>31</v>
      </c>
      <c r="D23">
        <f t="shared" si="0"/>
        <v>33</v>
      </c>
      <c r="E23" s="1" t="s">
        <v>9</v>
      </c>
      <c r="F23" s="1">
        <f>A24</f>
        <v>52</v>
      </c>
      <c r="G23" s="1" t="s">
        <v>9</v>
      </c>
      <c r="H23" s="1" t="s">
        <v>9</v>
      </c>
      <c r="I23" s="1" t="s">
        <v>10</v>
      </c>
      <c r="J23" t="str">
        <f t="shared" si="1"/>
        <v>insert into pieces (piece_number, description,end_a,end_b,left_piece_number, right_piece_number,up_piece_number,down_piece_number,orientation)   values ( 51,' row 6, 3  31-33' ,31,33,null,52,null,null,'horizontal');</v>
      </c>
    </row>
    <row r="24" spans="1:10">
      <c r="A24">
        <f t="shared" si="2"/>
        <v>52</v>
      </c>
      <c r="B24" s="4" t="s">
        <v>22</v>
      </c>
      <c r="C24">
        <f>C23+1</f>
        <v>32</v>
      </c>
      <c r="D24">
        <f t="shared" si="0"/>
        <v>34</v>
      </c>
      <c r="E24" s="1">
        <f>A23</f>
        <v>51</v>
      </c>
      <c r="F24" s="1">
        <f>A25</f>
        <v>53</v>
      </c>
      <c r="G24" s="1" t="s">
        <v>9</v>
      </c>
      <c r="H24" s="1" t="s">
        <v>9</v>
      </c>
      <c r="I24" s="1" t="s">
        <v>10</v>
      </c>
      <c r="J24" t="str">
        <f t="shared" si="1"/>
        <v>insert into pieces (piece_number, description,end_a,end_b,left_piece_number, right_piece_number,up_piece_number,down_piece_number,orientation)   values ( 52,' row 6, 3  32-34' ,32,34,51,53,null,null,'horizontal');</v>
      </c>
    </row>
    <row r="25" spans="1:10">
      <c r="A25">
        <f t="shared" si="2"/>
        <v>53</v>
      </c>
      <c r="B25" s="4" t="s">
        <v>22</v>
      </c>
      <c r="C25">
        <f>C24+1</f>
        <v>33</v>
      </c>
      <c r="D25">
        <f t="shared" si="0"/>
        <v>35</v>
      </c>
      <c r="E25" s="1">
        <f t="shared" ref="E25:E26" si="8">A24</f>
        <v>52</v>
      </c>
      <c r="F25" s="1">
        <f>A26</f>
        <v>54</v>
      </c>
      <c r="G25" s="1" t="s">
        <v>9</v>
      </c>
      <c r="H25" s="1" t="s">
        <v>9</v>
      </c>
      <c r="I25" s="1" t="s">
        <v>10</v>
      </c>
      <c r="J25" t="str">
        <f t="shared" si="1"/>
        <v>insert into pieces (piece_number, description,end_a,end_b,left_piece_number, right_piece_number,up_piece_number,down_piece_number,orientation)   values ( 53,' row 6, 3  33-35' ,33,35,52,54,null,null,'horizontal');</v>
      </c>
    </row>
    <row r="26" spans="1:10">
      <c r="A26">
        <f t="shared" si="2"/>
        <v>54</v>
      </c>
      <c r="B26" s="4" t="s">
        <v>22</v>
      </c>
      <c r="C26">
        <f>C25+1</f>
        <v>34</v>
      </c>
      <c r="D26">
        <f t="shared" si="0"/>
        <v>36</v>
      </c>
      <c r="E26" s="1">
        <f t="shared" si="8"/>
        <v>53</v>
      </c>
      <c r="F26" s="1" t="s">
        <v>9</v>
      </c>
      <c r="G26" s="1" t="s">
        <v>9</v>
      </c>
      <c r="H26" s="1" t="s">
        <v>9</v>
      </c>
      <c r="I26" s="1" t="s">
        <v>10</v>
      </c>
      <c r="J26" t="str">
        <f t="shared" si="1"/>
        <v>insert into pieces (piece_number, description,end_a,end_b,left_piece_number, right_piece_number,up_piece_number,down_piece_number,orientation)   values ( 54,' row 6, 3  34-36' ,34,36,53,null,null,null,'horizontal');</v>
      </c>
    </row>
    <row r="27" spans="1:10">
      <c r="B27" s="4"/>
      <c r="E27" s="1"/>
      <c r="F27" s="1"/>
      <c r="G27" s="1"/>
      <c r="H27" s="1"/>
      <c r="I27" s="1"/>
    </row>
    <row r="28" spans="1:10">
      <c r="B28" s="4"/>
      <c r="E28" s="1"/>
      <c r="F28" s="1"/>
      <c r="G28" s="1"/>
      <c r="H28" s="1"/>
      <c r="I28" s="1"/>
    </row>
    <row r="29" spans="1:10">
      <c r="B29" s="4"/>
      <c r="E29" s="1"/>
      <c r="F29" s="1"/>
      <c r="G29" s="1"/>
      <c r="H29" s="1"/>
      <c r="I29" s="1"/>
    </row>
    <row r="30" spans="1:10">
      <c r="B30" s="4"/>
      <c r="E30" s="1"/>
      <c r="F30" s="1"/>
      <c r="G30" s="1"/>
      <c r="H30" s="1"/>
      <c r="I30" s="1"/>
    </row>
    <row r="31" spans="1:10">
      <c r="B31" s="4"/>
      <c r="E31" s="1"/>
      <c r="F31" s="1"/>
      <c r="G31" s="1"/>
      <c r="H31" s="1"/>
      <c r="I31" s="1"/>
    </row>
    <row r="32" spans="1:10">
      <c r="B32" s="4"/>
      <c r="E32" s="1"/>
      <c r="F32" s="1"/>
      <c r="G32" s="1"/>
      <c r="H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topLeftCell="C1" workbookViewId="0">
      <selection activeCell="J32" sqref="J32"/>
    </sheetView>
  </sheetViews>
  <sheetFormatPr defaultRowHeight="15"/>
  <cols>
    <col min="1" max="1" width="16" customWidth="1"/>
    <col min="2" max="2" width="18" customWidth="1"/>
    <col min="4" max="4" width="10.42578125" customWidth="1"/>
    <col min="5" max="5" width="24.140625" customWidth="1"/>
    <col min="6" max="6" width="22.7109375" customWidth="1"/>
    <col min="7" max="7" width="22.28515625" style="7" customWidth="1"/>
    <col min="8" max="8" width="24.85546875" style="7" customWidth="1"/>
    <col min="9" max="9" width="15.140625" customWidth="1"/>
    <col min="10" max="10" width="30.5703125" customWidth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2" t="s">
        <v>8</v>
      </c>
    </row>
    <row r="2" spans="1:10">
      <c r="E2" s="1"/>
      <c r="F2" s="1"/>
      <c r="G2" s="6"/>
      <c r="H2" s="6"/>
    </row>
    <row r="3" spans="1:10">
      <c r="A3">
        <v>55</v>
      </c>
      <c r="B3" t="s">
        <v>23</v>
      </c>
      <c r="C3">
        <v>1</v>
      </c>
      <c r="D3">
        <f>C3+6</f>
        <v>7</v>
      </c>
      <c r="E3" s="1" t="s">
        <v>9</v>
      </c>
      <c r="F3" s="1" t="s">
        <v>9</v>
      </c>
      <c r="G3" s="6" t="s">
        <v>9</v>
      </c>
      <c r="H3" s="6">
        <f>A4</f>
        <v>56</v>
      </c>
      <c r="I3" s="1" t="s">
        <v>24</v>
      </c>
      <c r="J3" t="str">
        <f>CONCATENATE("insert into pieces (piece_number, description,end_a,end_b,left_piece_number, right_piece_number,up_piece_number,down_piece_number,orientation)   values ( ", A3,  ",' ",  B3, "  ", C3, "-", D3, "' ,",  C3, ",", D3, ",",  E3, ",",  F3,  ",",  G3,  ",",  H3,  ",'",   I3, "');")</f>
        <v>insert into pieces (piece_number, description,end_a,end_b,left_piece_number, right_piece_number,up_piece_number,down_piece_number,orientation)   values ( 55,' col 1, 2  1-7' ,1,7,null,null,null,56,'vertical');</v>
      </c>
    </row>
    <row r="4" spans="1:10">
      <c r="A4">
        <f>A3+1</f>
        <v>56</v>
      </c>
      <c r="B4" t="s">
        <v>23</v>
      </c>
      <c r="C4">
        <v>7</v>
      </c>
      <c r="D4">
        <f t="shared" ref="D4:D32" si="0">C4+6</f>
        <v>13</v>
      </c>
      <c r="E4" s="1" t="s">
        <v>9</v>
      </c>
      <c r="F4" s="1" t="s">
        <v>9</v>
      </c>
      <c r="G4" s="6">
        <f>A3</f>
        <v>55</v>
      </c>
      <c r="H4" s="6">
        <f>A5</f>
        <v>57</v>
      </c>
      <c r="I4" s="1" t="s">
        <v>24</v>
      </c>
      <c r="J4" t="str">
        <f t="shared" ref="J4:J32" si="1">CONCATENATE("insert into pieces (piece_number, description,end_a,end_b,left_piece_number, right_piece_number,up_piece_number,down_piece_number,orientation)   values ( ", A4,  ",' ",  B4, "  ", C4, "-", D4, "' ,",  C4, ",", D4, ",",  E4, ",",  F4,  ",",  G4,  ",",  H4,  ",'",   I4, "');")</f>
        <v>insert into pieces (piece_number, description,end_a,end_b,left_piece_number, right_piece_number,up_piece_number,down_piece_number,orientation)   values ( 56,' col 1, 2  7-13' ,7,13,null,null,55,57,'vertical');</v>
      </c>
    </row>
    <row r="5" spans="1:10">
      <c r="A5">
        <f t="shared" ref="A5:A32" si="2">A4+1</f>
        <v>57</v>
      </c>
      <c r="B5" t="s">
        <v>23</v>
      </c>
      <c r="C5">
        <v>13</v>
      </c>
      <c r="D5">
        <f t="shared" si="0"/>
        <v>19</v>
      </c>
      <c r="E5" s="1" t="s">
        <v>9</v>
      </c>
      <c r="F5" s="1" t="s">
        <v>9</v>
      </c>
      <c r="G5" s="6">
        <f t="shared" ref="G5:G7" si="3">A4</f>
        <v>56</v>
      </c>
      <c r="H5" s="6">
        <f>A6</f>
        <v>58</v>
      </c>
      <c r="I5" s="1" t="s">
        <v>24</v>
      </c>
      <c r="J5" t="str">
        <f t="shared" si="1"/>
        <v>insert into pieces (piece_number, description,end_a,end_b,left_piece_number, right_piece_number,up_piece_number,down_piece_number,orientation)   values ( 57,' col 1, 2  13-19' ,13,19,null,null,56,58,'vertical');</v>
      </c>
    </row>
    <row r="6" spans="1:10">
      <c r="A6">
        <f t="shared" si="2"/>
        <v>58</v>
      </c>
      <c r="B6" t="s">
        <v>23</v>
      </c>
      <c r="C6">
        <v>19</v>
      </c>
      <c r="D6">
        <f t="shared" si="0"/>
        <v>25</v>
      </c>
      <c r="E6" s="1" t="s">
        <v>9</v>
      </c>
      <c r="F6" s="1" t="s">
        <v>9</v>
      </c>
      <c r="G6" s="6">
        <f t="shared" si="3"/>
        <v>57</v>
      </c>
      <c r="H6" s="6">
        <f>A7</f>
        <v>59</v>
      </c>
      <c r="I6" s="1" t="s">
        <v>24</v>
      </c>
      <c r="J6" t="str">
        <f t="shared" si="1"/>
        <v>insert into pieces (piece_number, description,end_a,end_b,left_piece_number, right_piece_number,up_piece_number,down_piece_number,orientation)   values ( 58,' col 1, 2  19-25' ,19,25,null,null,57,59,'vertical');</v>
      </c>
    </row>
    <row r="7" spans="1:10">
      <c r="A7">
        <f t="shared" si="2"/>
        <v>59</v>
      </c>
      <c r="B7" t="s">
        <v>23</v>
      </c>
      <c r="C7">
        <v>25</v>
      </c>
      <c r="D7">
        <f t="shared" si="0"/>
        <v>31</v>
      </c>
      <c r="E7" s="1" t="s">
        <v>9</v>
      </c>
      <c r="F7" s="1" t="s">
        <v>9</v>
      </c>
      <c r="G7" s="6">
        <f t="shared" si="3"/>
        <v>58</v>
      </c>
      <c r="H7" s="6" t="s">
        <v>9</v>
      </c>
      <c r="I7" s="1" t="s">
        <v>24</v>
      </c>
      <c r="J7" t="str">
        <f t="shared" si="1"/>
        <v>insert into pieces (piece_number, description,end_a,end_b,left_piece_number, right_piece_number,up_piece_number,down_piece_number,orientation)   values ( 59,' col 1, 2  25-31' ,25,31,null,null,58,null,'vertical');</v>
      </c>
    </row>
    <row r="8" spans="1:10">
      <c r="A8">
        <f t="shared" si="2"/>
        <v>60</v>
      </c>
      <c r="B8" t="s">
        <v>25</v>
      </c>
      <c r="C8">
        <f>C3+1</f>
        <v>2</v>
      </c>
      <c r="D8">
        <f t="shared" si="0"/>
        <v>8</v>
      </c>
      <c r="E8" s="1" t="s">
        <v>9</v>
      </c>
      <c r="F8" s="1" t="s">
        <v>9</v>
      </c>
      <c r="G8" s="6" t="s">
        <v>9</v>
      </c>
      <c r="H8" s="6">
        <f>A9</f>
        <v>61</v>
      </c>
      <c r="I8" s="1" t="s">
        <v>24</v>
      </c>
      <c r="J8" t="str">
        <f t="shared" si="1"/>
        <v>insert into pieces (piece_number, description,end_a,end_b,left_piece_number, right_piece_number,up_piece_number,down_piece_number,orientation)   values ( 60,' col 2, 2  2-8' ,2,8,null,null,null,61,'vertical');</v>
      </c>
    </row>
    <row r="9" spans="1:10">
      <c r="A9">
        <f t="shared" si="2"/>
        <v>61</v>
      </c>
      <c r="B9" t="s">
        <v>25</v>
      </c>
      <c r="C9">
        <f t="shared" ref="C9:C32" si="4">C4+1</f>
        <v>8</v>
      </c>
      <c r="D9">
        <f t="shared" si="0"/>
        <v>14</v>
      </c>
      <c r="E9" s="1" t="s">
        <v>9</v>
      </c>
      <c r="F9" s="1" t="s">
        <v>9</v>
      </c>
      <c r="G9" s="6">
        <f>A8</f>
        <v>60</v>
      </c>
      <c r="H9" s="6">
        <f>A10</f>
        <v>62</v>
      </c>
      <c r="I9" s="1" t="s">
        <v>24</v>
      </c>
      <c r="J9" t="str">
        <f t="shared" si="1"/>
        <v>insert into pieces (piece_number, description,end_a,end_b,left_piece_number, right_piece_number,up_piece_number,down_piece_number,orientation)   values ( 61,' col 2, 2  8-14' ,8,14,null,null,60,62,'vertical');</v>
      </c>
    </row>
    <row r="10" spans="1:10">
      <c r="A10">
        <f t="shared" si="2"/>
        <v>62</v>
      </c>
      <c r="B10" t="s">
        <v>25</v>
      </c>
      <c r="C10">
        <f t="shared" si="4"/>
        <v>14</v>
      </c>
      <c r="D10">
        <f t="shared" si="0"/>
        <v>20</v>
      </c>
      <c r="E10" s="1" t="s">
        <v>9</v>
      </c>
      <c r="F10" s="1" t="s">
        <v>9</v>
      </c>
      <c r="G10" s="6">
        <f t="shared" ref="G10:G12" si="5">A9</f>
        <v>61</v>
      </c>
      <c r="H10" s="6">
        <f>A11</f>
        <v>63</v>
      </c>
      <c r="I10" s="1" t="s">
        <v>24</v>
      </c>
      <c r="J10" t="str">
        <f t="shared" si="1"/>
        <v>insert into pieces (piece_number, description,end_a,end_b,left_piece_number, right_piece_number,up_piece_number,down_piece_number,orientation)   values ( 62,' col 2, 2  14-20' ,14,20,null,null,61,63,'vertical');</v>
      </c>
    </row>
    <row r="11" spans="1:10">
      <c r="A11">
        <f t="shared" si="2"/>
        <v>63</v>
      </c>
      <c r="B11" t="s">
        <v>25</v>
      </c>
      <c r="C11">
        <f t="shared" si="4"/>
        <v>20</v>
      </c>
      <c r="D11">
        <f t="shared" si="0"/>
        <v>26</v>
      </c>
      <c r="E11" s="1" t="s">
        <v>9</v>
      </c>
      <c r="F11" s="1" t="s">
        <v>9</v>
      </c>
      <c r="G11" s="6">
        <f t="shared" si="5"/>
        <v>62</v>
      </c>
      <c r="H11" s="6">
        <f>A12</f>
        <v>64</v>
      </c>
      <c r="I11" s="1" t="s">
        <v>24</v>
      </c>
      <c r="J11" t="str">
        <f t="shared" si="1"/>
        <v>insert into pieces (piece_number, description,end_a,end_b,left_piece_number, right_piece_number,up_piece_number,down_piece_number,orientation)   values ( 63,' col 2, 2  20-26' ,20,26,null,null,62,64,'vertical');</v>
      </c>
    </row>
    <row r="12" spans="1:10">
      <c r="A12">
        <f t="shared" si="2"/>
        <v>64</v>
      </c>
      <c r="B12" t="s">
        <v>25</v>
      </c>
      <c r="C12">
        <f t="shared" si="4"/>
        <v>26</v>
      </c>
      <c r="D12">
        <f t="shared" si="0"/>
        <v>32</v>
      </c>
      <c r="E12" s="1" t="s">
        <v>9</v>
      </c>
      <c r="F12" s="1" t="s">
        <v>9</v>
      </c>
      <c r="G12" s="6">
        <f t="shared" si="5"/>
        <v>63</v>
      </c>
      <c r="H12" s="6" t="s">
        <v>9</v>
      </c>
      <c r="I12" s="1" t="s">
        <v>24</v>
      </c>
      <c r="J12" t="str">
        <f t="shared" si="1"/>
        <v>insert into pieces (piece_number, description,end_a,end_b,left_piece_number, right_piece_number,up_piece_number,down_piece_number,orientation)   values ( 64,' col 2, 2  26-32' ,26,32,null,null,63,null,'vertical');</v>
      </c>
    </row>
    <row r="13" spans="1:10">
      <c r="A13">
        <f t="shared" si="2"/>
        <v>65</v>
      </c>
      <c r="B13" t="s">
        <v>26</v>
      </c>
      <c r="C13">
        <f t="shared" si="4"/>
        <v>3</v>
      </c>
      <c r="D13">
        <f t="shared" si="0"/>
        <v>9</v>
      </c>
      <c r="E13" s="1" t="s">
        <v>9</v>
      </c>
      <c r="F13" s="1" t="s">
        <v>9</v>
      </c>
      <c r="G13" s="6" t="s">
        <v>9</v>
      </c>
      <c r="H13" s="6">
        <f>A14</f>
        <v>66</v>
      </c>
      <c r="I13" s="1" t="s">
        <v>24</v>
      </c>
      <c r="J13" t="str">
        <f t="shared" si="1"/>
        <v>insert into pieces (piece_number, description,end_a,end_b,left_piece_number, right_piece_number,up_piece_number,down_piece_number,orientation)   values ( 65,' col 3, 2  3-9' ,3,9,null,null,null,66,'vertical');</v>
      </c>
    </row>
    <row r="14" spans="1:10">
      <c r="A14">
        <f t="shared" si="2"/>
        <v>66</v>
      </c>
      <c r="B14" t="s">
        <v>26</v>
      </c>
      <c r="C14">
        <f t="shared" si="4"/>
        <v>9</v>
      </c>
      <c r="D14">
        <f t="shared" si="0"/>
        <v>15</v>
      </c>
      <c r="E14" s="1" t="s">
        <v>9</v>
      </c>
      <c r="F14" s="1" t="s">
        <v>9</v>
      </c>
      <c r="G14" s="6">
        <f>A13</f>
        <v>65</v>
      </c>
      <c r="H14" s="6">
        <f>A15</f>
        <v>67</v>
      </c>
      <c r="I14" s="1" t="s">
        <v>24</v>
      </c>
      <c r="J14" t="str">
        <f t="shared" si="1"/>
        <v>insert into pieces (piece_number, description,end_a,end_b,left_piece_number, right_piece_number,up_piece_number,down_piece_number,orientation)   values ( 66,' col 3, 2  9-15' ,9,15,null,null,65,67,'vertical');</v>
      </c>
    </row>
    <row r="15" spans="1:10">
      <c r="A15">
        <f t="shared" si="2"/>
        <v>67</v>
      </c>
      <c r="B15" t="s">
        <v>26</v>
      </c>
      <c r="C15">
        <f t="shared" si="4"/>
        <v>15</v>
      </c>
      <c r="D15">
        <f t="shared" si="0"/>
        <v>21</v>
      </c>
      <c r="E15" s="1" t="s">
        <v>9</v>
      </c>
      <c r="F15" s="1" t="s">
        <v>9</v>
      </c>
      <c r="G15" s="6">
        <f t="shared" ref="G15:G17" si="6">A14</f>
        <v>66</v>
      </c>
      <c r="H15" s="6">
        <f>A16</f>
        <v>68</v>
      </c>
      <c r="I15" s="1" t="s">
        <v>24</v>
      </c>
      <c r="J15" t="str">
        <f t="shared" si="1"/>
        <v>insert into pieces (piece_number, description,end_a,end_b,left_piece_number, right_piece_number,up_piece_number,down_piece_number,orientation)   values ( 67,' col 3, 2  15-21' ,15,21,null,null,66,68,'vertical');</v>
      </c>
    </row>
    <row r="16" spans="1:10">
      <c r="A16">
        <f t="shared" si="2"/>
        <v>68</v>
      </c>
      <c r="B16" t="s">
        <v>26</v>
      </c>
      <c r="C16">
        <f t="shared" si="4"/>
        <v>21</v>
      </c>
      <c r="D16">
        <f t="shared" si="0"/>
        <v>27</v>
      </c>
      <c r="E16" s="1" t="s">
        <v>9</v>
      </c>
      <c r="F16" s="1" t="s">
        <v>9</v>
      </c>
      <c r="G16" s="6">
        <f t="shared" si="6"/>
        <v>67</v>
      </c>
      <c r="H16" s="6">
        <f>A17</f>
        <v>69</v>
      </c>
      <c r="I16" s="1" t="s">
        <v>24</v>
      </c>
      <c r="J16" t="str">
        <f t="shared" si="1"/>
        <v>insert into pieces (piece_number, description,end_a,end_b,left_piece_number, right_piece_number,up_piece_number,down_piece_number,orientation)   values ( 68,' col 3, 2  21-27' ,21,27,null,null,67,69,'vertical');</v>
      </c>
    </row>
    <row r="17" spans="1:10">
      <c r="A17">
        <f t="shared" si="2"/>
        <v>69</v>
      </c>
      <c r="B17" t="s">
        <v>26</v>
      </c>
      <c r="C17">
        <f t="shared" si="4"/>
        <v>27</v>
      </c>
      <c r="D17">
        <f t="shared" si="0"/>
        <v>33</v>
      </c>
      <c r="E17" s="1" t="s">
        <v>9</v>
      </c>
      <c r="F17" s="1" t="s">
        <v>9</v>
      </c>
      <c r="G17" s="6">
        <f t="shared" si="6"/>
        <v>68</v>
      </c>
      <c r="H17" s="6" t="s">
        <v>9</v>
      </c>
      <c r="I17" s="1" t="s">
        <v>24</v>
      </c>
      <c r="J17" t="str">
        <f t="shared" si="1"/>
        <v>insert into pieces (piece_number, description,end_a,end_b,left_piece_number, right_piece_number,up_piece_number,down_piece_number,orientation)   values ( 69,' col 3, 2  27-33' ,27,33,null,null,68,null,'vertical');</v>
      </c>
    </row>
    <row r="18" spans="1:10">
      <c r="A18">
        <f t="shared" si="2"/>
        <v>70</v>
      </c>
      <c r="B18" t="s">
        <v>27</v>
      </c>
      <c r="C18">
        <f t="shared" si="4"/>
        <v>4</v>
      </c>
      <c r="D18">
        <f t="shared" si="0"/>
        <v>10</v>
      </c>
      <c r="E18" s="1" t="s">
        <v>9</v>
      </c>
      <c r="F18" s="1" t="s">
        <v>9</v>
      </c>
      <c r="G18" s="6" t="s">
        <v>9</v>
      </c>
      <c r="H18" s="6">
        <f>A19</f>
        <v>71</v>
      </c>
      <c r="I18" s="1" t="s">
        <v>24</v>
      </c>
      <c r="J18" t="str">
        <f t="shared" si="1"/>
        <v>insert into pieces (piece_number, description,end_a,end_b,left_piece_number, right_piece_number,up_piece_number,down_piece_number,orientation)   values ( 70,' col 4, 2  4-10' ,4,10,null,null,null,71,'vertical');</v>
      </c>
    </row>
    <row r="19" spans="1:10">
      <c r="A19">
        <f t="shared" si="2"/>
        <v>71</v>
      </c>
      <c r="B19" t="s">
        <v>27</v>
      </c>
      <c r="C19">
        <f t="shared" si="4"/>
        <v>10</v>
      </c>
      <c r="D19">
        <f t="shared" si="0"/>
        <v>16</v>
      </c>
      <c r="E19" s="1" t="s">
        <v>9</v>
      </c>
      <c r="F19" s="1" t="s">
        <v>9</v>
      </c>
      <c r="G19" s="6">
        <f>A18</f>
        <v>70</v>
      </c>
      <c r="H19" s="6">
        <f>A20</f>
        <v>72</v>
      </c>
      <c r="I19" s="1" t="s">
        <v>24</v>
      </c>
      <c r="J19" t="str">
        <f t="shared" si="1"/>
        <v>insert into pieces (piece_number, description,end_a,end_b,left_piece_number, right_piece_number,up_piece_number,down_piece_number,orientation)   values ( 71,' col 4, 2  10-16' ,10,16,null,null,70,72,'vertical');</v>
      </c>
    </row>
    <row r="20" spans="1:10">
      <c r="A20">
        <f t="shared" si="2"/>
        <v>72</v>
      </c>
      <c r="B20" t="s">
        <v>27</v>
      </c>
      <c r="C20">
        <f t="shared" si="4"/>
        <v>16</v>
      </c>
      <c r="D20">
        <f t="shared" si="0"/>
        <v>22</v>
      </c>
      <c r="E20" s="1" t="s">
        <v>9</v>
      </c>
      <c r="F20" s="1" t="s">
        <v>9</v>
      </c>
      <c r="G20" s="6">
        <f t="shared" ref="G20:G22" si="7">A19</f>
        <v>71</v>
      </c>
      <c r="H20" s="6">
        <f>A21</f>
        <v>73</v>
      </c>
      <c r="I20" s="1" t="s">
        <v>24</v>
      </c>
      <c r="J20" t="str">
        <f t="shared" si="1"/>
        <v>insert into pieces (piece_number, description,end_a,end_b,left_piece_number, right_piece_number,up_piece_number,down_piece_number,orientation)   values ( 72,' col 4, 2  16-22' ,16,22,null,null,71,73,'vertical');</v>
      </c>
    </row>
    <row r="21" spans="1:10">
      <c r="A21">
        <f t="shared" si="2"/>
        <v>73</v>
      </c>
      <c r="B21" t="s">
        <v>27</v>
      </c>
      <c r="C21">
        <f t="shared" si="4"/>
        <v>22</v>
      </c>
      <c r="D21">
        <f t="shared" si="0"/>
        <v>28</v>
      </c>
      <c r="E21" s="1" t="s">
        <v>9</v>
      </c>
      <c r="F21" s="1" t="s">
        <v>9</v>
      </c>
      <c r="G21" s="6">
        <f t="shared" si="7"/>
        <v>72</v>
      </c>
      <c r="H21" s="6">
        <f>A22</f>
        <v>74</v>
      </c>
      <c r="I21" s="1" t="s">
        <v>24</v>
      </c>
      <c r="J21" t="str">
        <f t="shared" si="1"/>
        <v>insert into pieces (piece_number, description,end_a,end_b,left_piece_number, right_piece_number,up_piece_number,down_piece_number,orientation)   values ( 73,' col 4, 2  22-28' ,22,28,null,null,72,74,'vertical');</v>
      </c>
    </row>
    <row r="22" spans="1:10">
      <c r="A22">
        <f t="shared" si="2"/>
        <v>74</v>
      </c>
      <c r="B22" t="s">
        <v>27</v>
      </c>
      <c r="C22">
        <f t="shared" si="4"/>
        <v>28</v>
      </c>
      <c r="D22">
        <f t="shared" si="0"/>
        <v>34</v>
      </c>
      <c r="E22" s="1" t="s">
        <v>9</v>
      </c>
      <c r="F22" s="1" t="s">
        <v>9</v>
      </c>
      <c r="G22" s="6">
        <f t="shared" si="7"/>
        <v>73</v>
      </c>
      <c r="H22" s="6" t="s">
        <v>9</v>
      </c>
      <c r="I22" s="1" t="s">
        <v>24</v>
      </c>
      <c r="J22" t="str">
        <f t="shared" si="1"/>
        <v>insert into pieces (piece_number, description,end_a,end_b,left_piece_number, right_piece_number,up_piece_number,down_piece_number,orientation)   values ( 74,' col 4, 2  28-34' ,28,34,null,null,73,null,'vertical');</v>
      </c>
    </row>
    <row r="23" spans="1:10">
      <c r="A23">
        <f t="shared" si="2"/>
        <v>75</v>
      </c>
      <c r="B23" t="s">
        <v>28</v>
      </c>
      <c r="C23">
        <f t="shared" si="4"/>
        <v>5</v>
      </c>
      <c r="D23">
        <f t="shared" si="0"/>
        <v>11</v>
      </c>
      <c r="E23" s="1" t="s">
        <v>9</v>
      </c>
      <c r="F23" s="1" t="s">
        <v>9</v>
      </c>
      <c r="G23" s="6" t="s">
        <v>9</v>
      </c>
      <c r="H23" s="6">
        <f>A24</f>
        <v>76</v>
      </c>
      <c r="I23" s="1" t="s">
        <v>24</v>
      </c>
      <c r="J23" t="str">
        <f t="shared" si="1"/>
        <v>insert into pieces (piece_number, description,end_a,end_b,left_piece_number, right_piece_number,up_piece_number,down_piece_number,orientation)   values ( 75,' col 5, 2  5-11' ,5,11,null,null,null,76,'vertical');</v>
      </c>
    </row>
    <row r="24" spans="1:10">
      <c r="A24">
        <f t="shared" si="2"/>
        <v>76</v>
      </c>
      <c r="B24" t="s">
        <v>28</v>
      </c>
      <c r="C24">
        <f t="shared" si="4"/>
        <v>11</v>
      </c>
      <c r="D24">
        <f t="shared" si="0"/>
        <v>17</v>
      </c>
      <c r="E24" s="1" t="s">
        <v>9</v>
      </c>
      <c r="F24" s="1" t="s">
        <v>9</v>
      </c>
      <c r="G24" s="6">
        <f>A23</f>
        <v>75</v>
      </c>
      <c r="H24" s="6">
        <f>A25</f>
        <v>77</v>
      </c>
      <c r="I24" s="1" t="s">
        <v>24</v>
      </c>
      <c r="J24" t="str">
        <f t="shared" si="1"/>
        <v>insert into pieces (piece_number, description,end_a,end_b,left_piece_number, right_piece_number,up_piece_number,down_piece_number,orientation)   values ( 76,' col 5, 2  11-17' ,11,17,null,null,75,77,'vertical');</v>
      </c>
    </row>
    <row r="25" spans="1:10">
      <c r="A25">
        <f t="shared" si="2"/>
        <v>77</v>
      </c>
      <c r="B25" t="s">
        <v>28</v>
      </c>
      <c r="C25">
        <f t="shared" si="4"/>
        <v>17</v>
      </c>
      <c r="D25">
        <f t="shared" si="0"/>
        <v>23</v>
      </c>
      <c r="E25" s="1" t="s">
        <v>9</v>
      </c>
      <c r="F25" s="1" t="s">
        <v>9</v>
      </c>
      <c r="G25" s="6">
        <f t="shared" ref="G25:G27" si="8">A24</f>
        <v>76</v>
      </c>
      <c r="H25" s="6">
        <f>A26</f>
        <v>78</v>
      </c>
      <c r="I25" s="1" t="s">
        <v>24</v>
      </c>
      <c r="J25" t="str">
        <f t="shared" si="1"/>
        <v>insert into pieces (piece_number, description,end_a,end_b,left_piece_number, right_piece_number,up_piece_number,down_piece_number,orientation)   values ( 77,' col 5, 2  17-23' ,17,23,null,null,76,78,'vertical');</v>
      </c>
    </row>
    <row r="26" spans="1:10">
      <c r="A26">
        <f t="shared" si="2"/>
        <v>78</v>
      </c>
      <c r="B26" t="s">
        <v>28</v>
      </c>
      <c r="C26">
        <f t="shared" si="4"/>
        <v>23</v>
      </c>
      <c r="D26">
        <f t="shared" si="0"/>
        <v>29</v>
      </c>
      <c r="E26" s="1" t="s">
        <v>9</v>
      </c>
      <c r="F26" s="1" t="s">
        <v>9</v>
      </c>
      <c r="G26" s="6">
        <f t="shared" si="8"/>
        <v>77</v>
      </c>
      <c r="H26" s="6">
        <f>A27</f>
        <v>79</v>
      </c>
      <c r="I26" s="1" t="s">
        <v>24</v>
      </c>
      <c r="J26" t="str">
        <f t="shared" si="1"/>
        <v>insert into pieces (piece_number, description,end_a,end_b,left_piece_number, right_piece_number,up_piece_number,down_piece_number,orientation)   values ( 78,' col 5, 2  23-29' ,23,29,null,null,77,79,'vertical');</v>
      </c>
    </row>
    <row r="27" spans="1:10">
      <c r="A27">
        <f t="shared" si="2"/>
        <v>79</v>
      </c>
      <c r="B27" t="s">
        <v>28</v>
      </c>
      <c r="C27">
        <f t="shared" si="4"/>
        <v>29</v>
      </c>
      <c r="D27">
        <f t="shared" si="0"/>
        <v>35</v>
      </c>
      <c r="E27" s="1" t="s">
        <v>9</v>
      </c>
      <c r="F27" s="1" t="s">
        <v>9</v>
      </c>
      <c r="G27" s="6">
        <f t="shared" si="8"/>
        <v>78</v>
      </c>
      <c r="H27" s="6" t="s">
        <v>9</v>
      </c>
      <c r="I27" s="1" t="s">
        <v>24</v>
      </c>
      <c r="J27" t="str">
        <f t="shared" si="1"/>
        <v>insert into pieces (piece_number, description,end_a,end_b,left_piece_number, right_piece_number,up_piece_number,down_piece_number,orientation)   values ( 79,' col 5, 2  29-35' ,29,35,null,null,78,null,'vertical');</v>
      </c>
    </row>
    <row r="28" spans="1:10">
      <c r="A28">
        <f t="shared" si="2"/>
        <v>80</v>
      </c>
      <c r="B28" t="s">
        <v>29</v>
      </c>
      <c r="C28">
        <f t="shared" si="4"/>
        <v>6</v>
      </c>
      <c r="D28">
        <f t="shared" si="0"/>
        <v>12</v>
      </c>
      <c r="E28" s="1" t="s">
        <v>9</v>
      </c>
      <c r="F28" s="1" t="s">
        <v>9</v>
      </c>
      <c r="G28" s="6" t="s">
        <v>9</v>
      </c>
      <c r="H28" s="6">
        <f>A29</f>
        <v>81</v>
      </c>
      <c r="I28" s="1" t="s">
        <v>24</v>
      </c>
      <c r="J28" t="str">
        <f t="shared" si="1"/>
        <v>insert into pieces (piece_number, description,end_a,end_b,left_piece_number, right_piece_number,up_piece_number,down_piece_number,orientation)   values ( 80,' col 6, 2  6-12' ,6,12,null,null,null,81,'vertical');</v>
      </c>
    </row>
    <row r="29" spans="1:10">
      <c r="A29">
        <f t="shared" si="2"/>
        <v>81</v>
      </c>
      <c r="B29" t="s">
        <v>29</v>
      </c>
      <c r="C29">
        <f t="shared" si="4"/>
        <v>12</v>
      </c>
      <c r="D29">
        <f t="shared" si="0"/>
        <v>18</v>
      </c>
      <c r="E29" s="1" t="s">
        <v>9</v>
      </c>
      <c r="F29" s="1" t="s">
        <v>9</v>
      </c>
      <c r="G29" s="6">
        <f>A28</f>
        <v>80</v>
      </c>
      <c r="H29" s="6">
        <f>A30</f>
        <v>82</v>
      </c>
      <c r="I29" s="1" t="s">
        <v>24</v>
      </c>
      <c r="J29" t="str">
        <f t="shared" si="1"/>
        <v>insert into pieces (piece_number, description,end_a,end_b,left_piece_number, right_piece_number,up_piece_number,down_piece_number,orientation)   values ( 81,' col 6, 2  12-18' ,12,18,null,null,80,82,'vertical');</v>
      </c>
    </row>
    <row r="30" spans="1:10">
      <c r="A30">
        <f t="shared" si="2"/>
        <v>82</v>
      </c>
      <c r="B30" t="s">
        <v>29</v>
      </c>
      <c r="C30">
        <f t="shared" si="4"/>
        <v>18</v>
      </c>
      <c r="D30">
        <f t="shared" si="0"/>
        <v>24</v>
      </c>
      <c r="E30" s="1" t="s">
        <v>9</v>
      </c>
      <c r="F30" s="1" t="s">
        <v>9</v>
      </c>
      <c r="G30" s="6">
        <f t="shared" ref="G30:G32" si="9">A29</f>
        <v>81</v>
      </c>
      <c r="H30" s="6">
        <f>A31</f>
        <v>83</v>
      </c>
      <c r="I30" s="1" t="s">
        <v>24</v>
      </c>
      <c r="J30" t="str">
        <f t="shared" si="1"/>
        <v>insert into pieces (piece_number, description,end_a,end_b,left_piece_number, right_piece_number,up_piece_number,down_piece_number,orientation)   values ( 82,' col 6, 2  18-24' ,18,24,null,null,81,83,'vertical');</v>
      </c>
    </row>
    <row r="31" spans="1:10">
      <c r="A31">
        <f t="shared" si="2"/>
        <v>83</v>
      </c>
      <c r="B31" t="s">
        <v>29</v>
      </c>
      <c r="C31">
        <f t="shared" si="4"/>
        <v>24</v>
      </c>
      <c r="D31">
        <f t="shared" si="0"/>
        <v>30</v>
      </c>
      <c r="E31" s="1" t="s">
        <v>9</v>
      </c>
      <c r="F31" s="1" t="s">
        <v>9</v>
      </c>
      <c r="G31" s="6">
        <f t="shared" si="9"/>
        <v>82</v>
      </c>
      <c r="H31" s="6">
        <f>A32</f>
        <v>84</v>
      </c>
      <c r="I31" s="1" t="s">
        <v>24</v>
      </c>
      <c r="J31" t="str">
        <f t="shared" si="1"/>
        <v>insert into pieces (piece_number, description,end_a,end_b,left_piece_number, right_piece_number,up_piece_number,down_piece_number,orientation)   values ( 83,' col 6, 2  24-30' ,24,30,null,null,82,84,'vertical');</v>
      </c>
    </row>
    <row r="32" spans="1:10">
      <c r="A32">
        <f t="shared" si="2"/>
        <v>84</v>
      </c>
      <c r="B32" t="s">
        <v>29</v>
      </c>
      <c r="C32">
        <f t="shared" si="4"/>
        <v>30</v>
      </c>
      <c r="D32">
        <f t="shared" si="0"/>
        <v>36</v>
      </c>
      <c r="E32" s="1" t="s">
        <v>9</v>
      </c>
      <c r="F32" s="1" t="s">
        <v>9</v>
      </c>
      <c r="G32" s="6">
        <f t="shared" si="9"/>
        <v>83</v>
      </c>
      <c r="H32" s="6" t="s">
        <v>9</v>
      </c>
      <c r="I32" s="1" t="s">
        <v>24</v>
      </c>
      <c r="J32" t="str">
        <f t="shared" si="1"/>
        <v>insert into pieces (piece_number, description,end_a,end_b,left_piece_number, right_piece_number,up_piece_number,down_piece_number,orientation)   values ( 84,' col 6, 2  30-36' ,30,36,null,null,83,null,'vertical');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E11" sqref="E11"/>
    </sheetView>
  </sheetViews>
  <sheetFormatPr defaultRowHeight="15"/>
  <cols>
    <col min="1" max="1" width="22" customWidth="1"/>
    <col min="2" max="2" width="16.140625" customWidth="1"/>
    <col min="3" max="3" width="12.42578125" customWidth="1"/>
    <col min="4" max="4" width="11.85546875" customWidth="1"/>
    <col min="5" max="5" width="23.7109375" customWidth="1"/>
    <col min="6" max="7" width="22" customWidth="1"/>
    <col min="8" max="8" width="22.7109375" customWidth="1"/>
    <col min="9" max="9" width="14.85546875" customWidth="1"/>
    <col min="10" max="10" width="46.28515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2" t="s">
        <v>8</v>
      </c>
    </row>
    <row r="2" spans="1:10">
      <c r="E2" s="1"/>
      <c r="F2" s="1"/>
      <c r="G2" s="6"/>
      <c r="H2" s="6"/>
    </row>
    <row r="3" spans="1:10">
      <c r="A3">
        <v>85</v>
      </c>
      <c r="B3" t="s">
        <v>30</v>
      </c>
      <c r="C3">
        <v>1</v>
      </c>
      <c r="D3">
        <f>C3+12</f>
        <v>13</v>
      </c>
      <c r="E3" s="1" t="s">
        <v>9</v>
      </c>
      <c r="F3" s="1" t="s">
        <v>9</v>
      </c>
      <c r="G3" s="6" t="s">
        <v>9</v>
      </c>
      <c r="H3" s="6">
        <f>A4</f>
        <v>86</v>
      </c>
      <c r="I3" s="1" t="s">
        <v>24</v>
      </c>
      <c r="J3" t="str">
        <f t="shared" ref="J3:J26" si="0">CONCATENATE("insert into pieces (piece_number, description,end_a,end_b,left_piece_number, right_piece_number,up_piece_number,down_piece_number,orientation)   values ( ", A3,  ",' ",  B3, "  ", C3, "-", D3, "' ,",  C3, ",", D3, ",",  E3, ",",  F3,  ",",  G3,  ",",  H3,  ",'",   I3, "');")</f>
        <v>insert into pieces (piece_number, description,end_a,end_b,left_piece_number, right_piece_number,up_piece_number,down_piece_number,orientation)   values ( 85,' col 1, 3  1-13' ,1,13,null,null,null,86,'vertical');</v>
      </c>
    </row>
    <row r="4" spans="1:10">
      <c r="A4">
        <f>A3+1</f>
        <v>86</v>
      </c>
      <c r="B4" t="s">
        <v>30</v>
      </c>
      <c r="C4">
        <v>7</v>
      </c>
      <c r="D4">
        <f t="shared" ref="D4:D26" si="1">C4+12</f>
        <v>19</v>
      </c>
      <c r="E4" s="1" t="s">
        <v>9</v>
      </c>
      <c r="F4" s="1" t="s">
        <v>9</v>
      </c>
      <c r="G4" s="6">
        <f>A3</f>
        <v>85</v>
      </c>
      <c r="H4" s="6">
        <f>A5</f>
        <v>87</v>
      </c>
      <c r="I4" s="1" t="s">
        <v>24</v>
      </c>
      <c r="J4" t="str">
        <f t="shared" si="0"/>
        <v>insert into pieces (piece_number, description,end_a,end_b,left_piece_number, right_piece_number,up_piece_number,down_piece_number,orientation)   values ( 86,' col 1, 3  7-19' ,7,19,null,null,85,87,'vertical');</v>
      </c>
    </row>
    <row r="5" spans="1:10">
      <c r="A5">
        <f t="shared" ref="A5:A32" si="2">A4+1</f>
        <v>87</v>
      </c>
      <c r="B5" t="s">
        <v>30</v>
      </c>
      <c r="C5">
        <v>13</v>
      </c>
      <c r="D5">
        <f t="shared" si="1"/>
        <v>25</v>
      </c>
      <c r="E5" s="1" t="s">
        <v>9</v>
      </c>
      <c r="F5" s="1" t="s">
        <v>9</v>
      </c>
      <c r="G5" s="6">
        <f t="shared" ref="G5:G7" si="3">A4</f>
        <v>86</v>
      </c>
      <c r="H5" s="6">
        <f>A6</f>
        <v>88</v>
      </c>
      <c r="I5" s="1" t="s">
        <v>24</v>
      </c>
      <c r="J5" t="str">
        <f t="shared" si="0"/>
        <v>insert into pieces (piece_number, description,end_a,end_b,left_piece_number, right_piece_number,up_piece_number,down_piece_number,orientation)   values ( 87,' col 1, 3  13-25' ,13,25,null,null,86,88,'vertical');</v>
      </c>
    </row>
    <row r="6" spans="1:10">
      <c r="A6">
        <f t="shared" si="2"/>
        <v>88</v>
      </c>
      <c r="B6" t="s">
        <v>30</v>
      </c>
      <c r="C6">
        <v>19</v>
      </c>
      <c r="D6">
        <f t="shared" si="1"/>
        <v>31</v>
      </c>
      <c r="E6" s="1" t="s">
        <v>9</v>
      </c>
      <c r="F6" s="1" t="s">
        <v>9</v>
      </c>
      <c r="G6" s="6">
        <f t="shared" si="3"/>
        <v>87</v>
      </c>
      <c r="H6" s="6" t="s">
        <v>9</v>
      </c>
      <c r="I6" s="1" t="s">
        <v>24</v>
      </c>
      <c r="J6" t="str">
        <f t="shared" si="0"/>
        <v>insert into pieces (piece_number, description,end_a,end_b,left_piece_number, right_piece_number,up_piece_number,down_piece_number,orientation)   values ( 88,' col 1, 3  19-31' ,19,31,null,null,87,null,'vertical');</v>
      </c>
    </row>
    <row r="7" spans="1:10">
      <c r="A7">
        <f t="shared" si="2"/>
        <v>89</v>
      </c>
      <c r="B7" t="s">
        <v>31</v>
      </c>
      <c r="C7">
        <f>C3+1</f>
        <v>2</v>
      </c>
      <c r="D7">
        <f t="shared" si="1"/>
        <v>14</v>
      </c>
      <c r="E7" s="1" t="s">
        <v>9</v>
      </c>
      <c r="F7" s="1" t="s">
        <v>9</v>
      </c>
      <c r="G7" s="6" t="s">
        <v>9</v>
      </c>
      <c r="H7" s="6">
        <f>A8</f>
        <v>90</v>
      </c>
      <c r="I7" s="1" t="s">
        <v>24</v>
      </c>
      <c r="J7" t="str">
        <f t="shared" si="0"/>
        <v>insert into pieces (piece_number, description,end_a,end_b,left_piece_number, right_piece_number,up_piece_number,down_piece_number,orientation)   values ( 89,' col 2, 3  2-14' ,2,14,null,null,null,90,'vertical');</v>
      </c>
    </row>
    <row r="8" spans="1:10">
      <c r="A8">
        <f t="shared" si="2"/>
        <v>90</v>
      </c>
      <c r="B8" t="s">
        <v>31</v>
      </c>
      <c r="C8">
        <f t="shared" ref="C8:C26" si="4">C4+1</f>
        <v>8</v>
      </c>
      <c r="D8">
        <f t="shared" si="1"/>
        <v>20</v>
      </c>
      <c r="E8" s="1" t="s">
        <v>9</v>
      </c>
      <c r="F8" s="1" t="s">
        <v>9</v>
      </c>
      <c r="G8" s="6">
        <f>A7</f>
        <v>89</v>
      </c>
      <c r="H8" s="6">
        <f>A9</f>
        <v>91</v>
      </c>
      <c r="I8" s="1" t="s">
        <v>24</v>
      </c>
      <c r="J8" t="str">
        <f t="shared" si="0"/>
        <v>insert into pieces (piece_number, description,end_a,end_b,left_piece_number, right_piece_number,up_piece_number,down_piece_number,orientation)   values ( 90,' col 2, 3  8-20' ,8,20,null,null,89,91,'vertical');</v>
      </c>
    </row>
    <row r="9" spans="1:10">
      <c r="A9">
        <f t="shared" si="2"/>
        <v>91</v>
      </c>
      <c r="B9" t="s">
        <v>31</v>
      </c>
      <c r="C9">
        <f t="shared" si="4"/>
        <v>14</v>
      </c>
      <c r="D9">
        <f t="shared" si="1"/>
        <v>26</v>
      </c>
      <c r="E9" s="1" t="s">
        <v>9</v>
      </c>
      <c r="F9" s="1" t="s">
        <v>9</v>
      </c>
      <c r="G9" s="6">
        <f t="shared" ref="G9:G10" si="5">A8</f>
        <v>90</v>
      </c>
      <c r="H9" s="6">
        <f>A10</f>
        <v>92</v>
      </c>
      <c r="I9" s="1" t="s">
        <v>24</v>
      </c>
      <c r="J9" t="str">
        <f t="shared" si="0"/>
        <v>insert into pieces (piece_number, description,end_a,end_b,left_piece_number, right_piece_number,up_piece_number,down_piece_number,orientation)   values ( 91,' col 2, 3  14-26' ,14,26,null,null,90,92,'vertical');</v>
      </c>
    </row>
    <row r="10" spans="1:10">
      <c r="A10">
        <f t="shared" si="2"/>
        <v>92</v>
      </c>
      <c r="B10" t="s">
        <v>31</v>
      </c>
      <c r="C10">
        <f t="shared" si="4"/>
        <v>20</v>
      </c>
      <c r="D10">
        <f t="shared" si="1"/>
        <v>32</v>
      </c>
      <c r="E10" s="1" t="s">
        <v>9</v>
      </c>
      <c r="F10" s="1" t="s">
        <v>9</v>
      </c>
      <c r="G10" s="6">
        <f t="shared" si="5"/>
        <v>91</v>
      </c>
      <c r="H10" s="6" t="s">
        <v>9</v>
      </c>
      <c r="I10" s="1" t="s">
        <v>24</v>
      </c>
      <c r="J10" t="str">
        <f t="shared" si="0"/>
        <v>insert into pieces (piece_number, description,end_a,end_b,left_piece_number, right_piece_number,up_piece_number,down_piece_number,orientation)   values ( 92,' col 2, 3  20-32' ,20,32,null,null,91,null,'vertical');</v>
      </c>
    </row>
    <row r="11" spans="1:10">
      <c r="A11">
        <f t="shared" si="2"/>
        <v>93</v>
      </c>
      <c r="B11" t="s">
        <v>32</v>
      </c>
      <c r="C11">
        <f t="shared" si="4"/>
        <v>3</v>
      </c>
      <c r="D11">
        <f t="shared" si="1"/>
        <v>15</v>
      </c>
      <c r="E11" s="1" t="s">
        <v>9</v>
      </c>
      <c r="F11" s="1" t="s">
        <v>9</v>
      </c>
      <c r="G11" s="6" t="s">
        <v>9</v>
      </c>
      <c r="H11" s="6">
        <f>A12</f>
        <v>94</v>
      </c>
      <c r="I11" s="1" t="s">
        <v>24</v>
      </c>
      <c r="J11" t="str">
        <f t="shared" si="0"/>
        <v>insert into pieces (piece_number, description,end_a,end_b,left_piece_number, right_piece_number,up_piece_number,down_piece_number,orientation)   values ( 93,' col 3, 3  3-15' ,3,15,null,null,null,94,'vertical');</v>
      </c>
    </row>
    <row r="12" spans="1:10">
      <c r="A12">
        <f t="shared" si="2"/>
        <v>94</v>
      </c>
      <c r="B12" t="s">
        <v>32</v>
      </c>
      <c r="C12">
        <f t="shared" si="4"/>
        <v>9</v>
      </c>
      <c r="D12">
        <f t="shared" si="1"/>
        <v>21</v>
      </c>
      <c r="E12" s="1" t="s">
        <v>9</v>
      </c>
      <c r="F12" s="1" t="s">
        <v>9</v>
      </c>
      <c r="G12" s="6">
        <f>A11</f>
        <v>93</v>
      </c>
      <c r="H12" s="6">
        <f>A13</f>
        <v>95</v>
      </c>
      <c r="I12" s="1" t="s">
        <v>24</v>
      </c>
      <c r="J12" t="str">
        <f t="shared" si="0"/>
        <v>insert into pieces (piece_number, description,end_a,end_b,left_piece_number, right_piece_number,up_piece_number,down_piece_number,orientation)   values ( 94,' col 3, 3  9-21' ,9,21,null,null,93,95,'vertical');</v>
      </c>
    </row>
    <row r="13" spans="1:10">
      <c r="A13">
        <f t="shared" si="2"/>
        <v>95</v>
      </c>
      <c r="B13" t="s">
        <v>32</v>
      </c>
      <c r="C13">
        <f t="shared" si="4"/>
        <v>15</v>
      </c>
      <c r="D13">
        <f t="shared" si="1"/>
        <v>27</v>
      </c>
      <c r="E13" s="1" t="s">
        <v>9</v>
      </c>
      <c r="F13" s="1" t="s">
        <v>9</v>
      </c>
      <c r="G13" s="6">
        <f t="shared" ref="G13:G14" si="6">A12</f>
        <v>94</v>
      </c>
      <c r="H13" s="6">
        <f>A14</f>
        <v>96</v>
      </c>
      <c r="I13" s="1" t="s">
        <v>24</v>
      </c>
      <c r="J13" t="str">
        <f t="shared" si="0"/>
        <v>insert into pieces (piece_number, description,end_a,end_b,left_piece_number, right_piece_number,up_piece_number,down_piece_number,orientation)   values ( 95,' col 3, 3  15-27' ,15,27,null,null,94,96,'vertical');</v>
      </c>
    </row>
    <row r="14" spans="1:10">
      <c r="A14">
        <f t="shared" si="2"/>
        <v>96</v>
      </c>
      <c r="B14" t="s">
        <v>32</v>
      </c>
      <c r="C14">
        <f t="shared" si="4"/>
        <v>21</v>
      </c>
      <c r="D14">
        <f t="shared" si="1"/>
        <v>33</v>
      </c>
      <c r="E14" s="1" t="s">
        <v>9</v>
      </c>
      <c r="F14" s="1" t="s">
        <v>9</v>
      </c>
      <c r="G14" s="6">
        <f t="shared" si="6"/>
        <v>95</v>
      </c>
      <c r="H14" s="6" t="s">
        <v>9</v>
      </c>
      <c r="I14" s="1" t="s">
        <v>24</v>
      </c>
      <c r="J14" t="str">
        <f t="shared" si="0"/>
        <v>insert into pieces (piece_number, description,end_a,end_b,left_piece_number, right_piece_number,up_piece_number,down_piece_number,orientation)   values ( 96,' col 3, 3  21-33' ,21,33,null,null,95,null,'vertical');</v>
      </c>
    </row>
    <row r="15" spans="1:10">
      <c r="A15">
        <f t="shared" si="2"/>
        <v>97</v>
      </c>
      <c r="B15" t="s">
        <v>33</v>
      </c>
      <c r="C15">
        <f t="shared" si="4"/>
        <v>4</v>
      </c>
      <c r="D15">
        <f t="shared" si="1"/>
        <v>16</v>
      </c>
      <c r="E15" s="1" t="s">
        <v>9</v>
      </c>
      <c r="F15" s="1" t="s">
        <v>9</v>
      </c>
      <c r="G15" s="6" t="s">
        <v>9</v>
      </c>
      <c r="H15" s="6">
        <f>A16</f>
        <v>98</v>
      </c>
      <c r="I15" s="1" t="s">
        <v>24</v>
      </c>
      <c r="J15" t="str">
        <f t="shared" si="0"/>
        <v>insert into pieces (piece_number, description,end_a,end_b,left_piece_number, right_piece_number,up_piece_number,down_piece_number,orientation)   values ( 97,' col 4, 3  4-16' ,4,16,null,null,null,98,'vertical');</v>
      </c>
    </row>
    <row r="16" spans="1:10">
      <c r="A16">
        <f t="shared" si="2"/>
        <v>98</v>
      </c>
      <c r="B16" t="s">
        <v>33</v>
      </c>
      <c r="C16">
        <f t="shared" si="4"/>
        <v>10</v>
      </c>
      <c r="D16">
        <f t="shared" si="1"/>
        <v>22</v>
      </c>
      <c r="E16" s="1" t="s">
        <v>9</v>
      </c>
      <c r="F16" s="1" t="s">
        <v>9</v>
      </c>
      <c r="G16" s="6">
        <f>A15</f>
        <v>97</v>
      </c>
      <c r="H16" s="6">
        <f>A17</f>
        <v>99</v>
      </c>
      <c r="I16" s="1" t="s">
        <v>24</v>
      </c>
      <c r="J16" t="str">
        <f t="shared" si="0"/>
        <v>insert into pieces (piece_number, description,end_a,end_b,left_piece_number, right_piece_number,up_piece_number,down_piece_number,orientation)   values ( 98,' col 4, 3  10-22' ,10,22,null,null,97,99,'vertical');</v>
      </c>
    </row>
    <row r="17" spans="1:10">
      <c r="A17">
        <f t="shared" si="2"/>
        <v>99</v>
      </c>
      <c r="B17" t="s">
        <v>33</v>
      </c>
      <c r="C17">
        <f t="shared" si="4"/>
        <v>16</v>
      </c>
      <c r="D17">
        <f t="shared" si="1"/>
        <v>28</v>
      </c>
      <c r="E17" s="1" t="s">
        <v>9</v>
      </c>
      <c r="F17" s="1" t="s">
        <v>9</v>
      </c>
      <c r="G17" s="6">
        <f t="shared" ref="G17:G18" si="7">A16</f>
        <v>98</v>
      </c>
      <c r="H17" s="6">
        <f>A18</f>
        <v>100</v>
      </c>
      <c r="I17" s="1" t="s">
        <v>24</v>
      </c>
      <c r="J17" t="str">
        <f t="shared" si="0"/>
        <v>insert into pieces (piece_number, description,end_a,end_b,left_piece_number, right_piece_number,up_piece_number,down_piece_number,orientation)   values ( 99,' col 4, 3  16-28' ,16,28,null,null,98,100,'vertical');</v>
      </c>
    </row>
    <row r="18" spans="1:10">
      <c r="A18">
        <f t="shared" si="2"/>
        <v>100</v>
      </c>
      <c r="B18" t="s">
        <v>33</v>
      </c>
      <c r="C18">
        <f t="shared" si="4"/>
        <v>22</v>
      </c>
      <c r="D18">
        <f t="shared" si="1"/>
        <v>34</v>
      </c>
      <c r="E18" s="1" t="s">
        <v>9</v>
      </c>
      <c r="F18" s="1" t="s">
        <v>9</v>
      </c>
      <c r="G18" s="6">
        <f t="shared" si="7"/>
        <v>99</v>
      </c>
      <c r="H18" s="6" t="s">
        <v>9</v>
      </c>
      <c r="I18" s="1" t="s">
        <v>24</v>
      </c>
      <c r="J18" t="str">
        <f t="shared" si="0"/>
        <v>insert into pieces (piece_number, description,end_a,end_b,left_piece_number, right_piece_number,up_piece_number,down_piece_number,orientation)   values ( 100,' col 4, 3  22-34' ,22,34,null,null,99,null,'vertical');</v>
      </c>
    </row>
    <row r="19" spans="1:10">
      <c r="A19">
        <f t="shared" si="2"/>
        <v>101</v>
      </c>
      <c r="B19" t="s">
        <v>34</v>
      </c>
      <c r="C19">
        <f t="shared" si="4"/>
        <v>5</v>
      </c>
      <c r="D19">
        <f t="shared" si="1"/>
        <v>17</v>
      </c>
      <c r="E19" s="1" t="s">
        <v>9</v>
      </c>
      <c r="F19" s="1" t="s">
        <v>9</v>
      </c>
      <c r="G19" s="6" t="s">
        <v>9</v>
      </c>
      <c r="H19" s="6">
        <f>A20</f>
        <v>102</v>
      </c>
      <c r="I19" s="1" t="s">
        <v>24</v>
      </c>
      <c r="J19" t="str">
        <f t="shared" si="0"/>
        <v>insert into pieces (piece_number, description,end_a,end_b,left_piece_number, right_piece_number,up_piece_number,down_piece_number,orientation)   values ( 101,' col 5, 3  5-17' ,5,17,null,null,null,102,'vertical');</v>
      </c>
    </row>
    <row r="20" spans="1:10">
      <c r="A20">
        <f t="shared" si="2"/>
        <v>102</v>
      </c>
      <c r="B20" t="s">
        <v>34</v>
      </c>
      <c r="C20">
        <f t="shared" si="4"/>
        <v>11</v>
      </c>
      <c r="D20">
        <f t="shared" si="1"/>
        <v>23</v>
      </c>
      <c r="E20" s="1" t="s">
        <v>9</v>
      </c>
      <c r="F20" s="1" t="s">
        <v>9</v>
      </c>
      <c r="G20" s="6">
        <f>A19</f>
        <v>101</v>
      </c>
      <c r="H20" s="6">
        <f>A21</f>
        <v>103</v>
      </c>
      <c r="I20" s="1" t="s">
        <v>24</v>
      </c>
      <c r="J20" t="str">
        <f t="shared" si="0"/>
        <v>insert into pieces (piece_number, description,end_a,end_b,left_piece_number, right_piece_number,up_piece_number,down_piece_number,orientation)   values ( 102,' col 5, 3  11-23' ,11,23,null,null,101,103,'vertical');</v>
      </c>
    </row>
    <row r="21" spans="1:10">
      <c r="A21">
        <f t="shared" si="2"/>
        <v>103</v>
      </c>
      <c r="B21" t="s">
        <v>34</v>
      </c>
      <c r="C21">
        <f t="shared" si="4"/>
        <v>17</v>
      </c>
      <c r="D21">
        <f t="shared" si="1"/>
        <v>29</v>
      </c>
      <c r="E21" s="1" t="s">
        <v>9</v>
      </c>
      <c r="F21" s="1" t="s">
        <v>9</v>
      </c>
      <c r="G21" s="6">
        <f t="shared" ref="G21:G22" si="8">A20</f>
        <v>102</v>
      </c>
      <c r="H21" s="6">
        <f>A22</f>
        <v>104</v>
      </c>
      <c r="I21" s="1" t="s">
        <v>24</v>
      </c>
      <c r="J21" t="str">
        <f t="shared" si="0"/>
        <v>insert into pieces (piece_number, description,end_a,end_b,left_piece_number, right_piece_number,up_piece_number,down_piece_number,orientation)   values ( 103,' col 5, 3  17-29' ,17,29,null,null,102,104,'vertical');</v>
      </c>
    </row>
    <row r="22" spans="1:10">
      <c r="A22">
        <f t="shared" si="2"/>
        <v>104</v>
      </c>
      <c r="B22" t="s">
        <v>34</v>
      </c>
      <c r="C22">
        <f t="shared" si="4"/>
        <v>23</v>
      </c>
      <c r="D22">
        <f t="shared" si="1"/>
        <v>35</v>
      </c>
      <c r="E22" s="1" t="s">
        <v>9</v>
      </c>
      <c r="F22" s="1" t="s">
        <v>9</v>
      </c>
      <c r="G22" s="6">
        <f t="shared" si="8"/>
        <v>103</v>
      </c>
      <c r="H22" s="6" t="s">
        <v>9</v>
      </c>
      <c r="I22" s="1" t="s">
        <v>24</v>
      </c>
      <c r="J22" t="str">
        <f t="shared" si="0"/>
        <v>insert into pieces (piece_number, description,end_a,end_b,left_piece_number, right_piece_number,up_piece_number,down_piece_number,orientation)   values ( 104,' col 5, 3  23-35' ,23,35,null,null,103,null,'vertical');</v>
      </c>
    </row>
    <row r="23" spans="1:10">
      <c r="A23">
        <f t="shared" si="2"/>
        <v>105</v>
      </c>
      <c r="B23" t="s">
        <v>35</v>
      </c>
      <c r="C23">
        <f t="shared" si="4"/>
        <v>6</v>
      </c>
      <c r="D23">
        <f t="shared" si="1"/>
        <v>18</v>
      </c>
      <c r="E23" s="1" t="s">
        <v>9</v>
      </c>
      <c r="F23" s="1" t="s">
        <v>9</v>
      </c>
      <c r="G23" s="6" t="s">
        <v>9</v>
      </c>
      <c r="H23" s="6">
        <f>A24</f>
        <v>106</v>
      </c>
      <c r="I23" s="1" t="s">
        <v>24</v>
      </c>
      <c r="J23" t="str">
        <f t="shared" si="0"/>
        <v>insert into pieces (piece_number, description,end_a,end_b,left_piece_number, right_piece_number,up_piece_number,down_piece_number,orientation)   values ( 105,' col 6, 3  6-18' ,6,18,null,null,null,106,'vertical');</v>
      </c>
    </row>
    <row r="24" spans="1:10">
      <c r="A24">
        <f t="shared" si="2"/>
        <v>106</v>
      </c>
      <c r="B24" t="s">
        <v>35</v>
      </c>
      <c r="C24">
        <f t="shared" si="4"/>
        <v>12</v>
      </c>
      <c r="D24">
        <f t="shared" si="1"/>
        <v>24</v>
      </c>
      <c r="E24" s="1" t="s">
        <v>9</v>
      </c>
      <c r="F24" s="1" t="s">
        <v>9</v>
      </c>
      <c r="G24" s="6">
        <f>A23</f>
        <v>105</v>
      </c>
      <c r="H24" s="6">
        <f>A25</f>
        <v>107</v>
      </c>
      <c r="I24" s="1" t="s">
        <v>24</v>
      </c>
      <c r="J24" t="str">
        <f t="shared" si="0"/>
        <v>insert into pieces (piece_number, description,end_a,end_b,left_piece_number, right_piece_number,up_piece_number,down_piece_number,orientation)   values ( 106,' col 6, 3  12-24' ,12,24,null,null,105,107,'vertical');</v>
      </c>
    </row>
    <row r="25" spans="1:10">
      <c r="A25">
        <f t="shared" si="2"/>
        <v>107</v>
      </c>
      <c r="B25" t="s">
        <v>35</v>
      </c>
      <c r="C25">
        <f t="shared" si="4"/>
        <v>18</v>
      </c>
      <c r="D25">
        <f t="shared" si="1"/>
        <v>30</v>
      </c>
      <c r="E25" s="1" t="s">
        <v>9</v>
      </c>
      <c r="F25" s="1" t="s">
        <v>9</v>
      </c>
      <c r="G25" s="6">
        <f t="shared" ref="G25:G26" si="9">A24</f>
        <v>106</v>
      </c>
      <c r="H25" s="6">
        <f>A26</f>
        <v>108</v>
      </c>
      <c r="I25" s="1" t="s">
        <v>24</v>
      </c>
      <c r="J25" t="str">
        <f t="shared" si="0"/>
        <v>insert into pieces (piece_number, description,end_a,end_b,left_piece_number, right_piece_number,up_piece_number,down_piece_number,orientation)   values ( 107,' col 6, 3  18-30' ,18,30,null,null,106,108,'vertical');</v>
      </c>
    </row>
    <row r="26" spans="1:10">
      <c r="A26">
        <f t="shared" si="2"/>
        <v>108</v>
      </c>
      <c r="B26" t="s">
        <v>35</v>
      </c>
      <c r="C26">
        <f t="shared" si="4"/>
        <v>24</v>
      </c>
      <c r="D26">
        <f t="shared" si="1"/>
        <v>36</v>
      </c>
      <c r="E26" s="1" t="s">
        <v>9</v>
      </c>
      <c r="F26" s="1" t="s">
        <v>9</v>
      </c>
      <c r="G26" s="6">
        <f t="shared" si="9"/>
        <v>107</v>
      </c>
      <c r="H26" s="6" t="s">
        <v>9</v>
      </c>
      <c r="I26" s="1" t="s">
        <v>24</v>
      </c>
      <c r="J26" t="str">
        <f t="shared" si="0"/>
        <v>insert into pieces (piece_number, description,end_a,end_b,left_piece_number, right_piece_number,up_piece_number,down_piece_number,orientation)   values ( 108,' col 6, 3  24-36' ,24,36,null,null,107,null,'vertical');</v>
      </c>
    </row>
    <row r="27" spans="1:10">
      <c r="E27" s="1"/>
      <c r="F27" s="1"/>
      <c r="G27" s="6"/>
      <c r="H27" s="6"/>
      <c r="I27" s="1"/>
    </row>
    <row r="28" spans="1:10">
      <c r="E28" s="1"/>
      <c r="F28" s="1"/>
      <c r="G28" s="6"/>
      <c r="H28" s="6"/>
      <c r="I28" s="1"/>
    </row>
    <row r="29" spans="1:10">
      <c r="E29" s="1"/>
      <c r="F29" s="1"/>
      <c r="G29" s="6"/>
      <c r="H29" s="6"/>
      <c r="I29" s="1"/>
    </row>
    <row r="30" spans="1:10">
      <c r="E30" s="1"/>
      <c r="F30" s="1"/>
      <c r="G30" s="6"/>
      <c r="H30" s="6"/>
      <c r="I30" s="1"/>
    </row>
    <row r="31" spans="1:10">
      <c r="E31" s="1"/>
      <c r="F31" s="1"/>
      <c r="G31" s="6"/>
      <c r="H31" s="6"/>
      <c r="I31" s="1"/>
    </row>
    <row r="32" spans="1:10">
      <c r="E32" s="1"/>
      <c r="F32" s="1"/>
      <c r="G32" s="6"/>
      <c r="H32" s="6"/>
      <c r="I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 2 horizontal</vt:lpstr>
      <vt:lpstr>len 3 horizontal</vt:lpstr>
      <vt:lpstr>len 2 vertical</vt:lpstr>
      <vt:lpstr>len 3 vertical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Haithcock</dc:creator>
  <cp:lastModifiedBy>Cliff Haithcock</cp:lastModifiedBy>
  <dcterms:created xsi:type="dcterms:W3CDTF">2009-04-02T03:05:14Z</dcterms:created>
  <dcterms:modified xsi:type="dcterms:W3CDTF">2009-04-02T04:23:47Z</dcterms:modified>
</cp:coreProperties>
</file>