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chad_\Desktop\tensorflowjs manning\LinearRegression\"/>
    </mc:Choice>
  </mc:AlternateContent>
  <xr:revisionPtr revIDLastSave="0" documentId="13_ncr:1_{943F561D-A6EC-46AB-982D-76A6BEEAAD49}" xr6:coauthVersionLast="45" xr6:coauthVersionMax="45" xr10:uidLastSave="{00000000-0000-0000-0000-000000000000}"/>
  <bookViews>
    <workbookView xWindow="9285" yWindow="2415" windowWidth="25335" windowHeight="170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1" l="1"/>
  <c r="B70" i="1"/>
</calcChain>
</file>

<file path=xl/sharedStrings.xml><?xml version="1.0" encoding="utf-8"?>
<sst xmlns="http://schemas.openxmlformats.org/spreadsheetml/2006/main" count="70" uniqueCount="39">
  <si>
    <t>training sizeMB</t>
  </si>
  <si>
    <t>training timeSec</t>
  </si>
  <si>
    <t>test sizeMB</t>
  </si>
  <si>
    <t>test timeSec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</si>
  <si>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</si>
  <si>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</si>
  <si>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</si>
  <si>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</si>
  <si>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</si>
  <si>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</si>
  <si>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</si>
  <si>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</si>
  <si>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</si>
  <si>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</si>
  <si>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</si>
  <si>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</si>
  <si>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</si>
  <si>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</si>
  <si>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</si>
  <si>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</si>
  <si>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</si>
  <si>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</si>
  <si>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</si>
  <si>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</si>
  <si>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</si>
  <si>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</si>
  <si>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</si>
  <si>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</si>
  <si>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SUMMARY OUTPUT Training</t>
  </si>
  <si>
    <t>y = a + bx</t>
  </si>
  <si>
    <t>eg 6 MB</t>
  </si>
  <si>
    <t>y = 0.86827871 + 0.06844009*6</t>
  </si>
  <si>
    <t>a</t>
  </si>
  <si>
    <t>b</t>
  </si>
  <si>
    <t>x</t>
  </si>
  <si>
    <t>y</t>
  </si>
  <si>
    <t>https://www.statisticshowto.datasciencecentral.com/probability-and-statistics/regression-analysis/find-a-linear-regression-equation/</t>
  </si>
  <si>
    <t>SUMMARY OUTPUT - test data</t>
  </si>
  <si>
    <t>eg: x = 5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</si>
</sst>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880000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2"/>
    <xf numFmtId="0" fontId="1" fillId="2" borderId="0" xfId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timeSec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0.08</c:v>
                </c:pt>
                <c:pt idx="1">
                  <c:v>9</c:v>
                </c:pt>
                <c:pt idx="2">
                  <c:v>1E-3</c:v>
                </c:pt>
                <c:pt idx="3">
                  <c:v>0.1</c:v>
                </c:pt>
                <c:pt idx="4">
                  <c:v>8</c:v>
                </c:pt>
                <c:pt idx="5">
                  <c:v>5</c:v>
                </c:pt>
                <c:pt idx="6">
                  <c:v>0.1</c:v>
                </c:pt>
                <c:pt idx="7">
                  <c:v>6</c:v>
                </c:pt>
                <c:pt idx="8">
                  <c:v>0.05</c:v>
                </c:pt>
                <c:pt idx="9">
                  <c:v>0.5</c:v>
                </c:pt>
                <c:pt idx="10">
                  <c:v>2E-3</c:v>
                </c:pt>
                <c:pt idx="11">
                  <c:v>2</c:v>
                </c:pt>
                <c:pt idx="12">
                  <c:v>5.0000000000000001E-3</c:v>
                </c:pt>
                <c:pt idx="13">
                  <c:v>10</c:v>
                </c:pt>
                <c:pt idx="14">
                  <c:v>0.01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0.13500000000000001</c:v>
                </c:pt>
                <c:pt idx="1">
                  <c:v>0.73899999999999999</c:v>
                </c:pt>
                <c:pt idx="2">
                  <c:v>6.7000000000000004E-2</c:v>
                </c:pt>
                <c:pt idx="3">
                  <c:v>0.126</c:v>
                </c:pt>
                <c:pt idx="4">
                  <c:v>0.64600000000000002</c:v>
                </c:pt>
                <c:pt idx="5">
                  <c:v>0.435</c:v>
                </c:pt>
                <c:pt idx="6">
                  <c:v>6.9000000000000006E-2</c:v>
                </c:pt>
                <c:pt idx="7">
                  <c:v>0.497</c:v>
                </c:pt>
                <c:pt idx="8">
                  <c:v>6.8000000000000005E-2</c:v>
                </c:pt>
                <c:pt idx="9">
                  <c:v>0.11600000000000001</c:v>
                </c:pt>
                <c:pt idx="10">
                  <c:v>7.0000000000000007E-2</c:v>
                </c:pt>
                <c:pt idx="11">
                  <c:v>0.28899999999999998</c:v>
                </c:pt>
                <c:pt idx="12">
                  <c:v>7.5999999999999998E-2</c:v>
                </c:pt>
                <c:pt idx="13">
                  <c:v>0.74399999999999999</c:v>
                </c:pt>
                <c:pt idx="14">
                  <c:v>8.3000000000000004E-2</c:v>
                </c:pt>
                <c:pt idx="15">
                  <c:v>0.56000000000000005</c:v>
                </c:pt>
                <c:pt idx="16">
                  <c:v>0.48</c:v>
                </c:pt>
                <c:pt idx="17">
                  <c:v>0.39900000000000002</c:v>
                </c:pt>
                <c:pt idx="18">
                  <c:v>0.153</c:v>
                </c:pt>
                <c:pt idx="19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0-4D49-9E47-487908CC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35488"/>
        <c:axId val="509136800"/>
      </c:scatterChart>
      <c:valAx>
        <c:axId val="5091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6800"/>
        <c:crosses val="autoZero"/>
        <c:crossBetween val="midCat"/>
      </c:valAx>
      <c:valAx>
        <c:axId val="509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test timeSec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0.2</c:v>
                </c:pt>
                <c:pt idx="2">
                  <c:v>1E-3</c:v>
                </c:pt>
                <c:pt idx="3">
                  <c:v>9</c:v>
                </c:pt>
                <c:pt idx="4">
                  <c:v>2E-3</c:v>
                </c:pt>
                <c:pt idx="5">
                  <c:v>0.02</c:v>
                </c:pt>
                <c:pt idx="6">
                  <c:v>8.0000000000000002E-3</c:v>
                </c:pt>
                <c:pt idx="7">
                  <c:v>4</c:v>
                </c:pt>
                <c:pt idx="8">
                  <c:v>1E-3</c:v>
                </c:pt>
                <c:pt idx="9">
                  <c:v>1</c:v>
                </c:pt>
                <c:pt idx="10">
                  <c:v>5.0000000000000001E-3</c:v>
                </c:pt>
                <c:pt idx="11">
                  <c:v>0.08</c:v>
                </c:pt>
                <c:pt idx="12">
                  <c:v>0.8</c:v>
                </c:pt>
                <c:pt idx="13">
                  <c:v>0.2</c:v>
                </c:pt>
                <c:pt idx="14">
                  <c:v>0.05</c:v>
                </c:pt>
                <c:pt idx="15">
                  <c:v>7</c:v>
                </c:pt>
                <c:pt idx="16">
                  <c:v>5.0000000000000001E-3</c:v>
                </c:pt>
                <c:pt idx="17">
                  <c:v>2E-3</c:v>
                </c:pt>
                <c:pt idx="18">
                  <c:v>8</c:v>
                </c:pt>
                <c:pt idx="19">
                  <c:v>8.0000000000000002E-3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0.42499999999999999</c:v>
                </c:pt>
                <c:pt idx="1">
                  <c:v>9.8000000000000004E-2</c:v>
                </c:pt>
                <c:pt idx="2">
                  <c:v>5.1999999999999998E-2</c:v>
                </c:pt>
                <c:pt idx="3">
                  <c:v>0.68600000000000005</c:v>
                </c:pt>
                <c:pt idx="4">
                  <c:v>6.6000000000000003E-2</c:v>
                </c:pt>
                <c:pt idx="5">
                  <c:v>7.8E-2</c:v>
                </c:pt>
                <c:pt idx="6">
                  <c:v>7.0000000000000007E-2</c:v>
                </c:pt>
                <c:pt idx="7">
                  <c:v>0.375</c:v>
                </c:pt>
                <c:pt idx="8">
                  <c:v>5.8000000000000003E-2</c:v>
                </c:pt>
                <c:pt idx="9">
                  <c:v>0.13600000000000001</c:v>
                </c:pt>
                <c:pt idx="10">
                  <c:v>5.1999999999999998E-2</c:v>
                </c:pt>
                <c:pt idx="11">
                  <c:v>6.3E-2</c:v>
                </c:pt>
                <c:pt idx="12">
                  <c:v>0.183</c:v>
                </c:pt>
                <c:pt idx="13">
                  <c:v>8.6999999999999994E-2</c:v>
                </c:pt>
                <c:pt idx="14">
                  <c:v>6.6000000000000003E-2</c:v>
                </c:pt>
                <c:pt idx="15">
                  <c:v>0.55800000000000005</c:v>
                </c:pt>
                <c:pt idx="16">
                  <c:v>6.6000000000000003E-2</c:v>
                </c:pt>
                <c:pt idx="17">
                  <c:v>6.8000000000000005E-2</c:v>
                </c:pt>
                <c:pt idx="18">
                  <c:v>0.61</c:v>
                </c:pt>
                <c:pt idx="1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7-44BD-8752-F95F237F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82000"/>
        <c:axId val="593265184"/>
      </c:scatterChart>
      <c:valAx>
        <c:axId val="59888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5184"/>
        <c:crosses val="autoZero"/>
        <c:crossBetween val="midCat"/>
      </c:valAx>
      <c:valAx>
        <c:axId val="5932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Download Time Sec for File Size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timeSec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0.08</c:v>
                </c:pt>
                <c:pt idx="1">
                  <c:v>9</c:v>
                </c:pt>
                <c:pt idx="2">
                  <c:v>1E-3</c:v>
                </c:pt>
                <c:pt idx="3">
                  <c:v>0.1</c:v>
                </c:pt>
                <c:pt idx="4">
                  <c:v>8</c:v>
                </c:pt>
                <c:pt idx="5">
                  <c:v>5</c:v>
                </c:pt>
                <c:pt idx="6">
                  <c:v>0.1</c:v>
                </c:pt>
                <c:pt idx="7">
                  <c:v>6</c:v>
                </c:pt>
                <c:pt idx="8">
                  <c:v>0.05</c:v>
                </c:pt>
                <c:pt idx="9">
                  <c:v>0.5</c:v>
                </c:pt>
                <c:pt idx="10">
                  <c:v>2E-3</c:v>
                </c:pt>
                <c:pt idx="11">
                  <c:v>2</c:v>
                </c:pt>
                <c:pt idx="12">
                  <c:v>5.0000000000000001E-3</c:v>
                </c:pt>
                <c:pt idx="13">
                  <c:v>10</c:v>
                </c:pt>
                <c:pt idx="14">
                  <c:v>0.01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0.13500000000000001</c:v>
                </c:pt>
                <c:pt idx="1">
                  <c:v>0.73899999999999999</c:v>
                </c:pt>
                <c:pt idx="2">
                  <c:v>6.7000000000000004E-2</c:v>
                </c:pt>
                <c:pt idx="3">
                  <c:v>0.126</c:v>
                </c:pt>
                <c:pt idx="4">
                  <c:v>0.64600000000000002</c:v>
                </c:pt>
                <c:pt idx="5">
                  <c:v>0.435</c:v>
                </c:pt>
                <c:pt idx="6">
                  <c:v>6.9000000000000006E-2</c:v>
                </c:pt>
                <c:pt idx="7">
                  <c:v>0.497</c:v>
                </c:pt>
                <c:pt idx="8">
                  <c:v>6.8000000000000005E-2</c:v>
                </c:pt>
                <c:pt idx="9">
                  <c:v>0.11600000000000001</c:v>
                </c:pt>
                <c:pt idx="10">
                  <c:v>7.0000000000000007E-2</c:v>
                </c:pt>
                <c:pt idx="11">
                  <c:v>0.28899999999999998</c:v>
                </c:pt>
                <c:pt idx="12">
                  <c:v>7.5999999999999998E-2</c:v>
                </c:pt>
                <c:pt idx="13">
                  <c:v>0.74399999999999999</c:v>
                </c:pt>
                <c:pt idx="14">
                  <c:v>8.3000000000000004E-2</c:v>
                </c:pt>
                <c:pt idx="15">
                  <c:v>0.56000000000000005</c:v>
                </c:pt>
                <c:pt idx="16">
                  <c:v>0.48</c:v>
                </c:pt>
                <c:pt idx="17">
                  <c:v>0.39900000000000002</c:v>
                </c:pt>
                <c:pt idx="18">
                  <c:v>0.153</c:v>
                </c:pt>
                <c:pt idx="19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F-40AD-89FE-012244924EC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 timeSec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5</c:v>
                </c:pt>
                <c:pt idx="1">
                  <c:v>0.2</c:v>
                </c:pt>
                <c:pt idx="2">
                  <c:v>1E-3</c:v>
                </c:pt>
                <c:pt idx="3">
                  <c:v>9</c:v>
                </c:pt>
                <c:pt idx="4">
                  <c:v>2E-3</c:v>
                </c:pt>
                <c:pt idx="5">
                  <c:v>0.02</c:v>
                </c:pt>
                <c:pt idx="6">
                  <c:v>8.0000000000000002E-3</c:v>
                </c:pt>
                <c:pt idx="7">
                  <c:v>4</c:v>
                </c:pt>
                <c:pt idx="8">
                  <c:v>1E-3</c:v>
                </c:pt>
                <c:pt idx="9">
                  <c:v>1</c:v>
                </c:pt>
                <c:pt idx="10">
                  <c:v>5.0000000000000001E-3</c:v>
                </c:pt>
                <c:pt idx="11">
                  <c:v>0.08</c:v>
                </c:pt>
                <c:pt idx="12">
                  <c:v>0.8</c:v>
                </c:pt>
                <c:pt idx="13">
                  <c:v>0.2</c:v>
                </c:pt>
                <c:pt idx="14">
                  <c:v>0.05</c:v>
                </c:pt>
                <c:pt idx="15">
                  <c:v>7</c:v>
                </c:pt>
                <c:pt idx="16">
                  <c:v>5.0000000000000001E-3</c:v>
                </c:pt>
                <c:pt idx="17">
                  <c:v>2E-3</c:v>
                </c:pt>
                <c:pt idx="18">
                  <c:v>8</c:v>
                </c:pt>
                <c:pt idx="19">
                  <c:v>8.0000000000000002E-3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0.42499999999999999</c:v>
                </c:pt>
                <c:pt idx="1">
                  <c:v>9.8000000000000004E-2</c:v>
                </c:pt>
                <c:pt idx="2">
                  <c:v>5.1999999999999998E-2</c:v>
                </c:pt>
                <c:pt idx="3">
                  <c:v>0.68600000000000005</c:v>
                </c:pt>
                <c:pt idx="4">
                  <c:v>6.6000000000000003E-2</c:v>
                </c:pt>
                <c:pt idx="5">
                  <c:v>7.8E-2</c:v>
                </c:pt>
                <c:pt idx="6">
                  <c:v>7.0000000000000007E-2</c:v>
                </c:pt>
                <c:pt idx="7">
                  <c:v>0.375</c:v>
                </c:pt>
                <c:pt idx="8">
                  <c:v>5.8000000000000003E-2</c:v>
                </c:pt>
                <c:pt idx="9">
                  <c:v>0.13600000000000001</c:v>
                </c:pt>
                <c:pt idx="10">
                  <c:v>5.1999999999999998E-2</c:v>
                </c:pt>
                <c:pt idx="11">
                  <c:v>6.3E-2</c:v>
                </c:pt>
                <c:pt idx="12">
                  <c:v>0.183</c:v>
                </c:pt>
                <c:pt idx="13">
                  <c:v>8.6999999999999994E-2</c:v>
                </c:pt>
                <c:pt idx="14">
                  <c:v>6.6000000000000003E-2</c:v>
                </c:pt>
                <c:pt idx="15">
                  <c:v>0.55800000000000005</c:v>
                </c:pt>
                <c:pt idx="16">
                  <c:v>6.6000000000000003E-2</c:v>
                </c:pt>
                <c:pt idx="17">
                  <c:v>6.8000000000000005E-2</c:v>
                </c:pt>
                <c:pt idx="18">
                  <c:v>0.61</c:v>
                </c:pt>
                <c:pt idx="19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F-40AD-89FE-01224492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97440"/>
        <c:axId val="659625024"/>
      </c:scatterChart>
      <c:valAx>
        <c:axId val="5972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5024"/>
        <c:crosses val="autoZero"/>
        <c:crossBetween val="midCat"/>
      </c:valAx>
      <c:valAx>
        <c:axId val="6596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0</xdr:row>
      <xdr:rowOff>152400</xdr:rowOff>
    </xdr:from>
    <xdr:to>
      <xdr:col>12</xdr:col>
      <xdr:colOff>490537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85973-7C64-4868-A52E-3B101E07D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15</xdr:row>
      <xdr:rowOff>114300</xdr:rowOff>
    </xdr:from>
    <xdr:to>
      <xdr:col>12</xdr:col>
      <xdr:colOff>523875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D5D2BA-593F-4184-89DF-BE248E93B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30</xdr:row>
      <xdr:rowOff>57150</xdr:rowOff>
    </xdr:from>
    <xdr:to>
      <xdr:col>12</xdr:col>
      <xdr:colOff>571500</xdr:colOff>
      <xdr:row>44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BF8315-41B4-4FE2-B456-CFA319660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isticshowto.datasciencecentral.com/probability-and-statistics/regression-analysis/find-a-linear-regression-equ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workbookViewId="0">
      <selection activeCell="O23" sqref="O23"/>
    </sheetView>
  </sheetViews>
  <sheetFormatPr defaultRowHeight="15" x14ac:dyDescent="0.25"/>
  <cols>
    <col min="1" max="1" width="18" customWidth="1"/>
    <col min="2" max="2" width="20.5703125" customWidth="1"/>
    <col min="3" max="3" width="14.85546875" customWidth="1"/>
    <col min="4" max="4" width="19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x14ac:dyDescent="0.25">
      <c r="A2">
        <v>0.08</v>
      </c>
      <c r="B2">
        <v>0.13500000000000001</v>
      </c>
      <c r="C2" s="1">
        <v>5</v>
      </c>
      <c r="D2" s="1">
        <v>0.42499999999999999</v>
      </c>
      <c r="F2" s="1"/>
      <c r="N2" t="s">
        <v>37</v>
      </c>
    </row>
    <row r="3" spans="1:19" ht="15.75" thickBot="1" x14ac:dyDescent="0.3">
      <c r="A3">
        <v>9</v>
      </c>
      <c r="B3">
        <v>0.73899999999999999</v>
      </c>
      <c r="C3">
        <v>0.2</v>
      </c>
      <c r="D3">
        <v>9.8000000000000004E-2</v>
      </c>
      <c r="F3" s="1"/>
    </row>
    <row r="4" spans="1:19" x14ac:dyDescent="0.25">
      <c r="A4">
        <v>1E-3</v>
      </c>
      <c r="B4">
        <v>6.7000000000000004E-2</v>
      </c>
      <c r="C4">
        <v>1E-3</v>
      </c>
      <c r="D4">
        <v>5.1999999999999998E-2</v>
      </c>
      <c r="N4" s="5" t="s">
        <v>4</v>
      </c>
      <c r="O4" s="5"/>
    </row>
    <row r="5" spans="1:19" x14ac:dyDescent="0.25">
      <c r="A5">
        <v>0.1</v>
      </c>
      <c r="B5">
        <v>0.126</v>
      </c>
      <c r="C5">
        <v>9</v>
      </c>
      <c r="D5">
        <v>0.68600000000000005</v>
      </c>
      <c r="N5" s="2" t="s">
        <v>5</v>
      </c>
      <c r="O5" s="2">
        <v>0.99437657138133739</v>
      </c>
    </row>
    <row r="6" spans="1:19" x14ac:dyDescent="0.25">
      <c r="A6">
        <v>8</v>
      </c>
      <c r="B6">
        <v>0.64600000000000002</v>
      </c>
      <c r="C6">
        <v>2E-3</v>
      </c>
      <c r="D6">
        <v>6.6000000000000003E-2</v>
      </c>
      <c r="N6" s="2" t="s">
        <v>6</v>
      </c>
      <c r="O6" s="2">
        <v>0.98878476571210394</v>
      </c>
    </row>
    <row r="7" spans="1:19" x14ac:dyDescent="0.25">
      <c r="A7">
        <v>5</v>
      </c>
      <c r="B7">
        <v>0.435</v>
      </c>
      <c r="C7">
        <v>0.02</v>
      </c>
      <c r="D7">
        <v>7.8E-2</v>
      </c>
      <c r="N7" s="2" t="s">
        <v>7</v>
      </c>
      <c r="O7" s="2">
        <v>0.98816169714055413</v>
      </c>
    </row>
    <row r="8" spans="1:19" x14ac:dyDescent="0.25">
      <c r="A8">
        <v>0.1</v>
      </c>
      <c r="B8">
        <v>6.9000000000000006E-2</v>
      </c>
      <c r="C8">
        <v>8.0000000000000002E-3</v>
      </c>
      <c r="D8">
        <v>7.0000000000000007E-2</v>
      </c>
      <c r="N8" s="2" t="s">
        <v>8</v>
      </c>
      <c r="O8" s="2">
        <v>2.6457196378515166E-2</v>
      </c>
    </row>
    <row r="9" spans="1:19" ht="15.75" thickBot="1" x14ac:dyDescent="0.3">
      <c r="A9">
        <v>6</v>
      </c>
      <c r="B9">
        <v>0.497</v>
      </c>
      <c r="C9">
        <v>4</v>
      </c>
      <c r="D9">
        <v>0.375</v>
      </c>
      <c r="N9" s="3" t="s">
        <v>9</v>
      </c>
      <c r="O9" s="3">
        <v>20</v>
      </c>
    </row>
    <row r="10" spans="1:19" x14ac:dyDescent="0.25">
      <c r="A10">
        <v>0.05</v>
      </c>
      <c r="B10">
        <v>6.8000000000000005E-2</v>
      </c>
      <c r="C10">
        <v>1E-3</v>
      </c>
      <c r="D10">
        <v>5.8000000000000003E-2</v>
      </c>
    </row>
    <row r="11" spans="1:19" ht="15.75" thickBot="1" x14ac:dyDescent="0.3">
      <c r="A11">
        <v>0.5</v>
      </c>
      <c r="B11">
        <v>0.11600000000000001</v>
      </c>
      <c r="C11">
        <v>1</v>
      </c>
      <c r="D11">
        <v>0.13600000000000001</v>
      </c>
      <c r="N11" t="s">
        <v>10</v>
      </c>
    </row>
    <row r="12" spans="1:19" x14ac:dyDescent="0.25">
      <c r="A12">
        <v>2E-3</v>
      </c>
      <c r="B12">
        <v>7.0000000000000007E-2</v>
      </c>
      <c r="C12">
        <v>5.0000000000000001E-3</v>
      </c>
      <c r="D12">
        <v>5.1999999999999998E-2</v>
      </c>
      <c r="N12" s="4"/>
      <c r="O12" s="4" t="s">
        <v>15</v>
      </c>
      <c r="P12" s="4" t="s">
        <v>16</v>
      </c>
      <c r="Q12" s="4" t="s">
        <v>17</v>
      </c>
      <c r="R12" s="4" t="s">
        <v>18</v>
      </c>
      <c r="S12" s="4" t="s">
        <v>19</v>
      </c>
    </row>
    <row r="13" spans="1:19" x14ac:dyDescent="0.25">
      <c r="A13">
        <v>2</v>
      </c>
      <c r="B13">
        <v>0.28899999999999998</v>
      </c>
      <c r="C13">
        <v>0.08</v>
      </c>
      <c r="D13">
        <v>6.3E-2</v>
      </c>
      <c r="N13" s="2" t="s">
        <v>11</v>
      </c>
      <c r="O13" s="2">
        <v>1</v>
      </c>
      <c r="P13" s="2">
        <v>1.1108452516761964</v>
      </c>
      <c r="Q13" s="2">
        <v>1.1108452516761964</v>
      </c>
      <c r="R13" s="2">
        <v>1586.9597839811797</v>
      </c>
      <c r="S13" s="2">
        <v>5.2330311035151239E-19</v>
      </c>
    </row>
    <row r="14" spans="1:19" x14ac:dyDescent="0.25">
      <c r="A14">
        <v>5.0000000000000001E-3</v>
      </c>
      <c r="B14">
        <v>7.5999999999999998E-2</v>
      </c>
      <c r="C14">
        <v>0.8</v>
      </c>
      <c r="D14">
        <v>0.183</v>
      </c>
      <c r="N14" s="2" t="s">
        <v>12</v>
      </c>
      <c r="O14" s="2">
        <v>18</v>
      </c>
      <c r="P14" s="2">
        <v>1.259969832380369E-2</v>
      </c>
      <c r="Q14" s="2">
        <v>6.9998324021131606E-4</v>
      </c>
      <c r="R14" s="2"/>
      <c r="S14" s="2"/>
    </row>
    <row r="15" spans="1:19" ht="15.75" thickBot="1" x14ac:dyDescent="0.3">
      <c r="A15">
        <v>10</v>
      </c>
      <c r="B15">
        <v>0.74399999999999999</v>
      </c>
      <c r="C15">
        <v>0.2</v>
      </c>
      <c r="D15">
        <v>8.6999999999999994E-2</v>
      </c>
      <c r="N15" s="3" t="s">
        <v>13</v>
      </c>
      <c r="O15" s="3">
        <v>19</v>
      </c>
      <c r="P15" s="3">
        <v>1.1234449500000001</v>
      </c>
      <c r="Q15" s="3"/>
      <c r="R15" s="3"/>
      <c r="S15" s="3"/>
    </row>
    <row r="16" spans="1:19" ht="15.75" thickBot="1" x14ac:dyDescent="0.3">
      <c r="A16">
        <v>0.01</v>
      </c>
      <c r="B16">
        <v>8.3000000000000004E-2</v>
      </c>
      <c r="C16">
        <v>0.05</v>
      </c>
      <c r="D16">
        <v>6.6000000000000003E-2</v>
      </c>
    </row>
    <row r="17" spans="1:22" x14ac:dyDescent="0.25">
      <c r="A17">
        <v>7</v>
      </c>
      <c r="B17">
        <v>0.56000000000000005</v>
      </c>
      <c r="C17">
        <v>7</v>
      </c>
      <c r="D17">
        <v>0.55800000000000005</v>
      </c>
      <c r="N17" s="4"/>
      <c r="O17" s="4" t="s">
        <v>20</v>
      </c>
      <c r="P17" s="4" t="s">
        <v>8</v>
      </c>
      <c r="Q17" s="4" t="s">
        <v>21</v>
      </c>
      <c r="R17" s="4" t="s">
        <v>22</v>
      </c>
      <c r="S17" s="4" t="s">
        <v>23</v>
      </c>
      <c r="T17" s="4" t="s">
        <v>24</v>
      </c>
      <c r="U17" s="4" t="s">
        <v>25</v>
      </c>
      <c r="V17" s="4" t="s">
        <v>26</v>
      </c>
    </row>
    <row r="18" spans="1:22" x14ac:dyDescent="0.25">
      <c r="A18">
        <v>6</v>
      </c>
      <c r="B18">
        <v>0.48</v>
      </c>
      <c r="C18">
        <v>5.0000000000000001E-3</v>
      </c>
      <c r="D18">
        <v>6.6000000000000003E-2</v>
      </c>
      <c r="N18" s="2" t="s">
        <v>14</v>
      </c>
      <c r="O18" s="2">
        <v>8.6827870995658002E-2</v>
      </c>
      <c r="P18" s="2">
        <v>7.8942771514504545E-3</v>
      </c>
      <c r="Q18" s="2">
        <v>10.998837427402037</v>
      </c>
      <c r="R18" s="2">
        <v>2.0242087362936032E-9</v>
      </c>
      <c r="S18" s="2">
        <v>7.024261013640451E-2</v>
      </c>
      <c r="T18" s="2">
        <v>0.10341313185491149</v>
      </c>
      <c r="U18" s="2">
        <v>7.024261013640451E-2</v>
      </c>
      <c r="V18" s="2">
        <v>0.10341313185491149</v>
      </c>
    </row>
    <row r="19" spans="1:22" ht="15.75" thickBot="1" x14ac:dyDescent="0.3">
      <c r="A19">
        <v>5</v>
      </c>
      <c r="B19">
        <v>0.39900000000000002</v>
      </c>
      <c r="C19">
        <v>2E-3</v>
      </c>
      <c r="D19">
        <v>6.8000000000000005E-2</v>
      </c>
      <c r="N19" s="3" t="s">
        <v>27</v>
      </c>
      <c r="O19" s="3">
        <v>6.8440089733217871E-2</v>
      </c>
      <c r="P19" s="3">
        <v>1.7180176043230389E-3</v>
      </c>
      <c r="Q19" s="3">
        <v>39.83666381590178</v>
      </c>
      <c r="R19" s="3">
        <v>5.2330311035151605E-19</v>
      </c>
      <c r="S19" s="3">
        <v>6.4830668682773498E-2</v>
      </c>
      <c r="T19" s="3">
        <v>7.2049510783662243E-2</v>
      </c>
      <c r="U19" s="3">
        <v>6.4830668682773498E-2</v>
      </c>
      <c r="V19" s="3">
        <v>7.2049510783662243E-2</v>
      </c>
    </row>
    <row r="20" spans="1:22" x14ac:dyDescent="0.25">
      <c r="A20">
        <v>1</v>
      </c>
      <c r="B20">
        <v>0.153</v>
      </c>
      <c r="C20">
        <v>8</v>
      </c>
      <c r="D20">
        <v>0.61</v>
      </c>
      <c r="N20" s="2" t="s">
        <v>38</v>
      </c>
    </row>
    <row r="21" spans="1:22" x14ac:dyDescent="0.25">
      <c r="A21">
        <v>1</v>
      </c>
      <c r="B21">
        <v>0.14899999999999999</v>
      </c>
      <c r="C21">
        <v>8.0000000000000002E-3</v>
      </c>
      <c r="D21">
        <v>5.7000000000000002E-2</v>
      </c>
      <c r="N21" s="7" t="s">
        <v>29</v>
      </c>
    </row>
    <row r="22" spans="1:22" x14ac:dyDescent="0.25">
      <c r="N22" t="s">
        <v>32</v>
      </c>
      <c r="O22">
        <v>8.6827870995658002E-2</v>
      </c>
    </row>
    <row r="23" spans="1:22" x14ac:dyDescent="0.25">
      <c r="N23" t="s">
        <v>33</v>
      </c>
      <c r="O23">
        <v>6.8440000000000001E-2</v>
      </c>
    </row>
    <row r="24" spans="1:22" x14ac:dyDescent="0.25">
      <c r="N24" t="s">
        <v>34</v>
      </c>
      <c r="O24">
        <v>5</v>
      </c>
    </row>
    <row r="25" spans="1:22" x14ac:dyDescent="0.25">
      <c r="N25" t="s">
        <v>35</v>
      </c>
      <c r="O25">
        <f>O22 + (O23*O24)</f>
        <v>0.42902787099565798</v>
      </c>
    </row>
    <row r="43" spans="1:2" x14ac:dyDescent="0.25">
      <c r="A43" t="s">
        <v>28</v>
      </c>
    </row>
    <row r="44" spans="1:2" ht="15.75" thickBot="1" x14ac:dyDescent="0.3"/>
    <row r="45" spans="1:2" x14ac:dyDescent="0.25">
      <c r="A45" s="5" t="s">
        <v>4</v>
      </c>
      <c r="B45" s="5"/>
    </row>
    <row r="46" spans="1:2" x14ac:dyDescent="0.25">
      <c r="A46" s="2" t="s">
        <v>5</v>
      </c>
      <c r="B46" s="2">
        <v>0.99437657138133739</v>
      </c>
    </row>
    <row r="47" spans="1:2" x14ac:dyDescent="0.25">
      <c r="A47" s="2" t="s">
        <v>6</v>
      </c>
      <c r="B47" s="2">
        <v>0.98878476571210394</v>
      </c>
    </row>
    <row r="48" spans="1:2" x14ac:dyDescent="0.25">
      <c r="A48" s="2" t="s">
        <v>7</v>
      </c>
      <c r="B48" s="2">
        <v>0.98816169714055413</v>
      </c>
    </row>
    <row r="49" spans="1:9" x14ac:dyDescent="0.25">
      <c r="A49" s="2" t="s">
        <v>8</v>
      </c>
      <c r="B49" s="2">
        <v>2.6457196378515166E-2</v>
      </c>
    </row>
    <row r="50" spans="1:9" ht="15.75" thickBot="1" x14ac:dyDescent="0.3">
      <c r="A50" s="3" t="s">
        <v>9</v>
      </c>
      <c r="B50" s="3">
        <v>20</v>
      </c>
    </row>
    <row r="52" spans="1:9" ht="15.75" thickBot="1" x14ac:dyDescent="0.3">
      <c r="A52" t="s">
        <v>10</v>
      </c>
    </row>
    <row r="53" spans="1:9" x14ac:dyDescent="0.25">
      <c r="A53" s="4"/>
      <c r="B53" s="4" t="s">
        <v>15</v>
      </c>
      <c r="C53" s="4" t="s">
        <v>16</v>
      </c>
      <c r="D53" s="4" t="s">
        <v>17</v>
      </c>
      <c r="E53" s="4" t="s">
        <v>18</v>
      </c>
      <c r="F53" s="4" t="s">
        <v>19</v>
      </c>
    </row>
    <row r="54" spans="1:9" x14ac:dyDescent="0.25">
      <c r="A54" s="2" t="s">
        <v>11</v>
      </c>
      <c r="B54" s="2">
        <v>1</v>
      </c>
      <c r="C54" s="2">
        <v>1.1108452516761964</v>
      </c>
      <c r="D54" s="2">
        <v>1.1108452516761964</v>
      </c>
      <c r="E54" s="2">
        <v>1586.9597839811797</v>
      </c>
      <c r="F54" s="2">
        <v>5.2330311035151239E-19</v>
      </c>
    </row>
    <row r="55" spans="1:9" x14ac:dyDescent="0.25">
      <c r="A55" s="2" t="s">
        <v>12</v>
      </c>
      <c r="B55" s="2">
        <v>18</v>
      </c>
      <c r="C55" s="2">
        <v>1.259969832380369E-2</v>
      </c>
      <c r="D55" s="2">
        <v>6.9998324021131606E-4</v>
      </c>
      <c r="E55" s="2"/>
      <c r="F55" s="2"/>
    </row>
    <row r="56" spans="1:9" ht="15.75" thickBot="1" x14ac:dyDescent="0.3">
      <c r="A56" s="3" t="s">
        <v>13</v>
      </c>
      <c r="B56" s="3">
        <v>19</v>
      </c>
      <c r="C56" s="3">
        <v>1.1234449500000001</v>
      </c>
      <c r="D56" s="3"/>
      <c r="E56" s="3"/>
      <c r="F56" s="3"/>
    </row>
    <row r="58" spans="1:9" x14ac:dyDescent="0.25">
      <c r="B58" t="s">
        <v>20</v>
      </c>
      <c r="C58" t="s">
        <v>8</v>
      </c>
      <c r="D58" t="s">
        <v>21</v>
      </c>
      <c r="E58" t="s">
        <v>22</v>
      </c>
      <c r="F58" t="s">
        <v>23</v>
      </c>
      <c r="G58" t="s">
        <v>24</v>
      </c>
      <c r="H58" t="s">
        <v>25</v>
      </c>
      <c r="I58" t="s">
        <v>26</v>
      </c>
    </row>
    <row r="59" spans="1:9" x14ac:dyDescent="0.25">
      <c r="A59" t="s">
        <v>14</v>
      </c>
      <c r="B59" s="7">
        <v>8.6827870995658002E-2</v>
      </c>
      <c r="C59">
        <v>7.8942771514504545E-3</v>
      </c>
      <c r="D59">
        <v>10.998837427402037</v>
      </c>
      <c r="E59">
        <v>2.0242087362936032E-9</v>
      </c>
      <c r="F59">
        <v>7.024261013640451E-2</v>
      </c>
      <c r="G59">
        <v>0.10341313185491149</v>
      </c>
      <c r="H59">
        <v>7.024261013640451E-2</v>
      </c>
      <c r="I59">
        <v>0.10341313185491149</v>
      </c>
    </row>
    <row r="60" spans="1:9" x14ac:dyDescent="0.25">
      <c r="A60" t="s">
        <v>27</v>
      </c>
      <c r="B60" s="7">
        <v>6.8440089733217871E-2</v>
      </c>
      <c r="C60">
        <v>1.7180176043230389E-3</v>
      </c>
      <c r="D60">
        <v>39.83666381590178</v>
      </c>
      <c r="E60">
        <v>5.2330311035151605E-19</v>
      </c>
      <c r="F60">
        <v>6.4830668682773498E-2</v>
      </c>
      <c r="G60">
        <v>7.2049510783662243E-2</v>
      </c>
      <c r="H60">
        <v>6.4830668682773498E-2</v>
      </c>
      <c r="I60">
        <v>7.2049510783662243E-2</v>
      </c>
    </row>
    <row r="63" spans="1:9" x14ac:dyDescent="0.25">
      <c r="A63" s="7" t="s">
        <v>29</v>
      </c>
    </row>
    <row r="65" spans="1:2" x14ac:dyDescent="0.25">
      <c r="A65" t="s">
        <v>30</v>
      </c>
    </row>
    <row r="66" spans="1:2" x14ac:dyDescent="0.25">
      <c r="A66" t="s">
        <v>31</v>
      </c>
    </row>
    <row r="67" spans="1:2" x14ac:dyDescent="0.25">
      <c r="A67" t="s">
        <v>32</v>
      </c>
      <c r="B67">
        <v>8.6827870995658002E-2</v>
      </c>
    </row>
    <row r="68" spans="1:2" x14ac:dyDescent="0.25">
      <c r="A68" t="s">
        <v>33</v>
      </c>
      <c r="B68">
        <v>6.8440089733217871E-2</v>
      </c>
    </row>
    <row r="69" spans="1:2" x14ac:dyDescent="0.25">
      <c r="A69" t="s">
        <v>34</v>
      </c>
      <c r="B69">
        <v>6</v>
      </c>
    </row>
    <row r="70" spans="1:2" x14ac:dyDescent="0.25">
      <c r="A70" t="s">
        <v>35</v>
      </c>
      <c r="B70">
        <f>B67+(B68*B69)</f>
        <v>0.49746840939496528</v>
      </c>
    </row>
    <row r="72" spans="1:2" x14ac:dyDescent="0.25">
      <c r="A72" s="6" t="s">
        <v>36</v>
      </c>
    </row>
  </sheetData>
  <phoneticPr fontId="3" type="noConversion"/>
  <hyperlinks>
    <hyperlink ref="A72" r:id="rId1" xr:uid="{A3A4173A-EAEB-42CB-AC5B-DAE0B32EC0BF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Ricard</dc:creator>
  <cp:lastModifiedBy>Chad Ricard</cp:lastModifiedBy>
  <dcterms:created xsi:type="dcterms:W3CDTF">2015-06-05T18:17:20Z</dcterms:created>
  <dcterms:modified xsi:type="dcterms:W3CDTF">2019-10-29T05:45:10Z</dcterms:modified>
</cp:coreProperties>
</file>