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rin/Desktop/Project-1/data_files/"/>
    </mc:Choice>
  </mc:AlternateContent>
  <xr:revisionPtr revIDLastSave="0" documentId="13_ncr:1_{409A1D10-949C-E64C-8834-A874B234CC52}" xr6:coauthVersionLast="36" xr6:coauthVersionMax="36" xr10:uidLastSave="{00000000-0000-0000-0000-000000000000}"/>
  <bookViews>
    <workbookView xWindow="12260" yWindow="1240" windowWidth="27640" windowHeight="16100" activeTab="1" xr2:uid="{62B496C0-63E3-934B-94B9-033B43C05742}"/>
  </bookViews>
  <sheets>
    <sheet name="Sheet1" sheetId="1" r:id="rId1"/>
    <sheet name="Sheet3" sheetId="3" r:id="rId2"/>
    <sheet name="Sheet2" sheetId="2" r:id="rId3"/>
  </sheets>
  <definedNames>
    <definedName name="_xlnm._FilterDatabase" localSheetId="1" hidden="1">Sheet3!$A$1:$I$1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2" i="3" l="1"/>
  <c r="I7" i="3"/>
  <c r="I51" i="3"/>
  <c r="I38" i="3"/>
  <c r="I25" i="3"/>
  <c r="I41" i="3"/>
  <c r="I4" i="3"/>
  <c r="I13" i="3"/>
  <c r="I3" i="3"/>
  <c r="I46" i="3"/>
  <c r="I39" i="3"/>
  <c r="I16" i="3"/>
  <c r="I52" i="3"/>
  <c r="I15" i="3"/>
  <c r="I37" i="3"/>
  <c r="I30" i="3"/>
  <c r="I35" i="3"/>
  <c r="I36" i="3"/>
  <c r="I31" i="3"/>
  <c r="I18" i="3"/>
  <c r="I14" i="3"/>
  <c r="I9" i="3"/>
  <c r="I23" i="3"/>
  <c r="I19" i="3"/>
  <c r="I49" i="3"/>
  <c r="I33" i="3"/>
  <c r="I28" i="3"/>
  <c r="I20" i="3"/>
  <c r="I45" i="3"/>
  <c r="I12" i="3"/>
  <c r="I5" i="3"/>
  <c r="I40" i="3"/>
  <c r="I2" i="3"/>
  <c r="I48" i="3"/>
  <c r="I17" i="3"/>
  <c r="I21" i="3"/>
  <c r="I50" i="3"/>
  <c r="I32" i="3"/>
  <c r="I11" i="3"/>
  <c r="I10" i="3"/>
  <c r="I34" i="3"/>
  <c r="I43" i="3"/>
  <c r="I47" i="3"/>
  <c r="I44" i="3"/>
  <c r="I53" i="3"/>
  <c r="I6" i="3"/>
  <c r="I27" i="3"/>
  <c r="I24" i="3"/>
  <c r="I29" i="3"/>
  <c r="I26" i="3"/>
  <c r="I8" i="3"/>
  <c r="I22" i="3"/>
</calcChain>
</file>

<file path=xl/sharedStrings.xml><?xml version="1.0" encoding="utf-8"?>
<sst xmlns="http://schemas.openxmlformats.org/spreadsheetml/2006/main" count="162" uniqueCount="83">
  <si>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</si>
  <si>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</si>
  <si>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</si>
  <si>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</si>
  <si>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</si>
  <si>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</si>
  <si>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</si>
  <si>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</si>
  <si>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</si>
  <si>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DISTRICT_OF_COLUMBIA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</si>
  <si>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</si>
  <si>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</si>
  <si>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</si>
  <si>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</si>
  <si>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</si>
  <si>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</si>
  <si>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</si>
  <si>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</si>
  <si>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</si>
  <si>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</si>
  <si>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</si>
  <si>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</si>
  <si>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</si>
  <si>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</si>
  <si>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</si>
  <si>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</si>
  <si>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</si>
  <si>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</si>
  <si>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</si>
  <si>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</si>
  <si>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NEW_HAMPSHIRE</t>
  </si>
  <si>
    <t>NEW_JERSEY</t>
  </si>
  <si>
    <t>NEW_MEXICO</t>
  </si>
  <si>
    <t>NEW_YORK</t>
  </si>
  <si>
    <t>NORTH_CAROLINA</t>
  </si>
  <si>
    <t>NORTH_DAKOTA</t>
  </si>
  <si>
    <t>OHIO</t>
  </si>
  <si>
    <t>OKLAHOMA</t>
  </si>
  <si>
    <t>OREGON</t>
  </si>
  <si>
    <t>PENNSYLVANIA</t>
  </si>
  <si>
    <t>RHODE_ISLAND</t>
  </si>
  <si>
    <t>SOUTH_CAROLINA</t>
  </si>
  <si>
    <t>SOUTH_DAKOTA</t>
  </si>
  <si>
    <t>TENNESSEE</t>
  </si>
  <si>
    <t>TEXAS</t>
  </si>
  <si>
    <t>UTAH</t>
  </si>
  <si>
    <t>VERMONT</t>
  </si>
  <si>
    <t>VIRGINIA</t>
  </si>
  <si>
    <t>WASHINGTON</t>
  </si>
  <si>
    <t>WEST_VIRGINIA</t>
  </si>
  <si>
    <t>WISCONSIN</t>
  </si>
  <si>
    <t>WYOMING</t>
  </si>
  <si>
    <t>PPCS</t>
  </si>
  <si>
    <t>PPE</t>
  </si>
  <si>
    <r>
      <t>Percentage change</t>
    </r>
    <r>
      <rPr>
        <vertAlign val="superscript"/>
        <sz val="14"/>
        <rFont val="Calibri"/>
        <family val="2"/>
        <scheme val="minor"/>
      </rPr>
      <t>1</t>
    </r>
  </si>
  <si>
    <r>
      <t>Percentage Change</t>
    </r>
    <r>
      <rPr>
        <vertAlign val="superscript"/>
        <sz val="14"/>
        <rFont val="Calibri"/>
        <family val="2"/>
        <scheme val="minor"/>
      </rPr>
      <t>1</t>
    </r>
  </si>
  <si>
    <t>(Z)</t>
  </si>
  <si>
    <t>0.1</t>
  </si>
  <si>
    <t>0.4</t>
  </si>
  <si>
    <t>5.0</t>
  </si>
  <si>
    <t>2.0</t>
  </si>
  <si>
    <t>-4.0</t>
  </si>
  <si>
    <t>1.0</t>
  </si>
  <si>
    <t>13.8</t>
  </si>
  <si>
    <t>-0.2</t>
  </si>
  <si>
    <t>12.0</t>
  </si>
  <si>
    <t>0.2</t>
  </si>
  <si>
    <t>0.6</t>
  </si>
  <si>
    <t>0.8</t>
  </si>
  <si>
    <t>0.5</t>
  </si>
  <si>
    <t>0.7</t>
  </si>
  <si>
    <t>-0.6</t>
  </si>
  <si>
    <t>2.7</t>
  </si>
  <si>
    <t>4.0</t>
  </si>
  <si>
    <t>-0.1</t>
  </si>
  <si>
    <t>-3.0</t>
  </si>
  <si>
    <t>-1.0</t>
  </si>
  <si>
    <t>7.0</t>
  </si>
  <si>
    <t>3.0</t>
  </si>
  <si>
    <t>18.0</t>
  </si>
  <si>
    <t>United States</t>
  </si>
  <si>
    <t>States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</si>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</sst>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;;&quot;0&quot;"/>
    <numFmt numFmtId="165" formatCode="0.0"/>
    <numFmt numFmtId="166" formatCode="#,###;;&quot;-&quot;"/>
  </numFmts>
  <fonts count="5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vertAlign val="superscript"/>
      <sz val="14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Font="1"/>
    <xf numFmtId="164" fontId="4" fillId="0" borderId="4" xfId="0" applyNumberFormat="1" applyFont="1" applyBorder="1" applyAlignment="1">
      <alignment horizontal="right"/>
    </xf>
    <xf numFmtId="165" fontId="4" fillId="0" borderId="4" xfId="0" applyNumberFormat="1" applyFont="1" applyBorder="1" applyAlignment="1">
      <alignment horizontal="right"/>
    </xf>
    <xf numFmtId="165" fontId="4" fillId="0" borderId="5" xfId="0" applyNumberFormat="1" applyFont="1" applyBorder="1" applyAlignment="1">
      <alignment horizontal="right"/>
    </xf>
    <xf numFmtId="166" fontId="4" fillId="0" borderId="4" xfId="0" applyNumberFormat="1" applyFont="1" applyBorder="1" applyAlignment="1">
      <alignment horizontal="right"/>
    </xf>
    <xf numFmtId="165" fontId="4" fillId="0" borderId="5" xfId="0" quotePrefix="1" applyNumberFormat="1" applyFont="1" applyBorder="1" applyAlignment="1">
      <alignment horizontal="right"/>
    </xf>
    <xf numFmtId="164" fontId="4" fillId="0" borderId="6" xfId="0" applyNumberFormat="1" applyFont="1" applyBorder="1" applyAlignment="1">
      <alignment horizontal="right"/>
    </xf>
    <xf numFmtId="165" fontId="4" fillId="0" borderId="6" xfId="0" applyNumberFormat="1" applyFont="1" applyBorder="1" applyAlignment="1">
      <alignment horizontal="right"/>
    </xf>
    <xf numFmtId="165" fontId="4" fillId="0" borderId="7" xfId="0" applyNumberFormat="1" applyFont="1" applyBorder="1" applyAlignment="1">
      <alignment horizontal="right"/>
    </xf>
    <xf numFmtId="166" fontId="4" fillId="0" borderId="6" xfId="0" applyNumberFormat="1" applyFont="1" applyBorder="1" applyAlignment="1">
      <alignment horizontal="right"/>
    </xf>
    <xf numFmtId="165" fontId="4" fillId="0" borderId="7" xfId="0" quotePrefix="1" applyNumberFormat="1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D3DC-4E6F-454C-9AA2-DF304A0F046D}">
  <dimension ref="A1:U54"/>
  <sheetViews>
    <sheetView topLeftCell="A19" workbookViewId="0">
      <pane xSplit="1" topLeftCell="J1" activePane="topRight" state="frozen"/>
      <selection pane="topRight" activeCell="T3" sqref="T3:T54"/>
    </sheetView>
  </sheetViews>
  <sheetFormatPr baseColWidth="10" defaultRowHeight="16"/>
  <cols>
    <col min="1" max="1" width="22.1640625" bestFit="1" customWidth="1"/>
    <col min="3" max="3" width="23.33203125" customWidth="1"/>
    <col min="5" max="5" width="19.1640625" customWidth="1"/>
    <col min="7" max="7" width="20" customWidth="1"/>
    <col min="9" max="9" width="18.6640625" customWidth="1"/>
    <col min="11" max="11" width="19.33203125" customWidth="1"/>
    <col min="13" max="13" width="19" customWidth="1"/>
    <col min="15" max="15" width="20.33203125" customWidth="1"/>
    <col min="17" max="17" width="10.83203125" customWidth="1"/>
    <col min="19" max="19" width="21.1640625" customWidth="1"/>
    <col min="21" max="21" width="21.5" customWidth="1"/>
  </cols>
  <sheetData>
    <row r="1" spans="1:21" ht="19">
      <c r="A1" s="1" t="s">
        <v>0</v>
      </c>
      <c r="B1" s="15">
        <v>2007</v>
      </c>
      <c r="C1" s="16"/>
      <c r="D1" s="15">
        <v>2008</v>
      </c>
      <c r="E1" s="16"/>
      <c r="F1" s="15">
        <v>2009</v>
      </c>
      <c r="G1" s="16"/>
      <c r="H1" s="15">
        <v>2010</v>
      </c>
      <c r="I1" s="16"/>
      <c r="J1" s="15">
        <v>2011</v>
      </c>
      <c r="K1" s="16"/>
      <c r="L1" s="2">
        <v>2012</v>
      </c>
      <c r="M1" s="2"/>
      <c r="N1" s="15">
        <v>2013</v>
      </c>
      <c r="O1" s="16"/>
      <c r="P1" s="15">
        <v>2014</v>
      </c>
      <c r="Q1" s="16"/>
      <c r="R1" s="15">
        <v>2015</v>
      </c>
      <c r="S1" s="16"/>
      <c r="T1" s="15">
        <v>2016</v>
      </c>
      <c r="U1" s="16"/>
    </row>
    <row r="2" spans="1:21" ht="22">
      <c r="B2" s="2" t="s">
        <v>52</v>
      </c>
      <c r="C2" s="3" t="s">
        <v>54</v>
      </c>
      <c r="D2" s="2" t="s">
        <v>52</v>
      </c>
      <c r="E2" s="3" t="s">
        <v>54</v>
      </c>
      <c r="F2" s="2" t="s">
        <v>52</v>
      </c>
      <c r="G2" s="3" t="s">
        <v>54</v>
      </c>
      <c r="H2" s="2" t="s">
        <v>52</v>
      </c>
      <c r="I2" s="3" t="s">
        <v>54</v>
      </c>
      <c r="J2" s="2" t="s">
        <v>52</v>
      </c>
      <c r="K2" s="3" t="s">
        <v>54</v>
      </c>
      <c r="L2" s="2" t="s">
        <v>52</v>
      </c>
      <c r="M2" s="3" t="s">
        <v>55</v>
      </c>
      <c r="N2" s="2" t="s">
        <v>53</v>
      </c>
      <c r="O2" s="3" t="s">
        <v>55</v>
      </c>
      <c r="P2" s="2" t="s">
        <v>53</v>
      </c>
      <c r="Q2" s="3" t="s">
        <v>55</v>
      </c>
      <c r="R2" s="2" t="s">
        <v>53</v>
      </c>
      <c r="S2" s="3" t="s">
        <v>55</v>
      </c>
      <c r="T2" s="2" t="s">
        <v>53</v>
      </c>
      <c r="U2" s="3" t="s">
        <v>55</v>
      </c>
    </row>
    <row r="3" spans="1:21" ht="19">
      <c r="A3" s="1" t="s">
        <v>80</v>
      </c>
      <c r="B3" s="8">
        <v>9666.3775273720512</v>
      </c>
      <c r="C3" s="9">
        <v>5.8</v>
      </c>
      <c r="D3" s="8">
        <v>10258.884831902487</v>
      </c>
      <c r="E3" s="7">
        <v>6.1</v>
      </c>
      <c r="F3" s="8">
        <v>10498.664585693199</v>
      </c>
      <c r="G3" s="7">
        <v>2.2999999999999998</v>
      </c>
      <c r="H3" s="8">
        <v>10600.056588784539</v>
      </c>
      <c r="I3" s="7">
        <v>1</v>
      </c>
      <c r="J3" s="5">
        <v>10608.277823492948</v>
      </c>
      <c r="K3" s="7">
        <v>7.7558403953316105E-2</v>
      </c>
      <c r="L3" s="5">
        <v>10607.655822248358</v>
      </c>
      <c r="M3" s="6" t="s">
        <v>56</v>
      </c>
      <c r="N3" s="5">
        <v>10723.504979645122</v>
      </c>
      <c r="O3" s="6">
        <v>1.0921277927756996</v>
      </c>
      <c r="P3" s="5">
        <v>11002.622233654183</v>
      </c>
      <c r="Q3" s="6">
        <v>2.602854705983435</v>
      </c>
      <c r="R3" s="5">
        <v>11391.787405299321</v>
      </c>
      <c r="S3" s="6">
        <v>3.5370220242114829</v>
      </c>
      <c r="T3" s="5">
        <v>11763.205352155966</v>
      </c>
      <c r="U3" s="6">
        <v>3.2604009681910515</v>
      </c>
    </row>
    <row r="4" spans="1:21">
      <c r="A4" t="s">
        <v>1</v>
      </c>
      <c r="B4" s="8">
        <v>8390.6195973753929</v>
      </c>
      <c r="C4" s="7">
        <v>9.6999999999999993</v>
      </c>
      <c r="D4" s="8">
        <v>9103.3625469263807</v>
      </c>
      <c r="E4" s="7">
        <v>8.5</v>
      </c>
      <c r="F4" s="8">
        <v>8870.0024675861114</v>
      </c>
      <c r="G4" s="7">
        <v>-2.6</v>
      </c>
      <c r="H4" s="8">
        <v>8880.7433411360034</v>
      </c>
      <c r="I4" s="7" t="s">
        <v>57</v>
      </c>
      <c r="J4" s="5">
        <v>8812.6993987412534</v>
      </c>
      <c r="K4" s="7">
        <v>-0.76619647456274798</v>
      </c>
      <c r="L4" s="5">
        <v>8562.064459637857</v>
      </c>
      <c r="M4" s="6">
        <v>-2.8440200642631179</v>
      </c>
      <c r="N4" s="5">
        <v>8755.2327049431333</v>
      </c>
      <c r="O4" s="6">
        <v>2.2560942657683118</v>
      </c>
      <c r="P4" s="5">
        <v>9027.6942658979224</v>
      </c>
      <c r="Q4" s="6">
        <v>3.1119853707710079</v>
      </c>
      <c r="R4" s="5">
        <v>9127.9269742875258</v>
      </c>
      <c r="S4" s="6">
        <v>1.1102802713227902</v>
      </c>
      <c r="T4" s="5">
        <v>9242.6776948838979</v>
      </c>
      <c r="U4" s="6">
        <v>1.2571388982362979</v>
      </c>
    </row>
    <row r="5" spans="1:21">
      <c r="A5" t="s">
        <v>2</v>
      </c>
      <c r="B5" s="8">
        <v>12300.203484194044</v>
      </c>
      <c r="C5" s="7">
        <v>7.3</v>
      </c>
      <c r="D5" s="8">
        <v>14629.708170014699</v>
      </c>
      <c r="E5" s="7">
        <v>18.899999999999999</v>
      </c>
      <c r="F5" s="8">
        <v>15551.821309008263</v>
      </c>
      <c r="G5" s="7">
        <v>6.3</v>
      </c>
      <c r="H5" s="8">
        <v>15782.501047499334</v>
      </c>
      <c r="I5" s="7">
        <v>1.5</v>
      </c>
      <c r="J5" s="5">
        <v>16673.958270060135</v>
      </c>
      <c r="K5" s="7">
        <v>5.6483900737776169</v>
      </c>
      <c r="L5" s="5">
        <v>17390.400012235128</v>
      </c>
      <c r="M5" s="6">
        <v>4.2967706322105919</v>
      </c>
      <c r="N5" s="5">
        <v>18175.000572121658</v>
      </c>
      <c r="O5" s="6">
        <v>4.5116878239403331</v>
      </c>
      <c r="P5" s="5">
        <v>18415.906357487034</v>
      </c>
      <c r="Q5" s="6">
        <v>1.3254788323632698</v>
      </c>
      <c r="R5" s="5">
        <v>20172.490535734771</v>
      </c>
      <c r="S5" s="6">
        <v>9.5384074188322128</v>
      </c>
      <c r="T5" s="5">
        <v>17509.975316470031</v>
      </c>
      <c r="U5" s="6">
        <v>-13.198743182197555</v>
      </c>
    </row>
    <row r="6" spans="1:21">
      <c r="A6" t="s">
        <v>3</v>
      </c>
      <c r="B6" s="8">
        <v>7196.3036092652073</v>
      </c>
      <c r="C6" s="7">
        <v>11.2</v>
      </c>
      <c r="D6" s="8">
        <v>7607.7438997216741</v>
      </c>
      <c r="E6" s="7">
        <v>5.7</v>
      </c>
      <c r="F6" s="8">
        <v>7813.2740225848047</v>
      </c>
      <c r="G6" s="7">
        <v>2.7</v>
      </c>
      <c r="H6" s="8">
        <v>7848.0841962005488</v>
      </c>
      <c r="I6" s="7" t="s">
        <v>58</v>
      </c>
      <c r="J6" s="5">
        <v>7665.8412311384991</v>
      </c>
      <c r="K6" s="7">
        <v>-2.322133153850185</v>
      </c>
      <c r="L6" s="5">
        <v>7558.9209303114967</v>
      </c>
      <c r="M6" s="6">
        <v>-1.3947627873206425</v>
      </c>
      <c r="N6" s="5">
        <v>7207.7515115861725</v>
      </c>
      <c r="O6" s="6">
        <v>-4.645761239770672</v>
      </c>
      <c r="P6" s="5">
        <v>7527.7650944925354</v>
      </c>
      <c r="Q6" s="6">
        <v>4.4398531552031706</v>
      </c>
      <c r="R6" s="5">
        <v>7489.4971099856293</v>
      </c>
      <c r="S6" s="6">
        <v>-0.50835784627370562</v>
      </c>
      <c r="T6" s="5">
        <v>7613.0064352204154</v>
      </c>
      <c r="U6" s="6">
        <v>1.6491003791177512</v>
      </c>
    </row>
    <row r="7" spans="1:21">
      <c r="A7" t="s">
        <v>4</v>
      </c>
      <c r="B7" s="8">
        <v>8283.5741319868848</v>
      </c>
      <c r="C7" s="7">
        <v>4.5</v>
      </c>
      <c r="D7" s="8">
        <v>8541.2530717691297</v>
      </c>
      <c r="E7" s="7">
        <v>3.1</v>
      </c>
      <c r="F7" s="8">
        <v>8711.9237473731246</v>
      </c>
      <c r="G7" s="7" t="s">
        <v>60</v>
      </c>
      <c r="H7" s="8">
        <v>9143.2121070463709</v>
      </c>
      <c r="I7" s="9" t="s">
        <v>59</v>
      </c>
      <c r="J7" s="5">
        <v>9353.3837590500279</v>
      </c>
      <c r="K7" s="7">
        <v>2.2986632000113474</v>
      </c>
      <c r="L7" s="5">
        <v>9410.6241498851086</v>
      </c>
      <c r="M7" s="6">
        <v>0.61197521998064885</v>
      </c>
      <c r="N7" s="5">
        <v>9394.451933784927</v>
      </c>
      <c r="O7" s="6">
        <v>-0.17185062162299963</v>
      </c>
      <c r="P7" s="5">
        <v>9615.7297329963058</v>
      </c>
      <c r="Q7" s="6">
        <v>2.3554093498057664</v>
      </c>
      <c r="R7" s="5">
        <v>9693.7971406056513</v>
      </c>
      <c r="S7" s="6">
        <v>0.81187189924294356</v>
      </c>
      <c r="T7" s="5">
        <v>9845.5685477391453</v>
      </c>
      <c r="U7" s="6">
        <v>1.5656548711727176</v>
      </c>
    </row>
    <row r="8" spans="1:21">
      <c r="A8" t="s">
        <v>5</v>
      </c>
      <c r="B8" s="8">
        <v>9152.3880987658213</v>
      </c>
      <c r="C8" s="7">
        <v>7.9</v>
      </c>
      <c r="D8" s="8">
        <v>9863.3936582782881</v>
      </c>
      <c r="E8" s="7">
        <v>7.8</v>
      </c>
      <c r="F8" s="8">
        <v>9657.4917724692841</v>
      </c>
      <c r="G8" s="7">
        <v>-2.1</v>
      </c>
      <c r="H8" s="8">
        <v>9374.7075730340766</v>
      </c>
      <c r="I8" s="7">
        <v>-2.9</v>
      </c>
      <c r="J8" s="5">
        <v>9148.7470423712366</v>
      </c>
      <c r="K8" s="7">
        <v>-2.4103208436368222</v>
      </c>
      <c r="L8" s="5">
        <v>9182.8946931453211</v>
      </c>
      <c r="M8" s="6">
        <v>0.37324948013027409</v>
      </c>
      <c r="N8" s="5">
        <v>9219.5095198972158</v>
      </c>
      <c r="O8" s="6">
        <v>0.39872859240372521</v>
      </c>
      <c r="P8" s="5">
        <v>9594.7618232890491</v>
      </c>
      <c r="Q8" s="6">
        <v>4.0701981226005257</v>
      </c>
      <c r="R8" s="5">
        <v>10466.533408774047</v>
      </c>
      <c r="S8" s="6">
        <v>9.0859116832788391</v>
      </c>
      <c r="T8" s="5">
        <v>11495.363448652915</v>
      </c>
      <c r="U8" s="6">
        <v>9.8297115166747115</v>
      </c>
    </row>
    <row r="9" spans="1:21">
      <c r="A9" t="s">
        <v>6</v>
      </c>
      <c r="B9" s="8">
        <v>8166.7695116800742</v>
      </c>
      <c r="C9" s="7">
        <v>1.4</v>
      </c>
      <c r="D9" s="8">
        <v>9078.575756397342</v>
      </c>
      <c r="E9" s="7">
        <v>11.2</v>
      </c>
      <c r="F9" s="8">
        <v>8718.4763944535734</v>
      </c>
      <c r="G9" s="7" t="s">
        <v>61</v>
      </c>
      <c r="H9" s="8">
        <v>8852.7828604712831</v>
      </c>
      <c r="I9" s="9">
        <v>1.5</v>
      </c>
      <c r="J9" s="5">
        <v>8723.7575943423344</v>
      </c>
      <c r="K9" s="7">
        <v>-1.4574543187437898</v>
      </c>
      <c r="L9" s="5">
        <v>8547.6610684125626</v>
      </c>
      <c r="M9" s="6">
        <v>-2.0185857301213486</v>
      </c>
      <c r="N9" s="5">
        <v>8646.6689305022064</v>
      </c>
      <c r="O9" s="6">
        <v>1.1583035557589225</v>
      </c>
      <c r="P9" s="5">
        <v>8985.1889264254278</v>
      </c>
      <c r="Q9" s="6">
        <v>3.9150336232841032</v>
      </c>
      <c r="R9" s="5">
        <v>9245.0327861335281</v>
      </c>
      <c r="S9" s="6">
        <v>2.8919131454643088</v>
      </c>
      <c r="T9" s="5">
        <v>9574.7424143671124</v>
      </c>
      <c r="U9" s="6">
        <v>3.5663435258781373</v>
      </c>
    </row>
    <row r="10" spans="1:21">
      <c r="A10" t="s">
        <v>7</v>
      </c>
      <c r="B10" s="8">
        <v>12979.327189404241</v>
      </c>
      <c r="C10" s="7">
        <v>5.3</v>
      </c>
      <c r="D10" s="8">
        <v>13847.996473808415</v>
      </c>
      <c r="E10" s="7">
        <v>6.7</v>
      </c>
      <c r="F10" s="8">
        <v>14531.122183114687</v>
      </c>
      <c r="G10" s="7">
        <v>4.9000000000000004</v>
      </c>
      <c r="H10" s="8">
        <v>14906.372668154334</v>
      </c>
      <c r="I10" s="7">
        <v>2.6</v>
      </c>
      <c r="J10" s="5">
        <v>15616.503059615341</v>
      </c>
      <c r="K10" s="7">
        <v>4.7639382649953124</v>
      </c>
      <c r="L10" s="5">
        <v>16273.654371414736</v>
      </c>
      <c r="M10" s="6">
        <v>4.2080567543882719</v>
      </c>
      <c r="N10" s="5">
        <v>16631.120947370859</v>
      </c>
      <c r="O10" s="6">
        <v>2.1965968294375604</v>
      </c>
      <c r="P10" s="5">
        <v>17744.721981991148</v>
      </c>
      <c r="Q10" s="6">
        <v>6.6958868145104402</v>
      </c>
      <c r="R10" s="5">
        <v>18377.286956384087</v>
      </c>
      <c r="S10" s="6">
        <v>3.564806340921653</v>
      </c>
      <c r="T10" s="5">
        <v>18957.841335431458</v>
      </c>
      <c r="U10" s="6">
        <v>3.1590864332979924</v>
      </c>
    </row>
    <row r="11" spans="1:21">
      <c r="A11" t="s">
        <v>8</v>
      </c>
      <c r="B11" s="8">
        <v>11828.9645790823</v>
      </c>
      <c r="C11" s="7">
        <v>1.7</v>
      </c>
      <c r="D11" s="8">
        <v>12253.169328961441</v>
      </c>
      <c r="E11" s="7">
        <v>3.6</v>
      </c>
      <c r="F11" s="8">
        <v>12257.217218588405</v>
      </c>
      <c r="G11" s="7" t="s">
        <v>56</v>
      </c>
      <c r="H11" s="8">
        <v>12382.697997075526</v>
      </c>
      <c r="I11" s="9" t="s">
        <v>62</v>
      </c>
      <c r="J11" s="5">
        <v>12684.979729391549</v>
      </c>
      <c r="K11" s="7">
        <v>2.4411621149721534</v>
      </c>
      <c r="L11" s="5">
        <v>13864.57209333693</v>
      </c>
      <c r="M11" s="6">
        <v>9.2991269131650558</v>
      </c>
      <c r="N11" s="5">
        <v>13832.885368833466</v>
      </c>
      <c r="O11" s="6">
        <v>-0.22854455435153792</v>
      </c>
      <c r="P11" s="5">
        <v>13937.665287714615</v>
      </c>
      <c r="Q11" s="6">
        <v>0.75746972585507455</v>
      </c>
      <c r="R11" s="5">
        <v>14120.431696007221</v>
      </c>
      <c r="S11" s="6">
        <v>1.3113129388586022</v>
      </c>
      <c r="T11" s="5">
        <v>14713.367704681377</v>
      </c>
      <c r="U11" s="6">
        <v>4.1991351358033793</v>
      </c>
    </row>
    <row r="12" spans="1:21">
      <c r="A12" t="s">
        <v>9</v>
      </c>
      <c r="B12" s="8">
        <v>14324.412131429675</v>
      </c>
      <c r="C12" s="7">
        <v>6.5</v>
      </c>
      <c r="D12" s="8">
        <v>14594.33589386675</v>
      </c>
      <c r="E12" s="7">
        <v>1.9</v>
      </c>
      <c r="F12" s="8">
        <v>16407.683111141188</v>
      </c>
      <c r="G12" s="7">
        <v>12.4</v>
      </c>
      <c r="H12" s="8">
        <v>18666.84904025897</v>
      </c>
      <c r="I12" s="7" t="s">
        <v>63</v>
      </c>
      <c r="J12" s="5">
        <v>18475.078621688273</v>
      </c>
      <c r="K12" s="7">
        <v>-1.027331491014386</v>
      </c>
      <c r="L12" s="5">
        <v>17468.465641669281</v>
      </c>
      <c r="M12" s="6">
        <v>-5.4484909137940463</v>
      </c>
      <c r="N12" s="5">
        <v>19076.190045044026</v>
      </c>
      <c r="O12" s="6">
        <v>9.2035811064005451</v>
      </c>
      <c r="P12" s="5">
        <v>18485.047394419475</v>
      </c>
      <c r="Q12" s="6">
        <v>-3.0988507098571807</v>
      </c>
      <c r="R12" s="5">
        <v>19395.645108872275</v>
      </c>
      <c r="S12" s="6">
        <v>4.9261313483443088</v>
      </c>
      <c r="T12" s="5">
        <v>20235.000827540549</v>
      </c>
      <c r="U12" s="6">
        <v>4.3275473125888544</v>
      </c>
    </row>
    <row r="13" spans="1:21">
      <c r="A13" t="s">
        <v>10</v>
      </c>
      <c r="B13" s="8">
        <v>8513.7690424128523</v>
      </c>
      <c r="C13" s="7">
        <v>9.6999999999999993</v>
      </c>
      <c r="D13" s="8">
        <v>9034.8246953524231</v>
      </c>
      <c r="E13" s="7">
        <v>6.1</v>
      </c>
      <c r="F13" s="8">
        <v>8760.3831697779733</v>
      </c>
      <c r="G13" s="7">
        <v>-3</v>
      </c>
      <c r="H13" s="8">
        <v>8741.3216157479474</v>
      </c>
      <c r="I13" s="7" t="s">
        <v>64</v>
      </c>
      <c r="J13" s="5">
        <v>8886.5359785526034</v>
      </c>
      <c r="K13" s="7">
        <v>1.6612403614465434</v>
      </c>
      <c r="L13" s="5">
        <v>8371.9744417934671</v>
      </c>
      <c r="M13" s="6">
        <v>-5.790350008158585</v>
      </c>
      <c r="N13" s="5">
        <v>8432.5999953732626</v>
      </c>
      <c r="O13" s="6">
        <v>0.72414881341668402</v>
      </c>
      <c r="P13" s="5">
        <v>8755.366832322632</v>
      </c>
      <c r="Q13" s="6">
        <v>3.8276075839772177</v>
      </c>
      <c r="R13" s="5">
        <v>8881.1386037750563</v>
      </c>
      <c r="S13" s="6">
        <v>1.4365105867192929</v>
      </c>
      <c r="T13" s="5">
        <v>8919.956657218594</v>
      </c>
      <c r="U13" s="6">
        <v>0.43708419804457976</v>
      </c>
    </row>
    <row r="14" spans="1:21">
      <c r="A14" t="s">
        <v>11</v>
      </c>
      <c r="B14" s="8">
        <v>9127.3519122038742</v>
      </c>
      <c r="C14" s="7">
        <v>6.6</v>
      </c>
      <c r="D14" s="8">
        <v>9787.8238892837835</v>
      </c>
      <c r="E14" s="7">
        <v>7.2</v>
      </c>
      <c r="F14" s="8">
        <v>9650.283281138798</v>
      </c>
      <c r="G14" s="7">
        <v>-1.4</v>
      </c>
      <c r="H14" s="8">
        <v>9394.0335159332863</v>
      </c>
      <c r="I14" s="7">
        <v>-2.7</v>
      </c>
      <c r="J14" s="5">
        <v>9252.9310538348745</v>
      </c>
      <c r="K14" s="7">
        <v>-1.5020434178682334</v>
      </c>
      <c r="L14" s="5">
        <v>9247.0236454831065</v>
      </c>
      <c r="M14" s="6">
        <v>-6.3843643894003752E-2</v>
      </c>
      <c r="N14" s="5">
        <v>9098.5772188610608</v>
      </c>
      <c r="O14" s="6">
        <v>-1.6053427817777595</v>
      </c>
      <c r="P14" s="5">
        <v>9201.9768300685337</v>
      </c>
      <c r="Q14" s="6">
        <v>1.1364371452838664</v>
      </c>
      <c r="R14" s="5">
        <v>9427.2813270423594</v>
      </c>
      <c r="S14" s="6">
        <v>2.448435821285889</v>
      </c>
      <c r="T14" s="5">
        <v>9768.7050724197143</v>
      </c>
      <c r="U14" s="6">
        <v>3.6216564832744886</v>
      </c>
    </row>
    <row r="15" spans="1:21">
      <c r="A15" t="s">
        <v>12</v>
      </c>
      <c r="B15" s="8">
        <v>11060.339294409277</v>
      </c>
      <c r="C15" s="7" t="s">
        <v>65</v>
      </c>
      <c r="D15" s="8">
        <v>11799.968871076228</v>
      </c>
      <c r="E15" s="9">
        <v>6.7</v>
      </c>
      <c r="F15" s="8">
        <v>12399.497431440064</v>
      </c>
      <c r="G15" s="7">
        <v>5.0999999999999996</v>
      </c>
      <c r="H15" s="8">
        <v>11753.940154054473</v>
      </c>
      <c r="I15" s="7">
        <v>-5.2</v>
      </c>
      <c r="J15" s="5">
        <v>12004.393071308066</v>
      </c>
      <c r="K15" s="7">
        <v>2.1307996635255999</v>
      </c>
      <c r="L15" s="5">
        <v>12053.780390353902</v>
      </c>
      <c r="M15" s="6">
        <v>0.41141037912093853</v>
      </c>
      <c r="N15" s="5">
        <v>11822.867503788699</v>
      </c>
      <c r="O15" s="6">
        <v>-1.9156885150321217</v>
      </c>
      <c r="P15" s="5">
        <v>12399.780543289175</v>
      </c>
      <c r="Q15" s="6">
        <v>4.879637188825817</v>
      </c>
      <c r="R15" s="5">
        <v>12854.72409860514</v>
      </c>
      <c r="S15" s="6">
        <v>3.6689645734269334</v>
      </c>
      <c r="T15" s="5">
        <v>13748.278798868101</v>
      </c>
      <c r="U15" s="6">
        <v>6.951177585833368</v>
      </c>
    </row>
    <row r="16" spans="1:21">
      <c r="A16" t="s">
        <v>13</v>
      </c>
      <c r="B16" s="8">
        <v>6625.2229638503813</v>
      </c>
      <c r="C16" s="7">
        <v>2.9</v>
      </c>
      <c r="D16" s="8">
        <v>6931.0385037841743</v>
      </c>
      <c r="E16" s="7">
        <v>4.5999999999999996</v>
      </c>
      <c r="F16" s="8">
        <v>7091.6212292546024</v>
      </c>
      <c r="G16" s="7">
        <v>2.2999999999999998</v>
      </c>
      <c r="H16" s="8">
        <v>7105.8127458221943</v>
      </c>
      <c r="I16" s="7" t="s">
        <v>66</v>
      </c>
      <c r="J16" s="5">
        <v>6823.832480909854</v>
      </c>
      <c r="K16" s="7">
        <v>-3.9683041898075393</v>
      </c>
      <c r="L16" s="5">
        <v>6658.5686734739647</v>
      </c>
      <c r="M16" s="6">
        <v>-2.421862023990569</v>
      </c>
      <c r="N16" s="5">
        <v>6791.057448450767</v>
      </c>
      <c r="O16" s="6">
        <v>1.9897485702085442</v>
      </c>
      <c r="P16" s="5">
        <v>6620.7523840654894</v>
      </c>
      <c r="Q16" s="6">
        <v>-2.5077841805642356</v>
      </c>
      <c r="R16" s="5">
        <v>6923.0915146408106</v>
      </c>
      <c r="S16" s="6">
        <v>4.5665373516003491</v>
      </c>
      <c r="T16" s="5">
        <v>7157.3955153557044</v>
      </c>
      <c r="U16" s="6">
        <v>3.3843839882716069</v>
      </c>
    </row>
    <row r="17" spans="1:21">
      <c r="A17" t="s">
        <v>14</v>
      </c>
      <c r="B17" s="8">
        <v>9555.083003216796</v>
      </c>
      <c r="C17" s="7">
        <v>4.4000000000000004</v>
      </c>
      <c r="D17" s="8">
        <v>10246.442189921541</v>
      </c>
      <c r="E17" s="7">
        <v>7.2</v>
      </c>
      <c r="F17" s="8">
        <v>10834.552479334354</v>
      </c>
      <c r="G17" s="7">
        <v>5.7</v>
      </c>
      <c r="H17" s="8">
        <v>11634.147934308197</v>
      </c>
      <c r="I17" s="7">
        <v>7.4</v>
      </c>
      <c r="J17" s="5">
        <v>11834.069457568454</v>
      </c>
      <c r="K17" s="7">
        <v>1.7184027948510385</v>
      </c>
      <c r="L17" s="5">
        <v>12015.015344094394</v>
      </c>
      <c r="M17" s="6">
        <v>1.5290250507209651</v>
      </c>
      <c r="N17" s="5">
        <v>12286.581509626669</v>
      </c>
      <c r="O17" s="6">
        <v>2.2602232103328488</v>
      </c>
      <c r="P17" s="5">
        <v>13076.609506209745</v>
      </c>
      <c r="Q17" s="6">
        <v>6.430006556047184</v>
      </c>
      <c r="R17" s="5">
        <v>13755.325400574367</v>
      </c>
      <c r="S17" s="6">
        <v>5.1903048266625849</v>
      </c>
      <c r="T17" s="5">
        <v>14180.030993978975</v>
      </c>
      <c r="U17" s="6">
        <v>3.087572129604971</v>
      </c>
    </row>
    <row r="18" spans="1:21">
      <c r="A18" t="s">
        <v>15</v>
      </c>
      <c r="B18" s="8">
        <v>8938.3300231471421</v>
      </c>
      <c r="C18" s="9">
        <v>1.7</v>
      </c>
      <c r="D18" s="8">
        <v>9036.1378976654159</v>
      </c>
      <c r="E18" s="7">
        <v>1.1000000000000001</v>
      </c>
      <c r="F18" s="8">
        <v>9369.3592242073446</v>
      </c>
      <c r="G18" s="7">
        <v>3.7</v>
      </c>
      <c r="H18" s="8">
        <v>9611.1766775395408</v>
      </c>
      <c r="I18" s="7">
        <v>2.6</v>
      </c>
      <c r="J18" s="5">
        <v>9371.7333515763967</v>
      </c>
      <c r="K18" s="7">
        <v>-2.491300846884875</v>
      </c>
      <c r="L18" s="5">
        <v>9719.0955537651989</v>
      </c>
      <c r="M18" s="6">
        <v>3.7064883213986586</v>
      </c>
      <c r="N18" s="5">
        <v>9565.5123996282309</v>
      </c>
      <c r="O18" s="6">
        <v>-1.5802206418010734</v>
      </c>
      <c r="P18" s="5">
        <v>9547.5747204159179</v>
      </c>
      <c r="Q18" s="6">
        <v>-0.18752449908496457</v>
      </c>
      <c r="R18" s="5">
        <v>9686.7931668019301</v>
      </c>
      <c r="S18" s="6">
        <v>1.4581550861112027</v>
      </c>
      <c r="T18" s="5">
        <v>9856.3083925736228</v>
      </c>
      <c r="U18" s="6">
        <v>1.7499622718553174</v>
      </c>
    </row>
    <row r="19" spans="1:21">
      <c r="A19" t="s">
        <v>16</v>
      </c>
      <c r="B19" s="8">
        <v>8768.7892499203099</v>
      </c>
      <c r="C19" s="7">
        <v>4.9000000000000004</v>
      </c>
      <c r="D19" s="8">
        <v>9267.2691367389925</v>
      </c>
      <c r="E19" s="7">
        <v>5.7</v>
      </c>
      <c r="F19" s="8">
        <v>9706.8354804239079</v>
      </c>
      <c r="G19" s="7">
        <v>4.7</v>
      </c>
      <c r="H19" s="8">
        <v>9763.3082614935211</v>
      </c>
      <c r="I19" s="7" t="s">
        <v>67</v>
      </c>
      <c r="J19" s="5">
        <v>9806.9901700733335</v>
      </c>
      <c r="K19" s="7">
        <v>0.44740888446689581</v>
      </c>
      <c r="L19" s="5">
        <v>10038.2781777482</v>
      </c>
      <c r="M19" s="6">
        <v>2.3583995054941163</v>
      </c>
      <c r="N19" s="5">
        <v>10312.915799947546</v>
      </c>
      <c r="O19" s="6">
        <v>2.7359036812521764</v>
      </c>
      <c r="P19" s="5">
        <v>10667.693711971588</v>
      </c>
      <c r="Q19" s="6">
        <v>3.4401319559483423</v>
      </c>
      <c r="R19" s="5">
        <v>10943.961243669741</v>
      </c>
      <c r="S19" s="6">
        <v>2.589758753460627</v>
      </c>
      <c r="T19" s="5">
        <v>11150.206490372313</v>
      </c>
      <c r="U19" s="6">
        <v>1.8845575391805203</v>
      </c>
    </row>
    <row r="20" spans="1:21">
      <c r="A20" t="s">
        <v>17</v>
      </c>
      <c r="B20" s="8">
        <v>8987.6496351610112</v>
      </c>
      <c r="C20" s="7">
        <v>7.1</v>
      </c>
      <c r="D20" s="8">
        <v>9666.5604182621755</v>
      </c>
      <c r="E20" s="7">
        <v>7.6</v>
      </c>
      <c r="F20" s="8">
        <v>9950.9975327548073</v>
      </c>
      <c r="G20" s="7">
        <v>2.9</v>
      </c>
      <c r="H20" s="8">
        <v>9714.6090631005973</v>
      </c>
      <c r="I20" s="7">
        <v>-2.4</v>
      </c>
      <c r="J20" s="5">
        <v>9497.5180860673063</v>
      </c>
      <c r="K20" s="7">
        <v>-2.2346856741551924</v>
      </c>
      <c r="L20" s="5">
        <v>9748.0492842742151</v>
      </c>
      <c r="M20" s="6">
        <v>2.6378596590875012</v>
      </c>
      <c r="N20" s="5">
        <v>9827.8044986594068</v>
      </c>
      <c r="O20" s="6">
        <v>0.81816589206062729</v>
      </c>
      <c r="P20" s="5">
        <v>9940.2218396319622</v>
      </c>
      <c r="Q20" s="6">
        <v>1.1438703424339591</v>
      </c>
      <c r="R20" s="5">
        <v>10039.867584319409</v>
      </c>
      <c r="S20" s="6">
        <v>1.0024499080106635</v>
      </c>
      <c r="T20" s="5">
        <v>9959.6403959277159</v>
      </c>
      <c r="U20" s="6">
        <v>-0.79908612058782802</v>
      </c>
    </row>
    <row r="21" spans="1:21">
      <c r="A21" t="s">
        <v>18</v>
      </c>
      <c r="B21" s="8">
        <v>8308.7814840027222</v>
      </c>
      <c r="C21" s="7">
        <v>8.4</v>
      </c>
      <c r="D21" s="8">
        <v>8685.8422957903604</v>
      </c>
      <c r="E21" s="7">
        <v>4.5</v>
      </c>
      <c r="F21" s="8">
        <v>8755.6317906183103</v>
      </c>
      <c r="G21" s="7" t="s">
        <v>68</v>
      </c>
      <c r="H21" s="8">
        <v>8947.9468334360445</v>
      </c>
      <c r="I21" s="9">
        <v>2.2000000000000002</v>
      </c>
      <c r="J21" s="5">
        <v>9308.90783674464</v>
      </c>
      <c r="K21" s="7">
        <v>4.0340092540534815</v>
      </c>
      <c r="L21" s="5">
        <v>9391.1813407213267</v>
      </c>
      <c r="M21" s="6">
        <v>0.88381478707880345</v>
      </c>
      <c r="N21" s="5">
        <v>9315.9038786351703</v>
      </c>
      <c r="O21" s="6">
        <v>-0.8015760675362964</v>
      </c>
      <c r="P21" s="5">
        <v>9313.895534145131</v>
      </c>
      <c r="Q21" s="6" t="s">
        <v>56</v>
      </c>
      <c r="R21" s="5">
        <v>9630.4165002360296</v>
      </c>
      <c r="S21" s="6">
        <v>3.3983735906261718</v>
      </c>
      <c r="T21" s="5">
        <v>9862.9144571994639</v>
      </c>
      <c r="U21" s="6">
        <v>2.4142045877012279</v>
      </c>
    </row>
    <row r="22" spans="1:21">
      <c r="A22" t="s">
        <v>19</v>
      </c>
      <c r="B22" s="8">
        <v>8928.1430525651449</v>
      </c>
      <c r="C22" s="7">
        <v>6.3</v>
      </c>
      <c r="D22" s="8">
        <v>9954.1171484122224</v>
      </c>
      <c r="E22" s="7">
        <v>11.5</v>
      </c>
      <c r="F22" s="8">
        <v>10532.733631675352</v>
      </c>
      <c r="G22" s="7">
        <v>5.8</v>
      </c>
      <c r="H22" s="8">
        <v>10638.273159767521</v>
      </c>
      <c r="I22" s="7" t="s">
        <v>62</v>
      </c>
      <c r="J22" s="5">
        <v>10723.018332333497</v>
      </c>
      <c r="K22" s="7">
        <v>0.79660647262255169</v>
      </c>
      <c r="L22" s="5">
        <v>11378.51288848016</v>
      </c>
      <c r="M22" s="6">
        <v>6.1129668516011666</v>
      </c>
      <c r="N22" s="5">
        <v>10489.972525016539</v>
      </c>
      <c r="O22" s="6">
        <v>-7.8089322583023746</v>
      </c>
      <c r="P22" s="5">
        <v>10748.972485915356</v>
      </c>
      <c r="Q22" s="6">
        <v>2.4690242065091401</v>
      </c>
      <c r="R22" s="5">
        <v>11009.532310159375</v>
      </c>
      <c r="S22" s="6">
        <v>2.4240440152343599</v>
      </c>
      <c r="T22" s="5">
        <v>11038.296236078122</v>
      </c>
      <c r="U22" s="6">
        <v>0.26126383127287267</v>
      </c>
    </row>
    <row r="23" spans="1:21">
      <c r="A23" t="s">
        <v>20</v>
      </c>
      <c r="B23" s="8">
        <v>11387.193278874025</v>
      </c>
      <c r="C23" s="7">
        <v>7.6</v>
      </c>
      <c r="D23" s="8">
        <v>11571.690176968454</v>
      </c>
      <c r="E23" s="7">
        <v>1.6</v>
      </c>
      <c r="F23" s="8">
        <v>12303.905923680801</v>
      </c>
      <c r="G23" s="7">
        <v>6.3</v>
      </c>
      <c r="H23" s="8">
        <v>12258.624984761511</v>
      </c>
      <c r="I23" s="7">
        <v>-0.4</v>
      </c>
      <c r="J23" s="5">
        <v>12629.930152273397</v>
      </c>
      <c r="K23" s="7">
        <v>3.0289299817348931</v>
      </c>
      <c r="L23" s="5">
        <v>12189.113844280548</v>
      </c>
      <c r="M23" s="6">
        <v>-3.4902513527638299</v>
      </c>
      <c r="N23" s="5">
        <v>12147.442631117272</v>
      </c>
      <c r="O23" s="6">
        <v>-0.34187237641421309</v>
      </c>
      <c r="P23" s="5">
        <v>12706.858636106743</v>
      </c>
      <c r="Q23" s="6">
        <v>4.6052162745469829</v>
      </c>
      <c r="R23" s="5">
        <v>13257.180319680319</v>
      </c>
      <c r="S23" s="6">
        <v>4.3309026985617729</v>
      </c>
      <c r="T23" s="5">
        <v>13281.794984406184</v>
      </c>
      <c r="U23" s="6">
        <v>0.18567043769725436</v>
      </c>
    </row>
    <row r="24" spans="1:21">
      <c r="A24" t="s">
        <v>21</v>
      </c>
      <c r="B24" s="8">
        <v>11723.784697759616</v>
      </c>
      <c r="C24" s="7">
        <v>9.9</v>
      </c>
      <c r="D24" s="8">
        <v>12966.105001773678</v>
      </c>
      <c r="E24" s="7">
        <v>10.6</v>
      </c>
      <c r="F24" s="8">
        <v>13449.201866361058</v>
      </c>
      <c r="G24" s="7">
        <v>3.7</v>
      </c>
      <c r="H24" s="8">
        <v>13738.315972140355</v>
      </c>
      <c r="I24" s="7">
        <v>2.1</v>
      </c>
      <c r="J24" s="5">
        <v>13871.401726115091</v>
      </c>
      <c r="K24" s="7">
        <v>0.96871955954876565</v>
      </c>
      <c r="L24" s="5">
        <v>13608.740211155593</v>
      </c>
      <c r="M24" s="6">
        <v>-1.8935470267939587</v>
      </c>
      <c r="N24" s="5">
        <v>13829.132780604526</v>
      </c>
      <c r="O24" s="6">
        <v>1.6194928114526683</v>
      </c>
      <c r="P24" s="5">
        <v>14003.021594699736</v>
      </c>
      <c r="Q24" s="6">
        <v>1.2574093896841454</v>
      </c>
      <c r="R24" s="5">
        <v>14191.963693273599</v>
      </c>
      <c r="S24" s="6">
        <v>1.3492952024395906</v>
      </c>
      <c r="T24" s="5">
        <v>14205.765267357905</v>
      </c>
      <c r="U24" s="6">
        <v>9.724922063355515E-2</v>
      </c>
    </row>
    <row r="25" spans="1:21">
      <c r="A25" t="s">
        <v>22</v>
      </c>
      <c r="B25" s="8">
        <v>12737.8913731258</v>
      </c>
      <c r="C25" s="7">
        <v>6.3</v>
      </c>
      <c r="D25" s="8">
        <v>13454.468862945343</v>
      </c>
      <c r="E25" s="7">
        <v>5.6</v>
      </c>
      <c r="F25" s="8">
        <v>14118.428376394329</v>
      </c>
      <c r="G25" s="7">
        <v>4.9000000000000004</v>
      </c>
      <c r="H25" s="8">
        <v>13589.864765283695</v>
      </c>
      <c r="I25" s="7">
        <v>-3.7</v>
      </c>
      <c r="J25" s="5">
        <v>13940.831633155045</v>
      </c>
      <c r="K25" s="7">
        <v>2.5825633583044936</v>
      </c>
      <c r="L25" s="5">
        <v>14142.309980784299</v>
      </c>
      <c r="M25" s="6">
        <v>1.4452390856660551</v>
      </c>
      <c r="N25" s="5">
        <v>14544.964645894319</v>
      </c>
      <c r="O25" s="6">
        <v>2.8471633393492448</v>
      </c>
      <c r="P25" s="5">
        <v>15087.496931209114</v>
      </c>
      <c r="Q25" s="6">
        <v>3.7300350913395919</v>
      </c>
      <c r="R25" s="5">
        <v>15592.096099898487</v>
      </c>
      <c r="S25" s="6">
        <v>3.3444856425825535</v>
      </c>
      <c r="T25" s="5">
        <v>15592.739207994537</v>
      </c>
      <c r="U25" s="6" t="s">
        <v>56</v>
      </c>
    </row>
    <row r="26" spans="1:21">
      <c r="A26" t="s">
        <v>23</v>
      </c>
      <c r="B26" s="8">
        <v>9912.0820384967064</v>
      </c>
      <c r="C26" s="7">
        <v>3.6</v>
      </c>
      <c r="D26" s="8">
        <v>10068.673726911265</v>
      </c>
      <c r="E26" s="7">
        <v>1.6</v>
      </c>
      <c r="F26" s="8">
        <v>10482.863646502885</v>
      </c>
      <c r="G26" s="7">
        <v>4.0999999999999996</v>
      </c>
      <c r="H26" s="8">
        <v>10643.579872764285</v>
      </c>
      <c r="I26" s="7">
        <v>1.5</v>
      </c>
      <c r="J26" s="5">
        <v>10823.476647119507</v>
      </c>
      <c r="K26" s="7">
        <v>1.6901904857740351</v>
      </c>
      <c r="L26" s="5">
        <v>10855.322406340058</v>
      </c>
      <c r="M26" s="6">
        <v>0.29422855759591532</v>
      </c>
      <c r="N26" s="5">
        <v>10947.970086166264</v>
      </c>
      <c r="O26" s="6">
        <v>0.85347699827041135</v>
      </c>
      <c r="P26" s="5">
        <v>11110.434437597036</v>
      </c>
      <c r="Q26" s="6">
        <v>1.4839678054661474</v>
      </c>
      <c r="R26" s="5">
        <v>11482.369262956605</v>
      </c>
      <c r="S26" s="6">
        <v>3.3476173001927281</v>
      </c>
      <c r="T26" s="5">
        <v>11667.993798068897</v>
      </c>
      <c r="U26" s="6">
        <v>1.6166048213685118</v>
      </c>
    </row>
    <row r="27" spans="1:21">
      <c r="A27" t="s">
        <v>24</v>
      </c>
      <c r="B27" s="8">
        <v>9539.4039783781664</v>
      </c>
      <c r="C27" s="7">
        <v>4.4000000000000004</v>
      </c>
      <c r="D27" s="8">
        <v>10140.23876421848</v>
      </c>
      <c r="E27" s="7">
        <v>6.3</v>
      </c>
      <c r="F27" s="8">
        <v>11097.670642525125</v>
      </c>
      <c r="G27" s="7">
        <v>9.4</v>
      </c>
      <c r="H27" s="8">
        <v>10684.575305616761</v>
      </c>
      <c r="I27" s="7">
        <v>-3.7</v>
      </c>
      <c r="J27" s="5">
        <v>10711.615226607884</v>
      </c>
      <c r="K27" s="7">
        <v>0.25307436390951676</v>
      </c>
      <c r="L27" s="5">
        <v>10795.887642922164</v>
      </c>
      <c r="M27" s="6">
        <v>0.78673864334619514</v>
      </c>
      <c r="N27" s="5">
        <v>11089.476779977418</v>
      </c>
      <c r="O27" s="6">
        <v>2.7194534323236765</v>
      </c>
      <c r="P27" s="5">
        <v>11463.787317606702</v>
      </c>
      <c r="Q27" s="6">
        <v>3.3753669812909464</v>
      </c>
      <c r="R27" s="5">
        <v>11948.657074459385</v>
      </c>
      <c r="S27" s="6">
        <v>4.2295773937465944</v>
      </c>
      <c r="T27" s="5">
        <v>12381.964280650971</v>
      </c>
      <c r="U27" s="6">
        <v>3.6264092566334809</v>
      </c>
    </row>
    <row r="28" spans="1:21">
      <c r="A28" t="s">
        <v>25</v>
      </c>
      <c r="B28" s="8">
        <v>7473.4192073016484</v>
      </c>
      <c r="C28" s="7">
        <v>3.5</v>
      </c>
      <c r="D28" s="8">
        <v>7900.9957389185529</v>
      </c>
      <c r="E28" s="7">
        <v>5.7</v>
      </c>
      <c r="F28" s="8">
        <v>8074.7606851875225</v>
      </c>
      <c r="G28" s="7">
        <v>2.2000000000000002</v>
      </c>
      <c r="H28" s="8">
        <v>8119.0315894811565</v>
      </c>
      <c r="I28" s="7" t="s">
        <v>69</v>
      </c>
      <c r="J28" s="5">
        <v>7927.8794600082365</v>
      </c>
      <c r="K28" s="7">
        <v>-2.3543710523379739</v>
      </c>
      <c r="L28" s="5">
        <v>8164.2435372458058</v>
      </c>
      <c r="M28" s="6">
        <v>2.9814287468659839</v>
      </c>
      <c r="N28" s="5">
        <v>8130.3325372783029</v>
      </c>
      <c r="O28" s="6">
        <v>-0.41535997564010346</v>
      </c>
      <c r="P28" s="5">
        <v>8263.1528712219824</v>
      </c>
      <c r="Q28" s="6">
        <v>1.6336396246363409</v>
      </c>
      <c r="R28" s="5">
        <v>8455.6732199212965</v>
      </c>
      <c r="S28" s="6">
        <v>2.3298655089609106</v>
      </c>
      <c r="T28" s="5">
        <v>8701.8540036401391</v>
      </c>
      <c r="U28" s="6">
        <v>2.9114273614411745</v>
      </c>
    </row>
    <row r="29" spans="1:21">
      <c r="A29" t="s">
        <v>26</v>
      </c>
      <c r="B29" s="8">
        <v>8529.3900983196108</v>
      </c>
      <c r="C29" s="7">
        <v>5.2</v>
      </c>
      <c r="D29" s="8">
        <v>9216.2009342420261</v>
      </c>
      <c r="E29" s="7">
        <v>8.1</v>
      </c>
      <c r="F29" s="8">
        <v>9529.4034508239783</v>
      </c>
      <c r="G29" s="7">
        <v>3.4</v>
      </c>
      <c r="H29" s="8">
        <v>9633.8416621628403</v>
      </c>
      <c r="I29" s="7">
        <v>1.1000000000000001</v>
      </c>
      <c r="J29" s="5">
        <v>9409.7057885451359</v>
      </c>
      <c r="K29" s="7">
        <v>-2.326547201808431</v>
      </c>
      <c r="L29" s="5">
        <v>9436.0208727739264</v>
      </c>
      <c r="M29" s="6">
        <v>0.27965894811318182</v>
      </c>
      <c r="N29" s="5">
        <v>9597.0471142100523</v>
      </c>
      <c r="O29" s="6">
        <v>1.7065057783068331</v>
      </c>
      <c r="P29" s="5">
        <v>9875.3236311187557</v>
      </c>
      <c r="Q29" s="6">
        <v>2.8996056140713105</v>
      </c>
      <c r="R29" s="5">
        <v>10146.563707255658</v>
      </c>
      <c r="S29" s="6">
        <v>2.7466449330549625</v>
      </c>
      <c r="T29" s="5">
        <v>10312.778586602719</v>
      </c>
      <c r="U29" s="6">
        <v>1.6381396120166549</v>
      </c>
    </row>
    <row r="30" spans="1:21">
      <c r="A30" t="s">
        <v>27</v>
      </c>
      <c r="B30" s="8">
        <v>9077.6109470531956</v>
      </c>
      <c r="C30" s="7">
        <v>5.8</v>
      </c>
      <c r="D30" s="8">
        <v>9666.1761098847201</v>
      </c>
      <c r="E30" s="7">
        <v>6.5</v>
      </c>
      <c r="F30" s="8">
        <v>10059.247646689122</v>
      </c>
      <c r="G30" s="7">
        <v>4.0999999999999996</v>
      </c>
      <c r="H30" s="8">
        <v>10497.24404169578</v>
      </c>
      <c r="I30" s="7">
        <v>4.4000000000000004</v>
      </c>
      <c r="J30" s="5">
        <v>10638.985649584185</v>
      </c>
      <c r="K30" s="7">
        <v>1.3502744846685262</v>
      </c>
      <c r="L30" s="5">
        <v>10464.492361340579</v>
      </c>
      <c r="M30" s="6">
        <v>-1.6401308732889013</v>
      </c>
      <c r="N30" s="5">
        <v>10625.062151165641</v>
      </c>
      <c r="O30" s="6">
        <v>1.5344250278041363</v>
      </c>
      <c r="P30" s="5">
        <v>11016.968215837927</v>
      </c>
      <c r="Q30" s="6">
        <v>3.6885060915082901</v>
      </c>
      <c r="R30" s="5">
        <v>11033.209412448856</v>
      </c>
      <c r="S30" s="6">
        <v>0.14741983722509255</v>
      </c>
      <c r="T30" s="5">
        <v>11348.313136876894</v>
      </c>
      <c r="U30" s="6">
        <v>2.8559570714981977</v>
      </c>
    </row>
    <row r="31" spans="1:21">
      <c r="A31" t="s">
        <v>28</v>
      </c>
      <c r="B31" s="8">
        <v>9141.4003865777413</v>
      </c>
      <c r="C31" s="7">
        <v>4.5999999999999996</v>
      </c>
      <c r="D31" s="8">
        <v>9576.9579804201967</v>
      </c>
      <c r="E31" s="7">
        <v>4.8</v>
      </c>
      <c r="F31" s="8">
        <v>10045.190836559294</v>
      </c>
      <c r="G31" s="7">
        <v>4.9000000000000004</v>
      </c>
      <c r="H31" s="8">
        <v>10733.912418460202</v>
      </c>
      <c r="I31" s="7">
        <v>6.9</v>
      </c>
      <c r="J31" s="5">
        <v>10825.118676068925</v>
      </c>
      <c r="K31" s="7">
        <v>0.849701898553468</v>
      </c>
      <c r="L31" s="5">
        <v>11274.841247952256</v>
      </c>
      <c r="M31" s="6">
        <v>4.1544354878762828</v>
      </c>
      <c r="N31" s="5">
        <v>11579.273319658887</v>
      </c>
      <c r="O31" s="6">
        <v>2.7001007376660167</v>
      </c>
      <c r="P31" s="5">
        <v>11725.886310255759</v>
      </c>
      <c r="Q31" s="6">
        <v>1.2661674575722939</v>
      </c>
      <c r="R31" s="5">
        <v>11945.58426545323</v>
      </c>
      <c r="S31" s="6">
        <v>1.8736149181773791</v>
      </c>
      <c r="T31" s="5">
        <v>12298.901572532341</v>
      </c>
      <c r="U31" s="6">
        <v>2.9577231153180898</v>
      </c>
    </row>
    <row r="32" spans="1:21">
      <c r="A32" t="s">
        <v>29</v>
      </c>
      <c r="B32" s="8">
        <v>7992.8142636157645</v>
      </c>
      <c r="C32" s="7">
        <v>8.8000000000000007</v>
      </c>
      <c r="D32" s="8">
        <v>8284.7990559173086</v>
      </c>
      <c r="E32" s="7">
        <v>3.7</v>
      </c>
      <c r="F32" s="8">
        <v>8422.0193278188344</v>
      </c>
      <c r="G32" s="7">
        <v>1.7</v>
      </c>
      <c r="H32" s="8">
        <v>8483.0615841588824</v>
      </c>
      <c r="I32" s="7" t="s">
        <v>70</v>
      </c>
      <c r="J32" s="5">
        <v>8526.854589045879</v>
      </c>
      <c r="K32" s="7">
        <v>0.51624056306245514</v>
      </c>
      <c r="L32" s="5">
        <v>8222.961967301866</v>
      </c>
      <c r="M32" s="6">
        <v>-3.5639475092540236</v>
      </c>
      <c r="N32" s="5">
        <v>8339.2963017861111</v>
      </c>
      <c r="O32" s="6">
        <v>1.4147497574090928</v>
      </c>
      <c r="P32" s="5">
        <v>8414.1039321652715</v>
      </c>
      <c r="Q32" s="6">
        <v>0.89704967508035549</v>
      </c>
      <c r="R32" s="5">
        <v>8614.7698588443272</v>
      </c>
      <c r="S32" s="6">
        <v>2.3848757787737078</v>
      </c>
      <c r="T32" s="5">
        <v>8960.113037590887</v>
      </c>
      <c r="U32" s="6">
        <v>4.0087336563264566</v>
      </c>
    </row>
    <row r="33" spans="1:21">
      <c r="A33" t="s">
        <v>30</v>
      </c>
      <c r="B33" s="8">
        <v>10722.673379483953</v>
      </c>
      <c r="C33" s="7">
        <v>6.4</v>
      </c>
      <c r="D33" s="8">
        <v>11618.624404603717</v>
      </c>
      <c r="E33" s="7">
        <v>8.4</v>
      </c>
      <c r="F33" s="8">
        <v>11932.325926824093</v>
      </c>
      <c r="G33" s="7">
        <v>2.7</v>
      </c>
      <c r="H33" s="8">
        <v>12383.359289000715</v>
      </c>
      <c r="I33" s="7">
        <v>3.8</v>
      </c>
      <c r="J33" s="5">
        <v>13223.611147800819</v>
      </c>
      <c r="K33" s="7">
        <v>6.7853305326159905</v>
      </c>
      <c r="L33" s="5">
        <v>13592.547358710124</v>
      </c>
      <c r="M33" s="6">
        <v>2.7899807910690271</v>
      </c>
      <c r="N33" s="5">
        <v>13721.299073536384</v>
      </c>
      <c r="O33" s="6">
        <v>0.94722285255644345</v>
      </c>
      <c r="P33" s="5">
        <v>14331.876264566179</v>
      </c>
      <c r="Q33" s="6">
        <v>4.4498497391357539</v>
      </c>
      <c r="R33" s="5">
        <v>14696.758614284388</v>
      </c>
      <c r="S33" s="6">
        <v>2.5459496229418095</v>
      </c>
      <c r="T33" s="5">
        <v>15340.217717968411</v>
      </c>
      <c r="U33" s="6">
        <v>4.3782382263434494</v>
      </c>
    </row>
    <row r="34" spans="1:21">
      <c r="A34" t="s">
        <v>31</v>
      </c>
      <c r="B34" s="8">
        <v>15690.70433903382</v>
      </c>
      <c r="C34" s="9">
        <v>7.3</v>
      </c>
      <c r="D34" s="8">
        <v>16490.88679060759</v>
      </c>
      <c r="E34" s="7">
        <v>5.0999999999999996</v>
      </c>
      <c r="F34" s="8">
        <v>16271.057964125785</v>
      </c>
      <c r="G34" s="7">
        <v>-1.3</v>
      </c>
      <c r="H34" s="8">
        <v>16841.149506861879</v>
      </c>
      <c r="I34" s="7">
        <v>3.5</v>
      </c>
      <c r="J34" s="5">
        <v>15968.422384020683</v>
      </c>
      <c r="K34" s="7">
        <v>-5.1821113664812808</v>
      </c>
      <c r="L34" s="5">
        <v>17266.235435616025</v>
      </c>
      <c r="M34" s="6">
        <v>8.1273717614962404</v>
      </c>
      <c r="N34" s="5">
        <v>18227.714044747834</v>
      </c>
      <c r="O34" s="6">
        <v>5.5685480064085873</v>
      </c>
      <c r="P34" s="5">
        <v>17899.197963080842</v>
      </c>
      <c r="Q34" s="6">
        <v>-1.8022889807274074</v>
      </c>
      <c r="R34" s="5">
        <v>18235.427073766266</v>
      </c>
      <c r="S34" s="6">
        <v>1.878459087267127</v>
      </c>
      <c r="T34" s="5">
        <v>18402.354608702408</v>
      </c>
      <c r="U34" s="6">
        <v>0.91540238822421482</v>
      </c>
    </row>
    <row r="35" spans="1:21">
      <c r="A35" t="s">
        <v>32</v>
      </c>
      <c r="B35" s="8">
        <v>8635.0574712643684</v>
      </c>
      <c r="C35" s="7">
        <v>6.8</v>
      </c>
      <c r="D35" s="8">
        <v>9068.2064763178296</v>
      </c>
      <c r="E35" s="7" t="s">
        <v>59</v>
      </c>
      <c r="F35" s="8">
        <v>9439.2721233082975</v>
      </c>
      <c r="G35" s="9">
        <v>4.0999999999999996</v>
      </c>
      <c r="H35" s="8">
        <v>9383.6064881304392</v>
      </c>
      <c r="I35" s="7" t="s">
        <v>71</v>
      </c>
      <c r="J35" s="5">
        <v>9070.1988393743613</v>
      </c>
      <c r="K35" s="7">
        <v>-3.3399487622644353</v>
      </c>
      <c r="L35" s="5">
        <v>8899.0751163710502</v>
      </c>
      <c r="M35" s="6">
        <v>-1.8866590031130435</v>
      </c>
      <c r="N35" s="5">
        <v>9012.0473458859633</v>
      </c>
      <c r="O35" s="6">
        <v>1.2694828174569002</v>
      </c>
      <c r="P35" s="5">
        <v>9007.595587762562</v>
      </c>
      <c r="Q35" s="6" t="s">
        <v>56</v>
      </c>
      <c r="R35" s="5">
        <v>9751.6526354823982</v>
      </c>
      <c r="S35" s="6">
        <v>8.2603291907408547</v>
      </c>
      <c r="T35" s="5">
        <v>9692.6977655919291</v>
      </c>
      <c r="U35" s="6">
        <v>-0.60456285815550614</v>
      </c>
    </row>
    <row r="36" spans="1:21">
      <c r="A36" t="s">
        <v>33</v>
      </c>
      <c r="B36" s="8">
        <v>15981.166079123739</v>
      </c>
      <c r="C36" s="7">
        <v>7.4</v>
      </c>
      <c r="D36" s="8">
        <v>17173.42767433948</v>
      </c>
      <c r="E36" s="7">
        <v>7.5</v>
      </c>
      <c r="F36" s="8">
        <v>18126.022485408957</v>
      </c>
      <c r="G36" s="7">
        <v>5.5</v>
      </c>
      <c r="H36" s="8">
        <v>18618.23989181158</v>
      </c>
      <c r="I36" s="7" t="s">
        <v>72</v>
      </c>
      <c r="J36" s="5">
        <v>19076.02976306971</v>
      </c>
      <c r="K36" s="7">
        <v>2.4588246467888131</v>
      </c>
      <c r="L36" s="5">
        <v>19552.224446410004</v>
      </c>
      <c r="M36" s="6">
        <v>2.4962987018513925</v>
      </c>
      <c r="N36" s="5">
        <v>19817.606628628357</v>
      </c>
      <c r="O36" s="6">
        <v>1.3572991806928631</v>
      </c>
      <c r="P36" s="5">
        <v>20607.481659305955</v>
      </c>
      <c r="Q36" s="6">
        <v>3.9857236319170402</v>
      </c>
      <c r="R36" s="5">
        <v>21205.581387571954</v>
      </c>
      <c r="S36" s="6">
        <v>2.9023426450359517</v>
      </c>
      <c r="T36" s="5">
        <v>22366.367483678736</v>
      </c>
      <c r="U36" s="6">
        <v>5.4739649665398407</v>
      </c>
    </row>
    <row r="37" spans="1:21">
      <c r="A37" t="s">
        <v>34</v>
      </c>
      <c r="B37" s="8">
        <v>7883.3645944854197</v>
      </c>
      <c r="C37" s="7">
        <v>6.7</v>
      </c>
      <c r="D37" s="8">
        <v>7995.6507582753484</v>
      </c>
      <c r="E37" s="7">
        <v>1.4</v>
      </c>
      <c r="F37" s="8">
        <v>8587.1373438085375</v>
      </c>
      <c r="G37" s="7">
        <v>7.4</v>
      </c>
      <c r="H37" s="8">
        <v>8408.7623380912191</v>
      </c>
      <c r="I37" s="7">
        <v>-2.1</v>
      </c>
      <c r="J37" s="5">
        <v>8312.4001720855431</v>
      </c>
      <c r="K37" s="7">
        <v>-1.1459732375733924</v>
      </c>
      <c r="L37" s="5">
        <v>8200.3225338742632</v>
      </c>
      <c r="M37" s="6">
        <v>-1.3483186070330893</v>
      </c>
      <c r="N37" s="5">
        <v>8390.1451273235489</v>
      </c>
      <c r="O37" s="6">
        <v>2.3148186265254562</v>
      </c>
      <c r="P37" s="5">
        <v>8511.7230508585108</v>
      </c>
      <c r="Q37" s="6">
        <v>1.4490562641047564</v>
      </c>
      <c r="R37" s="5">
        <v>8687.2154923684211</v>
      </c>
      <c r="S37" s="6">
        <v>2.0617733972466339</v>
      </c>
      <c r="T37" s="5">
        <v>8792.0461602860669</v>
      </c>
      <c r="U37" s="6">
        <v>1.2067234663366855</v>
      </c>
    </row>
    <row r="38" spans="1:21">
      <c r="A38" t="s">
        <v>35</v>
      </c>
      <c r="B38" s="8">
        <v>9021.5372190065955</v>
      </c>
      <c r="C38" s="7">
        <v>4.9000000000000004</v>
      </c>
      <c r="D38" s="8">
        <v>9675.1124169378363</v>
      </c>
      <c r="E38" s="7">
        <v>7.2</v>
      </c>
      <c r="F38" s="8">
        <v>10150.697812008071</v>
      </c>
      <c r="G38" s="7">
        <v>4.9000000000000004</v>
      </c>
      <c r="H38" s="8">
        <v>10991.336568523217</v>
      </c>
      <c r="I38" s="7">
        <v>8.3000000000000007</v>
      </c>
      <c r="J38" s="5">
        <v>11420.404134850138</v>
      </c>
      <c r="K38" s="7">
        <v>3.9036887247696233</v>
      </c>
      <c r="L38" s="5">
        <v>11679.052841986571</v>
      </c>
      <c r="M38" s="6">
        <v>2.2647946962502798</v>
      </c>
      <c r="N38" s="5">
        <v>11979.579312051472</v>
      </c>
      <c r="O38" s="6">
        <v>2.5732092673174498</v>
      </c>
      <c r="P38" s="5">
        <v>12357.52188395693</v>
      </c>
      <c r="Q38" s="6">
        <v>3.15489018487692</v>
      </c>
      <c r="R38" s="5">
        <v>13320.079953988741</v>
      </c>
      <c r="S38" s="6">
        <v>7.7892483547324005</v>
      </c>
      <c r="T38" s="5">
        <v>13372.859462651315</v>
      </c>
      <c r="U38" s="6">
        <v>0.39624017907466685</v>
      </c>
    </row>
    <row r="39" spans="1:21">
      <c r="A39" t="s">
        <v>36</v>
      </c>
      <c r="B39" s="8">
        <v>9798.8832311239621</v>
      </c>
      <c r="C39" s="7">
        <v>2.1</v>
      </c>
      <c r="D39" s="8">
        <v>10173.018257718244</v>
      </c>
      <c r="E39" s="7">
        <v>3.8</v>
      </c>
      <c r="F39" s="8">
        <v>10560.096398530541</v>
      </c>
      <c r="G39" s="7">
        <v>3.8</v>
      </c>
      <c r="H39" s="8">
        <v>11030.332720865663</v>
      </c>
      <c r="I39" s="7">
        <v>4.5</v>
      </c>
      <c r="J39" s="5">
        <v>11222.821156194919</v>
      </c>
      <c r="K39" s="7">
        <v>1.7450827658637469</v>
      </c>
      <c r="L39" s="5">
        <v>11203.803503048995</v>
      </c>
      <c r="M39" s="6">
        <v>-0.16945519207018769</v>
      </c>
      <c r="N39" s="5">
        <v>11148.096507568236</v>
      </c>
      <c r="O39" s="6">
        <v>-0.49721503474779161</v>
      </c>
      <c r="P39" s="5">
        <v>11349.193851517826</v>
      </c>
      <c r="Q39" s="6">
        <v>1.8038715740670963</v>
      </c>
      <c r="R39" s="5">
        <v>11636.80226868522</v>
      </c>
      <c r="S39" s="6">
        <v>2.5341748579695764</v>
      </c>
      <c r="T39" s="5">
        <v>12102.152694881081</v>
      </c>
      <c r="U39" s="6">
        <v>3.9989544846707963</v>
      </c>
    </row>
    <row r="40" spans="1:21">
      <c r="A40" t="s">
        <v>37</v>
      </c>
      <c r="B40" s="8">
        <v>7419.6613002165777</v>
      </c>
      <c r="C40" s="7">
        <v>6.6</v>
      </c>
      <c r="D40" s="8">
        <v>7685.124407416758</v>
      </c>
      <c r="E40" s="7">
        <v>3.6</v>
      </c>
      <c r="F40" s="8">
        <v>7884.8698857650852</v>
      </c>
      <c r="G40" s="7">
        <v>2.6</v>
      </c>
      <c r="H40" s="8">
        <v>7895.7224078630097</v>
      </c>
      <c r="I40" s="7" t="s">
        <v>57</v>
      </c>
      <c r="J40" s="5">
        <v>7586.8819730066871</v>
      </c>
      <c r="K40" s="7">
        <v>-3.9114905375695801</v>
      </c>
      <c r="L40" s="5">
        <v>7466.4182475158086</v>
      </c>
      <c r="M40" s="6">
        <v>-1.5877896337319533</v>
      </c>
      <c r="N40" s="5">
        <v>7672.4005689222495</v>
      </c>
      <c r="O40" s="6">
        <v>2.7587835904447804</v>
      </c>
      <c r="P40" s="5">
        <v>7828.9907457291711</v>
      </c>
      <c r="Q40" s="6">
        <v>2.0409541368473931</v>
      </c>
      <c r="R40" s="5">
        <v>8082.214927461795</v>
      </c>
      <c r="S40" s="6">
        <v>3.2344422155660544</v>
      </c>
      <c r="T40" s="5">
        <v>8097.0217471762571</v>
      </c>
      <c r="U40" s="6">
        <v>0.18320249891092866</v>
      </c>
    </row>
    <row r="41" spans="1:21">
      <c r="A41" t="s">
        <v>38</v>
      </c>
      <c r="B41" s="8">
        <v>9000.4329652238048</v>
      </c>
      <c r="C41" s="7">
        <v>5.3</v>
      </c>
      <c r="D41" s="8">
        <v>9557.9974757501841</v>
      </c>
      <c r="E41" s="7">
        <v>6.2</v>
      </c>
      <c r="F41" s="8">
        <v>9805.1372849084473</v>
      </c>
      <c r="G41" s="7">
        <v>2.6</v>
      </c>
      <c r="H41" s="8">
        <v>9623.634091923248</v>
      </c>
      <c r="I41" s="7">
        <v>-1.9</v>
      </c>
      <c r="J41" s="5">
        <v>9682.0172578002293</v>
      </c>
      <c r="K41" s="7">
        <v>0.60666444005783793</v>
      </c>
      <c r="L41" s="5">
        <v>9490.3614138828816</v>
      </c>
      <c r="M41" s="6">
        <v>-1.9795032255591358</v>
      </c>
      <c r="N41" s="5">
        <v>9543.371879022563</v>
      </c>
      <c r="O41" s="6">
        <v>0.55857161627307017</v>
      </c>
      <c r="P41" s="5">
        <v>9944.6850873198273</v>
      </c>
      <c r="Q41" s="6">
        <v>4.20515110785316</v>
      </c>
      <c r="R41" s="5">
        <v>10442.085571622929</v>
      </c>
      <c r="S41" s="6">
        <v>5.0016715455104981</v>
      </c>
      <c r="T41" s="5">
        <v>10841.588710182987</v>
      </c>
      <c r="U41" s="6">
        <v>3.8258941264160335</v>
      </c>
    </row>
    <row r="42" spans="1:21">
      <c r="A42" t="s">
        <v>39</v>
      </c>
      <c r="B42" s="8">
        <v>11097.864462502635</v>
      </c>
      <c r="C42" s="7" t="s">
        <v>67</v>
      </c>
      <c r="D42" s="8">
        <v>12035.050405882472</v>
      </c>
      <c r="E42" s="9">
        <v>8.4</v>
      </c>
      <c r="F42" s="8">
        <v>12511.613423363437</v>
      </c>
      <c r="G42" s="7" t="s">
        <v>73</v>
      </c>
      <c r="H42" s="8">
        <v>12994.926025455512</v>
      </c>
      <c r="I42" s="9">
        <v>3.9</v>
      </c>
      <c r="J42" s="5">
        <v>13466.660163006463</v>
      </c>
      <c r="K42" s="7">
        <v>3.630140999855485</v>
      </c>
      <c r="L42" s="5">
        <v>13339.940988315006</v>
      </c>
      <c r="M42" s="6">
        <v>-0.94098442492490575</v>
      </c>
      <c r="N42" s="5">
        <v>13863.896152846533</v>
      </c>
      <c r="O42" s="6">
        <v>3.9277172589480069</v>
      </c>
      <c r="P42" s="5">
        <v>13961.238827577785</v>
      </c>
      <c r="Q42" s="6">
        <v>0.70213072615424255</v>
      </c>
      <c r="R42" s="5">
        <v>14716.691969254369</v>
      </c>
      <c r="S42" s="6">
        <v>5.4110752706581406</v>
      </c>
      <c r="T42" s="5">
        <v>15437.012628187967</v>
      </c>
      <c r="U42" s="6">
        <v>4.8945826986014866</v>
      </c>
    </row>
    <row r="43" spans="1:21">
      <c r="A43" t="s">
        <v>40</v>
      </c>
      <c r="B43" s="8">
        <v>12611.702883113194</v>
      </c>
      <c r="C43" s="7">
        <v>7.2</v>
      </c>
      <c r="D43" s="8">
        <v>13538.765888799266</v>
      </c>
      <c r="E43" s="7">
        <v>7.4</v>
      </c>
      <c r="F43" s="8">
        <v>13707.110605493177</v>
      </c>
      <c r="G43" s="7">
        <v>1.2</v>
      </c>
      <c r="H43" s="8">
        <v>13698.623628769776</v>
      </c>
      <c r="I43" s="7" t="s">
        <v>74</v>
      </c>
      <c r="J43" s="5">
        <v>13815.417118793881</v>
      </c>
      <c r="K43" s="7">
        <v>0.85259288224268182</v>
      </c>
      <c r="L43" s="5">
        <v>14005.087336244542</v>
      </c>
      <c r="M43" s="6">
        <v>1.372888098996605</v>
      </c>
      <c r="N43" s="5">
        <v>14415.356192403282</v>
      </c>
      <c r="O43" s="6">
        <v>2.9294273310026613</v>
      </c>
      <c r="P43" s="5">
        <v>14767.352166059638</v>
      </c>
      <c r="Q43" s="6">
        <v>2.4418125293487623</v>
      </c>
      <c r="R43" s="5">
        <v>15179.150504555115</v>
      </c>
      <c r="S43" s="6">
        <v>2.7885726152175643</v>
      </c>
      <c r="T43" s="5">
        <v>15531.563770021516</v>
      </c>
      <c r="U43" s="6">
        <v>2.3216929390129248</v>
      </c>
    </row>
    <row r="44" spans="1:21">
      <c r="A44" t="s">
        <v>41</v>
      </c>
      <c r="B44" s="8">
        <v>8532.7190056729105</v>
      </c>
      <c r="C44" s="7">
        <v>5.5</v>
      </c>
      <c r="D44" s="8">
        <v>9169.7517184125172</v>
      </c>
      <c r="E44" s="7">
        <v>7.5</v>
      </c>
      <c r="F44" s="8">
        <v>9277.3257360455846</v>
      </c>
      <c r="G44" s="7">
        <v>1.2</v>
      </c>
      <c r="H44" s="8">
        <v>9142.7032239131349</v>
      </c>
      <c r="I44" s="7">
        <v>-1.5</v>
      </c>
      <c r="J44" s="5">
        <v>8985.9189276689503</v>
      </c>
      <c r="K44" s="7">
        <v>-1.7148571095921445</v>
      </c>
      <c r="L44" s="5">
        <v>9147.1811150355443</v>
      </c>
      <c r="M44" s="6">
        <v>1.7946098631053107</v>
      </c>
      <c r="N44" s="5">
        <v>9513.6137260141586</v>
      </c>
      <c r="O44" s="6">
        <v>4.0059621250561674</v>
      </c>
      <c r="P44" s="5">
        <v>9732.3680465487414</v>
      </c>
      <c r="Q44" s="6">
        <v>2.2993819891637806</v>
      </c>
      <c r="R44" s="5">
        <v>9953.1340478247239</v>
      </c>
      <c r="S44" s="6">
        <v>2.268368810345903</v>
      </c>
      <c r="T44" s="5">
        <v>10249.065005650325</v>
      </c>
      <c r="U44" s="6">
        <v>2.9732439692227177</v>
      </c>
    </row>
    <row r="45" spans="1:21">
      <c r="A45" t="s">
        <v>42</v>
      </c>
      <c r="B45" s="8">
        <v>7943.9739843840271</v>
      </c>
      <c r="C45" s="7">
        <v>3.8</v>
      </c>
      <c r="D45" s="8">
        <v>8366.6924329391641</v>
      </c>
      <c r="E45" s="7">
        <v>5.3</v>
      </c>
      <c r="F45" s="8">
        <v>8506.6101213040183</v>
      </c>
      <c r="G45" s="7">
        <v>1.7</v>
      </c>
      <c r="H45" s="8">
        <v>8858.2366176208743</v>
      </c>
      <c r="I45" s="7">
        <v>4.0999999999999996</v>
      </c>
      <c r="J45" s="5">
        <v>8804.5345625054724</v>
      </c>
      <c r="K45" s="7">
        <v>-0.60623866163811135</v>
      </c>
      <c r="L45" s="5">
        <v>8446.3617431063376</v>
      </c>
      <c r="M45" s="6">
        <v>-4.0680494449352356</v>
      </c>
      <c r="N45" s="5">
        <v>8469.7995333701729</v>
      </c>
      <c r="O45" s="6">
        <v>0.27748977579564926</v>
      </c>
      <c r="P45" s="5">
        <v>8881.280950303475</v>
      </c>
      <c r="Q45" s="6">
        <v>4.8582190795910352</v>
      </c>
      <c r="R45" s="5">
        <v>8937.0200849167395</v>
      </c>
      <c r="S45" s="6">
        <v>0.62760242497857088</v>
      </c>
      <c r="T45" s="5">
        <v>9175.7394904696193</v>
      </c>
      <c r="U45" s="6">
        <v>2.6711297869384145</v>
      </c>
    </row>
    <row r="46" spans="1:21">
      <c r="A46" t="s">
        <v>43</v>
      </c>
      <c r="B46" s="8">
        <v>7112.6682393536994</v>
      </c>
      <c r="C46" s="7">
        <v>3.3</v>
      </c>
      <c r="D46" s="8">
        <v>7739.3663627001524</v>
      </c>
      <c r="E46" s="7">
        <v>8.8000000000000007</v>
      </c>
      <c r="F46" s="8">
        <v>7897.2580306270011</v>
      </c>
      <c r="G46" s="7" t="s">
        <v>60</v>
      </c>
      <c r="H46" s="8">
        <v>8064.6949160044924</v>
      </c>
      <c r="I46" s="9">
        <v>2.1</v>
      </c>
      <c r="J46" s="5">
        <v>8087.8361527278475</v>
      </c>
      <c r="K46" s="7">
        <v>0.28694497391874169</v>
      </c>
      <c r="L46" s="5">
        <v>8294.4360218617749</v>
      </c>
      <c r="M46" s="6">
        <v>2.5544517128261282</v>
      </c>
      <c r="N46" s="5">
        <v>8495.5297991558364</v>
      </c>
      <c r="O46" s="6">
        <v>2.4244418398554823</v>
      </c>
      <c r="P46" s="5">
        <v>8630.1830678139759</v>
      </c>
      <c r="Q46" s="6">
        <v>1.5849896574021718</v>
      </c>
      <c r="R46" s="5">
        <v>8723.3708384865222</v>
      </c>
      <c r="S46" s="6">
        <v>1.0797890373854</v>
      </c>
      <c r="T46" s="5">
        <v>8809.8182163890451</v>
      </c>
      <c r="U46" s="6">
        <v>0.99098593311116523</v>
      </c>
    </row>
    <row r="47" spans="1:21">
      <c r="A47" t="s">
        <v>44</v>
      </c>
      <c r="B47" s="8">
        <v>7818.0759819532614</v>
      </c>
      <c r="C47" s="7">
        <v>3.4</v>
      </c>
      <c r="D47" s="8">
        <v>8320.125189975286</v>
      </c>
      <c r="E47" s="7">
        <v>6.4</v>
      </c>
      <c r="F47" s="8">
        <v>8539.7577683790587</v>
      </c>
      <c r="G47" s="7">
        <v>2.6</v>
      </c>
      <c r="H47" s="8">
        <v>8745.662919780114</v>
      </c>
      <c r="I47" s="7">
        <v>2.4</v>
      </c>
      <c r="J47" s="5">
        <v>8671.155511149962</v>
      </c>
      <c r="K47" s="7">
        <v>-0.85193551722234984</v>
      </c>
      <c r="L47" s="5">
        <v>8260.6618636609073</v>
      </c>
      <c r="M47" s="6">
        <v>-4.7340132115173574</v>
      </c>
      <c r="N47" s="5">
        <v>8298.9057938063779</v>
      </c>
      <c r="O47" s="6">
        <v>0.46296447883562064</v>
      </c>
      <c r="P47" s="5">
        <v>8591.8616724339518</v>
      </c>
      <c r="Q47" s="6">
        <v>3.530054273494851</v>
      </c>
      <c r="R47" s="5">
        <v>8861.3085744953005</v>
      </c>
      <c r="S47" s="6">
        <v>3.1360712303579055</v>
      </c>
      <c r="T47" s="5">
        <v>9015.8744073911439</v>
      </c>
      <c r="U47" s="6">
        <v>1.7442777395284055</v>
      </c>
    </row>
    <row r="48" spans="1:21">
      <c r="A48" t="s">
        <v>45</v>
      </c>
      <c r="B48" s="8">
        <v>5683.4147028541165</v>
      </c>
      <c r="C48" s="7">
        <v>4.5</v>
      </c>
      <c r="D48" s="8">
        <v>5765.1308433726281</v>
      </c>
      <c r="E48" s="7">
        <v>1.4</v>
      </c>
      <c r="F48" s="8">
        <v>6356.2589095717203</v>
      </c>
      <c r="G48" s="7">
        <v>10.3</v>
      </c>
      <c r="H48" s="8">
        <v>6063.6582621713833</v>
      </c>
      <c r="I48" s="7">
        <v>-4.5999999999999996</v>
      </c>
      <c r="J48" s="5">
        <v>6212.2150001375148</v>
      </c>
      <c r="K48" s="7">
        <v>2.4499523479565894</v>
      </c>
      <c r="L48" s="5">
        <v>6206.1826447579142</v>
      </c>
      <c r="M48" s="6">
        <v>-9.710474250274817E-2</v>
      </c>
      <c r="N48" s="5">
        <v>6555.2670656126902</v>
      </c>
      <c r="O48" s="6">
        <v>5.6247848449905362</v>
      </c>
      <c r="P48" s="5">
        <v>6499.9272469728603</v>
      </c>
      <c r="Q48" s="6">
        <v>-0.84420387584403545</v>
      </c>
      <c r="R48" s="5">
        <v>6574.5487556476337</v>
      </c>
      <c r="S48" s="6">
        <v>1.1480360600886117</v>
      </c>
      <c r="T48" s="5">
        <v>6953.1225493997908</v>
      </c>
      <c r="U48" s="6">
        <v>5.758171515983614</v>
      </c>
    </row>
    <row r="49" spans="1:21">
      <c r="A49" t="s">
        <v>46</v>
      </c>
      <c r="B49" s="8">
        <v>13471.232274376169</v>
      </c>
      <c r="C49" s="7">
        <v>6.8</v>
      </c>
      <c r="D49" s="8">
        <v>14300.28328611898</v>
      </c>
      <c r="E49" s="7">
        <v>6.2</v>
      </c>
      <c r="F49" s="8">
        <v>15175.287454171916</v>
      </c>
      <c r="G49" s="7">
        <v>6.1</v>
      </c>
      <c r="H49" s="8">
        <v>15273.530092720197</v>
      </c>
      <c r="I49" s="7" t="s">
        <v>67</v>
      </c>
      <c r="J49" s="5">
        <v>15980.191303947944</v>
      </c>
      <c r="K49" s="7">
        <v>4.6267052013375878</v>
      </c>
      <c r="L49" s="5">
        <v>16039.809930883959</v>
      </c>
      <c r="M49" s="6">
        <v>0.37307830552245103</v>
      </c>
      <c r="N49" s="5">
        <v>16418.710762331837</v>
      </c>
      <c r="O49" s="6">
        <v>2.3622526269361876</v>
      </c>
      <c r="P49" s="5">
        <v>16987.646323445846</v>
      </c>
      <c r="Q49" s="6">
        <v>3.4651658668552305</v>
      </c>
      <c r="R49" s="5">
        <v>18039.103587528174</v>
      </c>
      <c r="S49" s="6">
        <v>6.1895405876865812</v>
      </c>
      <c r="T49" s="5">
        <v>17872.882897219632</v>
      </c>
      <c r="U49" s="6">
        <v>-0.92144650925705496</v>
      </c>
    </row>
    <row r="50" spans="1:21">
      <c r="A50" t="s">
        <v>47</v>
      </c>
      <c r="B50" s="8">
        <v>10209.909540821343</v>
      </c>
      <c r="C50" s="7">
        <v>8.1</v>
      </c>
      <c r="D50" s="8">
        <v>10659.108247343111</v>
      </c>
      <c r="E50" s="7">
        <v>4.4000000000000004</v>
      </c>
      <c r="F50" s="8">
        <v>10929.827927945435</v>
      </c>
      <c r="G50" s="7">
        <v>2.5</v>
      </c>
      <c r="H50" s="8">
        <v>10596.641848903286</v>
      </c>
      <c r="I50" s="7" t="s">
        <v>75</v>
      </c>
      <c r="J50" s="5">
        <v>10364.242932017536</v>
      </c>
      <c r="K50" s="7">
        <v>-2.1931374127719736</v>
      </c>
      <c r="L50" s="5">
        <v>10655.910292587796</v>
      </c>
      <c r="M50" s="6">
        <v>2.8141694717443584</v>
      </c>
      <c r="N50" s="5">
        <v>10959.845202706976</v>
      </c>
      <c r="O50" s="6">
        <v>2.852266036160195</v>
      </c>
      <c r="P50" s="5">
        <v>10972.837180954295</v>
      </c>
      <c r="Q50" s="6">
        <v>0.1185416217750048</v>
      </c>
      <c r="R50" s="5">
        <v>11236.837108855842</v>
      </c>
      <c r="S50" s="6">
        <v>2.4059404468315155</v>
      </c>
      <c r="T50" s="5">
        <v>11432.343612314207</v>
      </c>
      <c r="U50" s="6">
        <v>1.7398712962056342</v>
      </c>
    </row>
    <row r="51" spans="1:21">
      <c r="A51" t="s">
        <v>48</v>
      </c>
      <c r="B51" s="8">
        <v>8376.9516460534378</v>
      </c>
      <c r="C51" s="7" t="s">
        <v>77</v>
      </c>
      <c r="D51" s="8">
        <v>9098.8602386730327</v>
      </c>
      <c r="E51" s="9">
        <v>8.6</v>
      </c>
      <c r="F51" s="8">
        <v>9549.8129090352832</v>
      </c>
      <c r="G51" s="7" t="s">
        <v>59</v>
      </c>
      <c r="H51" s="8">
        <v>9452.0333766566328</v>
      </c>
      <c r="I51" s="9" t="s">
        <v>76</v>
      </c>
      <c r="J51" s="5">
        <v>9482.9052166918027</v>
      </c>
      <c r="K51" s="7">
        <v>0.32661585930719511</v>
      </c>
      <c r="L51" s="5">
        <v>9637.477317448529</v>
      </c>
      <c r="M51" s="6">
        <v>1.6300078638838293</v>
      </c>
      <c r="N51" s="5">
        <v>9671.6617454926782</v>
      </c>
      <c r="O51" s="6">
        <v>0.35470307133443213</v>
      </c>
      <c r="P51" s="5">
        <v>10201.888306848447</v>
      </c>
      <c r="Q51" s="6">
        <v>5.4822694931703113</v>
      </c>
      <c r="R51" s="5">
        <v>10734.753939678782</v>
      </c>
      <c r="S51" s="6">
        <v>5.2232059085828899</v>
      </c>
      <c r="T51" s="5">
        <v>11534.193194848949</v>
      </c>
      <c r="U51" s="6">
        <v>7.447206146153075</v>
      </c>
    </row>
    <row r="52" spans="1:21">
      <c r="A52" t="s">
        <v>49</v>
      </c>
      <c r="B52" s="8">
        <v>9610.7437663972014</v>
      </c>
      <c r="C52" s="7">
        <v>2.8</v>
      </c>
      <c r="D52" s="8">
        <v>9852.0808561236627</v>
      </c>
      <c r="E52" s="7">
        <v>2.5</v>
      </c>
      <c r="F52" s="8">
        <v>10366.995615590902</v>
      </c>
      <c r="G52" s="7">
        <v>5.2</v>
      </c>
      <c r="H52" s="8">
        <v>11527.25066352527</v>
      </c>
      <c r="I52" s="7">
        <v>11.2</v>
      </c>
      <c r="J52" s="5">
        <v>11846.4466735193</v>
      </c>
      <c r="K52" s="7">
        <v>2.7690558599895407</v>
      </c>
      <c r="L52" s="5">
        <v>11444.815093162417</v>
      </c>
      <c r="M52" s="6">
        <v>-3.3903126517646993</v>
      </c>
      <c r="N52" s="5">
        <v>11131.755871205412</v>
      </c>
      <c r="O52" s="6">
        <v>-2.7353803395568907</v>
      </c>
      <c r="P52" s="5">
        <v>11250.926801420084</v>
      </c>
      <c r="Q52" s="6">
        <v>1.0705492609924383</v>
      </c>
      <c r="R52" s="5">
        <v>11358.564197950387</v>
      </c>
      <c r="S52" s="6">
        <v>0.95669804301559291</v>
      </c>
      <c r="T52" s="5">
        <v>11290.521888684945</v>
      </c>
      <c r="U52" s="6">
        <v>-0.59903970325509859</v>
      </c>
    </row>
    <row r="53" spans="1:21">
      <c r="A53" t="s">
        <v>50</v>
      </c>
      <c r="B53" s="8">
        <v>10267.131029286089</v>
      </c>
      <c r="C53" s="7" t="s">
        <v>78</v>
      </c>
      <c r="D53" s="8">
        <v>10680.178908643449</v>
      </c>
      <c r="E53" s="9" t="s">
        <v>73</v>
      </c>
      <c r="F53" s="8">
        <v>11078.455887017248</v>
      </c>
      <c r="G53" s="9">
        <v>3.7</v>
      </c>
      <c r="H53" s="8">
        <v>11364.396726550414</v>
      </c>
      <c r="I53" s="7">
        <v>2.6</v>
      </c>
      <c r="J53" s="5">
        <v>11773.802980847</v>
      </c>
      <c r="K53" s="7">
        <v>3.602533985284921</v>
      </c>
      <c r="L53" s="5">
        <v>11041.663867376181</v>
      </c>
      <c r="M53" s="6">
        <v>-6.2183740857718144</v>
      </c>
      <c r="N53" s="5">
        <v>11070.851428154634</v>
      </c>
      <c r="O53" s="6">
        <v>0.26434024010358687</v>
      </c>
      <c r="P53" s="5">
        <v>11186.354709583306</v>
      </c>
      <c r="Q53" s="6">
        <v>1.0433098319333545</v>
      </c>
      <c r="R53" s="5">
        <v>11374.584741701507</v>
      </c>
      <c r="S53" s="6">
        <v>1.682675339777534</v>
      </c>
      <c r="T53" s="5">
        <v>11456.0004476902</v>
      </c>
      <c r="U53" s="6">
        <v>0.71576860023915112</v>
      </c>
    </row>
    <row r="54" spans="1:21">
      <c r="A54" t="s">
        <v>51</v>
      </c>
      <c r="B54" s="13">
        <v>13217.054354728696</v>
      </c>
      <c r="C54" s="12" t="s">
        <v>79</v>
      </c>
      <c r="D54" s="13">
        <v>13840.239094788989</v>
      </c>
      <c r="E54" s="14">
        <v>4.7</v>
      </c>
      <c r="F54" s="13">
        <v>14572.673649837303</v>
      </c>
      <c r="G54" s="12">
        <v>5.3</v>
      </c>
      <c r="H54" s="13">
        <v>15169.167244889833</v>
      </c>
      <c r="I54" s="12">
        <v>4.0999999999999996</v>
      </c>
      <c r="J54" s="10">
        <v>15849.135144331651</v>
      </c>
      <c r="K54" s="12">
        <v>4.4825657761198716</v>
      </c>
      <c r="L54" s="10">
        <v>15897.004244727426</v>
      </c>
      <c r="M54" s="11">
        <v>0.30202973196866018</v>
      </c>
      <c r="N54" s="10">
        <v>15699.616531742651</v>
      </c>
      <c r="O54" s="11">
        <v>-1.2416661022798865</v>
      </c>
      <c r="P54" s="10">
        <v>15797.351507570202</v>
      </c>
      <c r="Q54" s="11">
        <v>0.62253097475306229</v>
      </c>
      <c r="R54" s="10">
        <v>16054.694408045425</v>
      </c>
      <c r="S54" s="11">
        <v>1.6290256018668878</v>
      </c>
      <c r="T54" s="10">
        <v>16441.98029858958</v>
      </c>
      <c r="U54" s="11">
        <v>2.41229064036296</v>
      </c>
    </row>
  </sheetData>
  <mergeCells count="9">
    <mergeCell ref="P1:Q1"/>
    <mergeCell ref="R1:S1"/>
    <mergeCell ref="T1:U1"/>
    <mergeCell ref="B1:C1"/>
    <mergeCell ref="D1:E1"/>
    <mergeCell ref="F1:G1"/>
    <mergeCell ref="H1:I1"/>
    <mergeCell ref="J1:K1"/>
    <mergeCell ref="N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B1553-B60F-BD48-896D-A034B4F7207A}">
  <dimension ref="A1:I53"/>
  <sheetViews>
    <sheetView tabSelected="1" workbookViewId="0">
      <selection activeCell="L11" sqref="L11"/>
    </sheetView>
  </sheetViews>
  <sheetFormatPr baseColWidth="10" defaultRowHeight="16"/>
  <cols>
    <col min="1" max="1" width="22.1640625" bestFit="1" customWidth="1"/>
  </cols>
  <sheetData>
    <row r="1" spans="1:9">
      <c r="A1" t="s">
        <v>81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 t="s">
        <v>82</v>
      </c>
    </row>
    <row r="2" spans="1:9">
      <c r="A2" t="s">
        <v>34</v>
      </c>
      <c r="B2" s="8">
        <v>18618.23989181158</v>
      </c>
      <c r="C2" s="5">
        <v>19076.02976306971</v>
      </c>
      <c r="D2" s="5">
        <v>19552.224446410004</v>
      </c>
      <c r="E2" s="5">
        <v>19817.606628628357</v>
      </c>
      <c r="F2" s="5">
        <v>20607.481659305955</v>
      </c>
      <c r="G2" s="5">
        <v>21205.581387571954</v>
      </c>
      <c r="H2" s="5">
        <v>22366.367483678736</v>
      </c>
      <c r="I2" s="17">
        <f>AVERAGE(B2:H2)</f>
        <v>20177.647322925186</v>
      </c>
    </row>
    <row r="3" spans="1:9">
      <c r="A3" t="s">
        <v>10</v>
      </c>
      <c r="B3" s="8">
        <v>18666.84904025897</v>
      </c>
      <c r="C3" s="5">
        <v>18475.078621688273</v>
      </c>
      <c r="D3" s="5">
        <v>17468.465641669281</v>
      </c>
      <c r="E3" s="5">
        <v>19076.190045044026</v>
      </c>
      <c r="F3" s="5">
        <v>18485.047394419475</v>
      </c>
      <c r="G3" s="5">
        <v>19395.645108872275</v>
      </c>
      <c r="H3" s="5">
        <v>20235.000827540549</v>
      </c>
      <c r="I3" s="17">
        <f>AVERAGE(B3:H3)</f>
        <v>18828.896668498979</v>
      </c>
    </row>
    <row r="4" spans="1:9">
      <c r="A4" t="s">
        <v>8</v>
      </c>
      <c r="B4" s="8">
        <v>14906.372668154334</v>
      </c>
      <c r="C4" s="5">
        <v>15616.503059615341</v>
      </c>
      <c r="D4" s="5">
        <v>16273.654371414736</v>
      </c>
      <c r="E4" s="5">
        <v>16631.120947370859</v>
      </c>
      <c r="F4" s="5">
        <v>17744.721981991148</v>
      </c>
      <c r="G4" s="5">
        <v>18377.286956384087</v>
      </c>
      <c r="H4" s="5">
        <v>18957.841335431458</v>
      </c>
      <c r="I4" s="17">
        <f>AVERAGE(B4:H4)</f>
        <v>16929.643045765995</v>
      </c>
    </row>
    <row r="5" spans="1:9">
      <c r="A5" t="s">
        <v>32</v>
      </c>
      <c r="B5" s="8">
        <v>16841.149506861879</v>
      </c>
      <c r="C5" s="5">
        <v>15968.422384020683</v>
      </c>
      <c r="D5" s="5">
        <v>17266.235435616025</v>
      </c>
      <c r="E5" s="5">
        <v>18227.714044747834</v>
      </c>
      <c r="F5" s="5">
        <v>17899.197963080842</v>
      </c>
      <c r="G5" s="5">
        <v>18235.427073766266</v>
      </c>
      <c r="H5" s="5">
        <v>18402.354608702408</v>
      </c>
      <c r="I5" s="17">
        <f>AVERAGE(B5:H5)</f>
        <v>17548.643002399422</v>
      </c>
    </row>
    <row r="6" spans="1:9">
      <c r="A6" t="s">
        <v>47</v>
      </c>
      <c r="B6" s="8">
        <v>15273.530092720197</v>
      </c>
      <c r="C6" s="5">
        <v>15980.191303947944</v>
      </c>
      <c r="D6" s="5">
        <v>16039.809930883959</v>
      </c>
      <c r="E6" s="5">
        <v>16418.710762331837</v>
      </c>
      <c r="F6" s="5">
        <v>16987.646323445846</v>
      </c>
      <c r="G6" s="5">
        <v>18039.103587528174</v>
      </c>
      <c r="H6" s="5">
        <v>17872.882897219632</v>
      </c>
      <c r="I6" s="17">
        <f>AVERAGE(B6:H6)</f>
        <v>16658.839271153942</v>
      </c>
    </row>
    <row r="7" spans="1:9">
      <c r="A7" t="s">
        <v>3</v>
      </c>
      <c r="B7" s="8">
        <v>15782.501047499334</v>
      </c>
      <c r="C7" s="5">
        <v>16673.958270060135</v>
      </c>
      <c r="D7" s="5">
        <v>17390.400012235128</v>
      </c>
      <c r="E7" s="5">
        <v>18175.000572121658</v>
      </c>
      <c r="F7" s="5">
        <v>18415.906357487034</v>
      </c>
      <c r="G7" s="5">
        <v>20172.490535734771</v>
      </c>
      <c r="H7" s="5">
        <v>17509.975316470031</v>
      </c>
      <c r="I7" s="17">
        <f>AVERAGE(B7:H7)</f>
        <v>17731.46173022973</v>
      </c>
    </row>
    <row r="8" spans="1:9">
      <c r="B8" s="8">
        <v>15169.167244889833</v>
      </c>
      <c r="C8" s="5">
        <v>15849.135144331651</v>
      </c>
      <c r="D8" s="5">
        <v>15897.004244727426</v>
      </c>
      <c r="E8" s="5">
        <v>15699.616531742651</v>
      </c>
      <c r="F8" s="5">
        <v>15797.351507570202</v>
      </c>
      <c r="G8" s="5">
        <v>16054.694408045425</v>
      </c>
      <c r="H8" s="5">
        <v>16441.98029858958</v>
      </c>
      <c r="I8" s="17">
        <f>AVERAGE(B8:H8)</f>
        <v>15844.135625699539</v>
      </c>
    </row>
    <row r="9" spans="1:9">
      <c r="A9" t="s">
        <v>23</v>
      </c>
      <c r="B9" s="8">
        <v>13589.864765283695</v>
      </c>
      <c r="C9" s="5">
        <v>13940.831633155045</v>
      </c>
      <c r="D9" s="5">
        <v>14142.309980784299</v>
      </c>
      <c r="E9" s="5">
        <v>14544.964645894319</v>
      </c>
      <c r="F9" s="5">
        <v>15087.496931209114</v>
      </c>
      <c r="G9" s="5">
        <v>15592.096099898487</v>
      </c>
      <c r="H9" s="5">
        <v>15592.739207994537</v>
      </c>
      <c r="I9" s="17">
        <f>AVERAGE(B9:H9)</f>
        <v>14641.471894888498</v>
      </c>
    </row>
    <row r="10" spans="1:9">
      <c r="A10" t="s">
        <v>41</v>
      </c>
      <c r="B10" s="8">
        <v>13698.623628769776</v>
      </c>
      <c r="C10" s="5">
        <v>13815.417118793881</v>
      </c>
      <c r="D10" s="5">
        <v>14005.087336244542</v>
      </c>
      <c r="E10" s="5">
        <v>14415.356192403282</v>
      </c>
      <c r="F10" s="5">
        <v>14767.352166059638</v>
      </c>
      <c r="G10" s="5">
        <v>15179.150504555115</v>
      </c>
      <c r="H10" s="5">
        <v>15531.563770021516</v>
      </c>
      <c r="I10" s="17">
        <f>AVERAGE(B10:H10)</f>
        <v>14487.507245263967</v>
      </c>
    </row>
    <row r="11" spans="1:9">
      <c r="A11" t="s">
        <v>40</v>
      </c>
      <c r="B11" s="8">
        <v>12994.926025455512</v>
      </c>
      <c r="C11" s="5">
        <v>13466.660163006463</v>
      </c>
      <c r="D11" s="5">
        <v>13339.940988315006</v>
      </c>
      <c r="E11" s="5">
        <v>13863.896152846533</v>
      </c>
      <c r="F11" s="5">
        <v>13961.238827577785</v>
      </c>
      <c r="G11" s="5">
        <v>14716.691969254369</v>
      </c>
      <c r="H11" s="5">
        <v>15437.012628187967</v>
      </c>
      <c r="I11" s="17">
        <f>AVERAGE(B11:H11)</f>
        <v>13968.623822091948</v>
      </c>
    </row>
    <row r="12" spans="1:9">
      <c r="A12" t="s">
        <v>31</v>
      </c>
      <c r="B12" s="8">
        <v>12383.359289000715</v>
      </c>
      <c r="C12" s="5">
        <v>13223.611147800819</v>
      </c>
      <c r="D12" s="5">
        <v>13592.547358710124</v>
      </c>
      <c r="E12" s="5">
        <v>13721.299073536384</v>
      </c>
      <c r="F12" s="5">
        <v>14331.876264566179</v>
      </c>
      <c r="G12" s="5">
        <v>14696.758614284388</v>
      </c>
      <c r="H12" s="5">
        <v>15340.217717968411</v>
      </c>
      <c r="I12" s="17">
        <f>AVERAGE(B12:H12)</f>
        <v>13898.524209409576</v>
      </c>
    </row>
    <row r="13" spans="1:9">
      <c r="A13" t="s">
        <v>9</v>
      </c>
      <c r="B13" s="8">
        <v>12382.697997075526</v>
      </c>
      <c r="C13" s="5">
        <v>12684.979729391549</v>
      </c>
      <c r="D13" s="5">
        <v>13864.57209333693</v>
      </c>
      <c r="E13" s="5">
        <v>13832.885368833466</v>
      </c>
      <c r="F13" s="5">
        <v>13937.665287714615</v>
      </c>
      <c r="G13" s="5">
        <v>14120.431696007221</v>
      </c>
      <c r="H13" s="5">
        <v>14713.367704681377</v>
      </c>
      <c r="I13" s="17">
        <f>AVERAGE(B13:H13)</f>
        <v>13648.085696720098</v>
      </c>
    </row>
    <row r="14" spans="1:9">
      <c r="A14" t="s">
        <v>22</v>
      </c>
      <c r="B14" s="8">
        <v>13738.315972140355</v>
      </c>
      <c r="C14" s="5">
        <v>13871.401726115091</v>
      </c>
      <c r="D14" s="5">
        <v>13608.740211155593</v>
      </c>
      <c r="E14" s="5">
        <v>13829.132780604526</v>
      </c>
      <c r="F14" s="5">
        <v>14003.021594699736</v>
      </c>
      <c r="G14" s="5">
        <v>14191.963693273599</v>
      </c>
      <c r="H14" s="5">
        <v>14205.765267357905</v>
      </c>
      <c r="I14" s="17">
        <f>AVERAGE(B14:H14)</f>
        <v>13921.191606478114</v>
      </c>
    </row>
    <row r="15" spans="1:9">
      <c r="A15" t="s">
        <v>15</v>
      </c>
      <c r="B15" s="8">
        <v>11634.147934308197</v>
      </c>
      <c r="C15" s="5">
        <v>11834.069457568454</v>
      </c>
      <c r="D15" s="5">
        <v>12015.015344094394</v>
      </c>
      <c r="E15" s="5">
        <v>12286.581509626669</v>
      </c>
      <c r="F15" s="5">
        <v>13076.609506209745</v>
      </c>
      <c r="G15" s="5">
        <v>13755.325400574367</v>
      </c>
      <c r="H15" s="5">
        <v>14180.030993978975</v>
      </c>
      <c r="I15" s="17">
        <f>AVERAGE(B15:H15)</f>
        <v>12683.111449480115</v>
      </c>
    </row>
    <row r="16" spans="1:9">
      <c r="A16" t="s">
        <v>13</v>
      </c>
      <c r="B16" s="8">
        <v>11753.940154054473</v>
      </c>
      <c r="C16" s="5">
        <v>12004.393071308066</v>
      </c>
      <c r="D16" s="5">
        <v>12053.780390353902</v>
      </c>
      <c r="E16" s="5">
        <v>11822.867503788699</v>
      </c>
      <c r="F16" s="5">
        <v>12399.780543289175</v>
      </c>
      <c r="G16" s="5">
        <v>12854.72409860514</v>
      </c>
      <c r="H16" s="5">
        <v>13748.278798868101</v>
      </c>
      <c r="I16" s="17">
        <f>AVERAGE(B16:H16)</f>
        <v>12376.823508609652</v>
      </c>
    </row>
    <row r="17" spans="1:9">
      <c r="A17" t="s">
        <v>36</v>
      </c>
      <c r="B17" s="8">
        <v>10991.336568523217</v>
      </c>
      <c r="C17" s="5">
        <v>11420.404134850138</v>
      </c>
      <c r="D17" s="5">
        <v>11679.052841986571</v>
      </c>
      <c r="E17" s="5">
        <v>11979.579312051472</v>
      </c>
      <c r="F17" s="5">
        <v>12357.52188395693</v>
      </c>
      <c r="G17" s="5">
        <v>13320.079953988741</v>
      </c>
      <c r="H17" s="5">
        <v>13372.859462651315</v>
      </c>
      <c r="I17" s="17">
        <f>AVERAGE(B17:H17)</f>
        <v>12160.119165429771</v>
      </c>
    </row>
    <row r="18" spans="1:9">
      <c r="A18" t="s">
        <v>21</v>
      </c>
      <c r="B18" s="8">
        <v>12258.624984761511</v>
      </c>
      <c r="C18" s="5">
        <v>12629.930152273397</v>
      </c>
      <c r="D18" s="5">
        <v>12189.113844280548</v>
      </c>
      <c r="E18" s="5">
        <v>12147.442631117272</v>
      </c>
      <c r="F18" s="5">
        <v>12706.858636106743</v>
      </c>
      <c r="G18" s="5">
        <v>13257.180319680319</v>
      </c>
      <c r="H18" s="5">
        <v>13281.794984406184</v>
      </c>
      <c r="I18" s="17">
        <f>AVERAGE(B18:H18)</f>
        <v>12638.706507517996</v>
      </c>
    </row>
    <row r="19" spans="1:9">
      <c r="A19" t="s">
        <v>25</v>
      </c>
      <c r="B19" s="8">
        <v>10684.575305616761</v>
      </c>
      <c r="C19" s="5">
        <v>10711.615226607884</v>
      </c>
      <c r="D19" s="5">
        <v>10795.887642922164</v>
      </c>
      <c r="E19" s="5">
        <v>11089.476779977418</v>
      </c>
      <c r="F19" s="5">
        <v>11463.787317606702</v>
      </c>
      <c r="G19" s="5">
        <v>11948.657074459385</v>
      </c>
      <c r="H19" s="5">
        <v>12381.964280650971</v>
      </c>
      <c r="I19" s="17">
        <f>AVERAGE(B19:H19)</f>
        <v>11296.566232548754</v>
      </c>
    </row>
    <row r="20" spans="1:9">
      <c r="A20" t="s">
        <v>29</v>
      </c>
      <c r="B20" s="8">
        <v>10733.912418460202</v>
      </c>
      <c r="C20" s="5">
        <v>10825.118676068925</v>
      </c>
      <c r="D20" s="5">
        <v>11274.841247952256</v>
      </c>
      <c r="E20" s="5">
        <v>11579.273319658887</v>
      </c>
      <c r="F20" s="5">
        <v>11725.886310255759</v>
      </c>
      <c r="G20" s="5">
        <v>11945.58426545323</v>
      </c>
      <c r="H20" s="5">
        <v>12298.901572532341</v>
      </c>
      <c r="I20" s="17">
        <f>AVERAGE(B20:H20)</f>
        <v>11483.359687197371</v>
      </c>
    </row>
    <row r="21" spans="1:9">
      <c r="A21" t="s">
        <v>37</v>
      </c>
      <c r="B21" s="8">
        <v>11030.332720865663</v>
      </c>
      <c r="C21" s="5">
        <v>11222.821156194919</v>
      </c>
      <c r="D21" s="5">
        <v>11203.803503048995</v>
      </c>
      <c r="E21" s="5">
        <v>11148.096507568236</v>
      </c>
      <c r="F21" s="5">
        <v>11349.193851517826</v>
      </c>
      <c r="G21" s="5">
        <v>11636.80226868522</v>
      </c>
      <c r="H21" s="5">
        <v>12102.152694881081</v>
      </c>
      <c r="I21" s="17">
        <f>AVERAGE(B21:H21)</f>
        <v>11384.743243251707</v>
      </c>
    </row>
    <row r="22" spans="1:9">
      <c r="A22" t="s">
        <v>1</v>
      </c>
      <c r="B22" s="8">
        <v>10600.056588784539</v>
      </c>
      <c r="C22" s="5">
        <v>10608.277823492948</v>
      </c>
      <c r="D22" s="5">
        <v>10607.655822248358</v>
      </c>
      <c r="E22" s="5">
        <v>10723.504979645122</v>
      </c>
      <c r="F22" s="5">
        <v>11002.622233654183</v>
      </c>
      <c r="G22" s="5">
        <v>11391.787405299321</v>
      </c>
      <c r="H22" s="5">
        <v>11763.205352155966</v>
      </c>
      <c r="I22" s="17">
        <f>AVERAGE(B22:H22)</f>
        <v>10956.730029325776</v>
      </c>
    </row>
    <row r="23" spans="1:9">
      <c r="A23" t="s">
        <v>24</v>
      </c>
      <c r="B23" s="8">
        <v>10643.579872764285</v>
      </c>
      <c r="C23" s="5">
        <v>10823.476647119507</v>
      </c>
      <c r="D23" s="5">
        <v>10855.322406340058</v>
      </c>
      <c r="E23" s="5">
        <v>10947.970086166264</v>
      </c>
      <c r="F23" s="5">
        <v>11110.434437597036</v>
      </c>
      <c r="G23" s="5">
        <v>11482.369262956605</v>
      </c>
      <c r="H23" s="5">
        <v>11667.993798068897</v>
      </c>
      <c r="I23" s="17">
        <f>AVERAGE(B23:H23)</f>
        <v>11075.878073001808</v>
      </c>
    </row>
    <row r="24" spans="1:9">
      <c r="A24" t="s">
        <v>49</v>
      </c>
      <c r="B24" s="8">
        <v>9452.0333766566328</v>
      </c>
      <c r="C24" s="5">
        <v>9482.9052166918027</v>
      </c>
      <c r="D24" s="5">
        <v>9637.477317448529</v>
      </c>
      <c r="E24" s="5">
        <v>9671.6617454926782</v>
      </c>
      <c r="F24" s="5">
        <v>10201.888306848447</v>
      </c>
      <c r="G24" s="5">
        <v>10734.753939678782</v>
      </c>
      <c r="H24" s="5">
        <v>11534.193194848949</v>
      </c>
      <c r="I24" s="17">
        <f>AVERAGE(B24:H24)</f>
        <v>10102.130442523689</v>
      </c>
    </row>
    <row r="25" spans="1:9">
      <c r="A25" t="s">
        <v>6</v>
      </c>
      <c r="B25" s="8">
        <v>9374.7075730340766</v>
      </c>
      <c r="C25" s="5">
        <v>9148.7470423712366</v>
      </c>
      <c r="D25" s="5">
        <v>9182.8946931453211</v>
      </c>
      <c r="E25" s="5">
        <v>9219.5095198972158</v>
      </c>
      <c r="F25" s="5">
        <v>9594.7618232890491</v>
      </c>
      <c r="G25" s="5">
        <v>10466.533408774047</v>
      </c>
      <c r="H25" s="5">
        <v>11495.363448652915</v>
      </c>
      <c r="I25" s="17">
        <f>AVERAGE(B25:H25)</f>
        <v>9783.2167870234098</v>
      </c>
    </row>
    <row r="26" spans="1:9">
      <c r="A26" t="s">
        <v>51</v>
      </c>
      <c r="B26" s="8">
        <v>11364.396726550414</v>
      </c>
      <c r="C26" s="5">
        <v>11773.802980847</v>
      </c>
      <c r="D26" s="5">
        <v>11041.663867376181</v>
      </c>
      <c r="E26" s="5">
        <v>11070.851428154634</v>
      </c>
      <c r="F26" s="5">
        <v>11186.354709583306</v>
      </c>
      <c r="G26" s="5">
        <v>11374.584741701507</v>
      </c>
      <c r="H26" s="5">
        <v>11456.0004476902</v>
      </c>
      <c r="I26" s="17">
        <f>AVERAGE(B26:H26)</f>
        <v>11323.950700271891</v>
      </c>
    </row>
    <row r="27" spans="1:9">
      <c r="A27" t="s">
        <v>48</v>
      </c>
      <c r="B27" s="8">
        <v>10596.641848903286</v>
      </c>
      <c r="C27" s="5">
        <v>10364.242932017536</v>
      </c>
      <c r="D27" s="5">
        <v>10655.910292587796</v>
      </c>
      <c r="E27" s="5">
        <v>10959.845202706976</v>
      </c>
      <c r="F27" s="5">
        <v>10972.837180954295</v>
      </c>
      <c r="G27" s="5">
        <v>11236.837108855842</v>
      </c>
      <c r="H27" s="5">
        <v>11432.343612314207</v>
      </c>
      <c r="I27" s="17">
        <f>AVERAGE(B27:H27)</f>
        <v>10888.379739762848</v>
      </c>
    </row>
    <row r="28" spans="1:9">
      <c r="A28" t="s">
        <v>28</v>
      </c>
      <c r="B28" s="8">
        <v>10497.24404169578</v>
      </c>
      <c r="C28" s="5">
        <v>10638.985649584185</v>
      </c>
      <c r="D28" s="5">
        <v>10464.492361340579</v>
      </c>
      <c r="E28" s="5">
        <v>10625.062151165641</v>
      </c>
      <c r="F28" s="5">
        <v>11016.968215837927</v>
      </c>
      <c r="G28" s="5">
        <v>11033.209412448856</v>
      </c>
      <c r="H28" s="5">
        <v>11348.313136876894</v>
      </c>
      <c r="I28" s="17">
        <f>AVERAGE(B28:H28)</f>
        <v>10803.467852707123</v>
      </c>
    </row>
    <row r="29" spans="1:9">
      <c r="A29" t="s">
        <v>50</v>
      </c>
      <c r="B29" s="8">
        <v>11527.25066352527</v>
      </c>
      <c r="C29" s="5">
        <v>11846.4466735193</v>
      </c>
      <c r="D29" s="5">
        <v>11444.815093162417</v>
      </c>
      <c r="E29" s="5">
        <v>11131.755871205412</v>
      </c>
      <c r="F29" s="5">
        <v>11250.926801420084</v>
      </c>
      <c r="G29" s="5">
        <v>11358.564197950387</v>
      </c>
      <c r="H29" s="5">
        <v>11290.521888684945</v>
      </c>
      <c r="I29" s="17">
        <f>AVERAGE(B29:H29)</f>
        <v>11407.183027066832</v>
      </c>
    </row>
    <row r="30" spans="1:9">
      <c r="A30" t="s">
        <v>17</v>
      </c>
      <c r="B30" s="8">
        <v>9763.3082614935211</v>
      </c>
      <c r="C30" s="5">
        <v>9806.9901700733335</v>
      </c>
      <c r="D30" s="5">
        <v>10038.2781777482</v>
      </c>
      <c r="E30" s="5">
        <v>10312.915799947546</v>
      </c>
      <c r="F30" s="5">
        <v>10667.693711971588</v>
      </c>
      <c r="G30" s="5">
        <v>10943.961243669741</v>
      </c>
      <c r="H30" s="5">
        <v>11150.206490372313</v>
      </c>
      <c r="I30" s="17">
        <f>AVERAGE(B30:H30)</f>
        <v>10383.336265039465</v>
      </c>
    </row>
    <row r="31" spans="1:9">
      <c r="A31" t="s">
        <v>20</v>
      </c>
      <c r="B31" s="8">
        <v>10638.273159767521</v>
      </c>
      <c r="C31" s="5">
        <v>10723.018332333497</v>
      </c>
      <c r="D31" s="5">
        <v>11378.51288848016</v>
      </c>
      <c r="E31" s="5">
        <v>10489.972525016539</v>
      </c>
      <c r="F31" s="5">
        <v>10748.972485915356</v>
      </c>
      <c r="G31" s="5">
        <v>11009.532310159375</v>
      </c>
      <c r="H31" s="5">
        <v>11038.296236078122</v>
      </c>
      <c r="I31" s="17">
        <f>AVERAGE(B31:H31)</f>
        <v>10860.939705392939</v>
      </c>
    </row>
    <row r="32" spans="1:9">
      <c r="A32" t="s">
        <v>39</v>
      </c>
      <c r="B32" s="8">
        <v>9623.634091923248</v>
      </c>
      <c r="C32" s="5">
        <v>9682.0172578002293</v>
      </c>
      <c r="D32" s="5">
        <v>9490.3614138828816</v>
      </c>
      <c r="E32" s="5">
        <v>9543.371879022563</v>
      </c>
      <c r="F32" s="5">
        <v>9944.6850873198273</v>
      </c>
      <c r="G32" s="5">
        <v>10442.085571622929</v>
      </c>
      <c r="H32" s="5">
        <v>10841.588710182987</v>
      </c>
      <c r="I32" s="17">
        <f>AVERAGE(B32:H32)</f>
        <v>9938.2491445363812</v>
      </c>
    </row>
    <row r="33" spans="1:9">
      <c r="A33" t="s">
        <v>27</v>
      </c>
      <c r="B33" s="8">
        <v>9633.8416621628403</v>
      </c>
      <c r="C33" s="5">
        <v>9409.7057885451359</v>
      </c>
      <c r="D33" s="5">
        <v>9436.0208727739264</v>
      </c>
      <c r="E33" s="5">
        <v>9597.0471142100523</v>
      </c>
      <c r="F33" s="5">
        <v>9875.3236311187557</v>
      </c>
      <c r="G33" s="5">
        <v>10146.563707255658</v>
      </c>
      <c r="H33" s="5">
        <v>10312.778586602719</v>
      </c>
      <c r="I33" s="17">
        <f>AVERAGE(B33:H33)</f>
        <v>9773.0401946670136</v>
      </c>
    </row>
    <row r="34" spans="1:9">
      <c r="A34" t="s">
        <v>42</v>
      </c>
      <c r="B34" s="8">
        <v>9142.7032239131349</v>
      </c>
      <c r="C34" s="5">
        <v>8985.9189276689503</v>
      </c>
      <c r="D34" s="5">
        <v>9147.1811150355443</v>
      </c>
      <c r="E34" s="5">
        <v>9513.6137260141586</v>
      </c>
      <c r="F34" s="5">
        <v>9732.3680465487414</v>
      </c>
      <c r="G34" s="5">
        <v>9953.1340478247239</v>
      </c>
      <c r="H34" s="5">
        <v>10249.065005650325</v>
      </c>
      <c r="I34" s="17">
        <f>AVERAGE(B34:H34)</f>
        <v>9531.9977275222245</v>
      </c>
    </row>
    <row r="35" spans="1:9">
      <c r="A35" t="s">
        <v>18</v>
      </c>
      <c r="B35" s="8">
        <v>9714.6090631005973</v>
      </c>
      <c r="C35" s="5">
        <v>9497.5180860673063</v>
      </c>
      <c r="D35" s="5">
        <v>9748.0492842742151</v>
      </c>
      <c r="E35" s="5">
        <v>9827.8044986594068</v>
      </c>
      <c r="F35" s="5">
        <v>9940.2218396319622</v>
      </c>
      <c r="G35" s="5">
        <v>10039.867584319409</v>
      </c>
      <c r="H35" s="5">
        <v>9959.6403959277159</v>
      </c>
      <c r="I35" s="17">
        <f>AVERAGE(B35:H35)</f>
        <v>9818.2443931400867</v>
      </c>
    </row>
    <row r="36" spans="1:9">
      <c r="A36" t="s">
        <v>19</v>
      </c>
      <c r="B36" s="8">
        <v>8947.9468334360445</v>
      </c>
      <c r="C36" s="5">
        <v>9308.90783674464</v>
      </c>
      <c r="D36" s="5">
        <v>9391.1813407213267</v>
      </c>
      <c r="E36" s="5">
        <v>9315.9038786351703</v>
      </c>
      <c r="F36" s="5">
        <v>9313.895534145131</v>
      </c>
      <c r="G36" s="5">
        <v>9630.4165002360296</v>
      </c>
      <c r="H36" s="5">
        <v>9862.9144571994639</v>
      </c>
      <c r="I36" s="17">
        <f>AVERAGE(B36:H36)</f>
        <v>9395.8809115882596</v>
      </c>
    </row>
    <row r="37" spans="1:9">
      <c r="A37" t="s">
        <v>16</v>
      </c>
      <c r="B37" s="8">
        <v>9611.1766775395408</v>
      </c>
      <c r="C37" s="5">
        <v>9371.7333515763967</v>
      </c>
      <c r="D37" s="5">
        <v>9719.0955537651989</v>
      </c>
      <c r="E37" s="5">
        <v>9565.5123996282309</v>
      </c>
      <c r="F37" s="5">
        <v>9547.5747204159179</v>
      </c>
      <c r="G37" s="5">
        <v>9686.7931668019301</v>
      </c>
      <c r="H37" s="5">
        <v>9856.3083925736228</v>
      </c>
      <c r="I37" s="17">
        <f>AVERAGE(B37:H37)</f>
        <v>9622.5991803286906</v>
      </c>
    </row>
    <row r="38" spans="1:9">
      <c r="A38" t="s">
        <v>5</v>
      </c>
      <c r="B38" s="8">
        <v>9143.2121070463709</v>
      </c>
      <c r="C38" s="5">
        <v>9353.3837590500279</v>
      </c>
      <c r="D38" s="5">
        <v>9410.6241498851086</v>
      </c>
      <c r="E38" s="5">
        <v>9394.451933784927</v>
      </c>
      <c r="F38" s="5">
        <v>9615.7297329963058</v>
      </c>
      <c r="G38" s="5">
        <v>9693.7971406056513</v>
      </c>
      <c r="H38" s="5">
        <v>9845.5685477391453</v>
      </c>
      <c r="I38" s="17">
        <f>AVERAGE(B38:H38)</f>
        <v>9493.8239101582185</v>
      </c>
    </row>
    <row r="39" spans="1:9">
      <c r="A39" t="s">
        <v>12</v>
      </c>
      <c r="B39" s="8">
        <v>9394.0335159332863</v>
      </c>
      <c r="C39" s="5">
        <v>9252.9310538348745</v>
      </c>
      <c r="D39" s="5">
        <v>9247.0236454831065</v>
      </c>
      <c r="E39" s="5">
        <v>9098.5772188610608</v>
      </c>
      <c r="F39" s="5">
        <v>9201.9768300685337</v>
      </c>
      <c r="G39" s="5">
        <v>9427.2813270423594</v>
      </c>
      <c r="H39" s="5">
        <v>9768.7050724197143</v>
      </c>
      <c r="I39" s="17">
        <f>AVERAGE(B39:H39)</f>
        <v>9341.5040948061342</v>
      </c>
    </row>
    <row r="40" spans="1:9">
      <c r="A40" t="s">
        <v>33</v>
      </c>
      <c r="B40" s="8">
        <v>9383.6064881304392</v>
      </c>
      <c r="C40" s="5">
        <v>9070.1988393743613</v>
      </c>
      <c r="D40" s="5">
        <v>8899.0751163710502</v>
      </c>
      <c r="E40" s="5">
        <v>9012.0473458859633</v>
      </c>
      <c r="F40" s="5">
        <v>9007.595587762562</v>
      </c>
      <c r="G40" s="5">
        <v>9751.6526354823982</v>
      </c>
      <c r="H40" s="5">
        <v>9692.6977655919291</v>
      </c>
      <c r="I40" s="17">
        <f>AVERAGE(B40:H40)</f>
        <v>9259.5533969426724</v>
      </c>
    </row>
    <row r="41" spans="1:9">
      <c r="A41" t="s">
        <v>7</v>
      </c>
      <c r="B41" s="8">
        <v>8852.7828604712831</v>
      </c>
      <c r="C41" s="5">
        <v>8723.7575943423344</v>
      </c>
      <c r="D41" s="5">
        <v>8547.6610684125626</v>
      </c>
      <c r="E41" s="5">
        <v>8646.6689305022064</v>
      </c>
      <c r="F41" s="5">
        <v>8985.1889264254278</v>
      </c>
      <c r="G41" s="5">
        <v>9245.0327861335281</v>
      </c>
      <c r="H41" s="5">
        <v>9574.7424143671124</v>
      </c>
      <c r="I41" s="17">
        <f>AVERAGE(B41:H41)</f>
        <v>8939.4049400934928</v>
      </c>
    </row>
    <row r="42" spans="1:9">
      <c r="A42" t="s">
        <v>2</v>
      </c>
      <c r="B42" s="8">
        <v>8880.7433411360034</v>
      </c>
      <c r="C42" s="5">
        <v>8812.6993987412534</v>
      </c>
      <c r="D42" s="5">
        <v>8562.064459637857</v>
      </c>
      <c r="E42" s="5">
        <v>8755.2327049431333</v>
      </c>
      <c r="F42" s="5">
        <v>9027.6942658979224</v>
      </c>
      <c r="G42" s="5">
        <v>9127.9269742875258</v>
      </c>
      <c r="H42" s="5">
        <v>9242.6776948838979</v>
      </c>
      <c r="I42" s="17">
        <f>AVERAGE(B42:H42)</f>
        <v>8915.5769770753705</v>
      </c>
    </row>
    <row r="43" spans="1:9">
      <c r="A43" t="s">
        <v>43</v>
      </c>
      <c r="B43" s="8">
        <v>8858.2366176208743</v>
      </c>
      <c r="C43" s="5">
        <v>8804.5345625054724</v>
      </c>
      <c r="D43" s="5">
        <v>8446.3617431063376</v>
      </c>
      <c r="E43" s="5">
        <v>8469.7995333701729</v>
      </c>
      <c r="F43" s="5">
        <v>8881.280950303475</v>
      </c>
      <c r="G43" s="5">
        <v>8937.0200849167395</v>
      </c>
      <c r="H43" s="5">
        <v>9175.7394904696193</v>
      </c>
      <c r="I43" s="17">
        <f>AVERAGE(B43:H43)</f>
        <v>8796.1389974703834</v>
      </c>
    </row>
    <row r="44" spans="1:9">
      <c r="A44" t="s">
        <v>45</v>
      </c>
      <c r="B44" s="8">
        <v>8745.662919780114</v>
      </c>
      <c r="C44" s="5">
        <v>8671.155511149962</v>
      </c>
      <c r="D44" s="5">
        <v>8260.6618636609073</v>
      </c>
      <c r="E44" s="5">
        <v>8298.9057938063779</v>
      </c>
      <c r="F44" s="5">
        <v>8591.8616724339518</v>
      </c>
      <c r="G44" s="5">
        <v>8861.3085744953005</v>
      </c>
      <c r="H44" s="5">
        <v>9015.8744073911439</v>
      </c>
      <c r="I44" s="17">
        <f>AVERAGE(B44:H44)</f>
        <v>8635.0615346739651</v>
      </c>
    </row>
    <row r="45" spans="1:9">
      <c r="A45" t="s">
        <v>30</v>
      </c>
      <c r="B45" s="8">
        <v>8483.0615841588824</v>
      </c>
      <c r="C45" s="5">
        <v>8526.854589045879</v>
      </c>
      <c r="D45" s="5">
        <v>8222.961967301866</v>
      </c>
      <c r="E45" s="5">
        <v>8339.2963017861111</v>
      </c>
      <c r="F45" s="5">
        <v>8414.1039321652715</v>
      </c>
      <c r="G45" s="5">
        <v>8614.7698588443272</v>
      </c>
      <c r="H45" s="5">
        <v>8960.113037590887</v>
      </c>
      <c r="I45" s="17">
        <f>AVERAGE(B45:H45)</f>
        <v>8508.7373244133178</v>
      </c>
    </row>
    <row r="46" spans="1:9">
      <c r="A46" t="s">
        <v>11</v>
      </c>
      <c r="B46" s="8">
        <v>8741.3216157479474</v>
      </c>
      <c r="C46" s="5">
        <v>8886.5359785526034</v>
      </c>
      <c r="D46" s="5">
        <v>8371.9744417934671</v>
      </c>
      <c r="E46" s="5">
        <v>8432.5999953732626</v>
      </c>
      <c r="F46" s="5">
        <v>8755.366832322632</v>
      </c>
      <c r="G46" s="5">
        <v>8881.1386037750563</v>
      </c>
      <c r="H46" s="5">
        <v>8919.956657218594</v>
      </c>
      <c r="I46" s="17">
        <f>AVERAGE(B46:H46)</f>
        <v>8712.6991606833653</v>
      </c>
    </row>
    <row r="47" spans="1:9">
      <c r="A47" t="s">
        <v>44</v>
      </c>
      <c r="B47" s="8">
        <v>8064.6949160044924</v>
      </c>
      <c r="C47" s="5">
        <v>8087.8361527278475</v>
      </c>
      <c r="D47" s="5">
        <v>8294.4360218617749</v>
      </c>
      <c r="E47" s="5">
        <v>8495.5297991558364</v>
      </c>
      <c r="F47" s="5">
        <v>8630.1830678139759</v>
      </c>
      <c r="G47" s="5">
        <v>8723.3708384865222</v>
      </c>
      <c r="H47" s="5">
        <v>8809.8182163890451</v>
      </c>
      <c r="I47" s="17">
        <f>AVERAGE(B47:H47)</f>
        <v>8443.6955732056413</v>
      </c>
    </row>
    <row r="48" spans="1:9">
      <c r="A48" t="s">
        <v>35</v>
      </c>
      <c r="B48" s="8">
        <v>8408.7623380912191</v>
      </c>
      <c r="C48" s="5">
        <v>8312.4001720855431</v>
      </c>
      <c r="D48" s="5">
        <v>8200.3225338742632</v>
      </c>
      <c r="E48" s="5">
        <v>8390.1451273235489</v>
      </c>
      <c r="F48" s="5">
        <v>8511.7230508585108</v>
      </c>
      <c r="G48" s="5">
        <v>8687.2154923684211</v>
      </c>
      <c r="H48" s="5">
        <v>8792.0461602860669</v>
      </c>
      <c r="I48" s="17">
        <f>AVERAGE(B48:H48)</f>
        <v>8471.8021249839403</v>
      </c>
    </row>
    <row r="49" spans="1:9">
      <c r="A49" t="s">
        <v>26</v>
      </c>
      <c r="B49" s="8">
        <v>8119.0315894811565</v>
      </c>
      <c r="C49" s="5">
        <v>7927.8794600082365</v>
      </c>
      <c r="D49" s="5">
        <v>8164.2435372458058</v>
      </c>
      <c r="E49" s="5">
        <v>8130.3325372783029</v>
      </c>
      <c r="F49" s="5">
        <v>8263.1528712219824</v>
      </c>
      <c r="G49" s="5">
        <v>8455.6732199212965</v>
      </c>
      <c r="H49" s="5">
        <v>8701.8540036401391</v>
      </c>
      <c r="I49" s="17">
        <f>AVERAGE(B49:H49)</f>
        <v>8251.738174113847</v>
      </c>
    </row>
    <row r="50" spans="1:9">
      <c r="A50" t="s">
        <v>38</v>
      </c>
      <c r="B50" s="8">
        <v>7895.7224078630097</v>
      </c>
      <c r="C50" s="5">
        <v>7586.8819730066871</v>
      </c>
      <c r="D50" s="5">
        <v>7466.4182475158086</v>
      </c>
      <c r="E50" s="5">
        <v>7672.4005689222495</v>
      </c>
      <c r="F50" s="5">
        <v>7828.9907457291711</v>
      </c>
      <c r="G50" s="5">
        <v>8082.214927461795</v>
      </c>
      <c r="H50" s="5">
        <v>8097.0217471762571</v>
      </c>
      <c r="I50" s="17">
        <f>AVERAGE(B50:H50)</f>
        <v>7804.2358025249978</v>
      </c>
    </row>
    <row r="51" spans="1:9">
      <c r="A51" t="s">
        <v>4</v>
      </c>
      <c r="B51" s="8">
        <v>7848.0841962005488</v>
      </c>
      <c r="C51" s="5">
        <v>7665.8412311384991</v>
      </c>
      <c r="D51" s="5">
        <v>7558.9209303114967</v>
      </c>
      <c r="E51" s="5">
        <v>7207.7515115861725</v>
      </c>
      <c r="F51" s="5">
        <v>7527.7650944925354</v>
      </c>
      <c r="G51" s="5">
        <v>7489.4971099856293</v>
      </c>
      <c r="H51" s="5">
        <v>7613.0064352204154</v>
      </c>
      <c r="I51" s="17">
        <f>AVERAGE(B51:H51)</f>
        <v>7558.6952155621848</v>
      </c>
    </row>
    <row r="52" spans="1:9">
      <c r="A52" t="s">
        <v>14</v>
      </c>
      <c r="B52" s="8">
        <v>7105.8127458221943</v>
      </c>
      <c r="C52" s="5">
        <v>6823.832480909854</v>
      </c>
      <c r="D52" s="5">
        <v>6658.5686734739647</v>
      </c>
      <c r="E52" s="5">
        <v>6791.057448450767</v>
      </c>
      <c r="F52" s="5">
        <v>6620.7523840654894</v>
      </c>
      <c r="G52" s="5">
        <v>6923.0915146408106</v>
      </c>
      <c r="H52" s="5">
        <v>7157.3955153557044</v>
      </c>
      <c r="I52" s="17">
        <f>AVERAGE(B52:H52)</f>
        <v>6868.6443946741119</v>
      </c>
    </row>
    <row r="53" spans="1:9">
      <c r="A53" t="s">
        <v>46</v>
      </c>
      <c r="B53" s="13">
        <v>6063.6582621713833</v>
      </c>
      <c r="C53" s="10">
        <v>6212.2150001375148</v>
      </c>
      <c r="D53" s="10">
        <v>6206.1826447579142</v>
      </c>
      <c r="E53" s="10">
        <v>6555.2670656126902</v>
      </c>
      <c r="F53" s="10">
        <v>6499.9272469728603</v>
      </c>
      <c r="G53" s="10">
        <v>6574.5487556476337</v>
      </c>
      <c r="H53" s="10">
        <v>6953.1225493997908</v>
      </c>
      <c r="I53" s="17">
        <f>AVERAGE(B53:H53)</f>
        <v>6437.84593209997</v>
      </c>
    </row>
  </sheetData>
  <autoFilter ref="A1:I1" xr:uid="{261181D7-B80E-DA4C-B2BE-BF8F6E550B3D}">
    <sortState ref="A2:I53">
      <sortCondition descending="1" ref="H1:H5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0AC6E-C63A-9A4F-8144-AF54746CE684}">
  <dimension ref="A1:T52"/>
  <sheetViews>
    <sheetView workbookViewId="0">
      <selection activeCell="C13" sqref="C13"/>
    </sheetView>
  </sheetViews>
  <sheetFormatPr baseColWidth="10" defaultRowHeight="16"/>
  <cols>
    <col min="1" max="16384" width="10.83203125" style="4"/>
  </cols>
  <sheetData>
    <row r="1" spans="1:20">
      <c r="A1" s="5"/>
      <c r="B1" s="6"/>
      <c r="C1" s="5"/>
      <c r="D1" s="6"/>
      <c r="E1" s="5"/>
      <c r="F1" s="6"/>
      <c r="G1" s="5"/>
      <c r="H1" s="6"/>
      <c r="I1" s="5"/>
      <c r="J1" s="6"/>
      <c r="K1" s="5"/>
      <c r="L1" s="7"/>
      <c r="M1" s="8"/>
      <c r="N1" s="7"/>
      <c r="O1" s="8"/>
      <c r="P1" s="7"/>
      <c r="Q1" s="8"/>
      <c r="R1" s="7"/>
      <c r="S1" s="8"/>
      <c r="T1" s="9"/>
    </row>
    <row r="2" spans="1:20">
      <c r="A2" s="5"/>
      <c r="B2" s="6"/>
      <c r="C2" s="5"/>
      <c r="D2" s="6"/>
      <c r="E2" s="5"/>
      <c r="F2" s="6"/>
      <c r="G2" s="5"/>
      <c r="H2" s="6"/>
      <c r="I2" s="5"/>
      <c r="J2" s="6"/>
      <c r="K2" s="5"/>
      <c r="L2" s="7"/>
      <c r="M2" s="8"/>
      <c r="N2" s="7"/>
      <c r="O2" s="8"/>
      <c r="P2" s="7"/>
      <c r="Q2" s="8"/>
      <c r="R2" s="7"/>
      <c r="S2" s="8"/>
      <c r="T2" s="7"/>
    </row>
    <row r="3" spans="1:20">
      <c r="A3" s="5"/>
      <c r="B3" s="6"/>
      <c r="C3" s="5"/>
      <c r="D3" s="6"/>
      <c r="E3" s="5"/>
      <c r="F3" s="6"/>
      <c r="G3" s="5"/>
      <c r="H3" s="6"/>
      <c r="I3" s="5"/>
      <c r="J3" s="6"/>
      <c r="K3" s="5"/>
      <c r="L3" s="7"/>
      <c r="M3" s="8"/>
      <c r="N3" s="7"/>
      <c r="O3" s="8"/>
      <c r="P3" s="7"/>
      <c r="Q3" s="8"/>
      <c r="R3" s="7"/>
      <c r="S3" s="8"/>
      <c r="T3" s="7"/>
    </row>
    <row r="4" spans="1:20">
      <c r="A4" s="5"/>
      <c r="B4" s="6"/>
      <c r="C4" s="5"/>
      <c r="D4" s="6"/>
      <c r="E4" s="5"/>
      <c r="F4" s="6"/>
      <c r="G4" s="5"/>
      <c r="H4" s="6"/>
      <c r="I4" s="5"/>
      <c r="J4" s="6"/>
      <c r="K4" s="5"/>
      <c r="L4" s="7"/>
      <c r="M4" s="8"/>
      <c r="N4" s="7"/>
      <c r="O4" s="8"/>
      <c r="P4" s="7"/>
      <c r="Q4" s="8"/>
      <c r="R4" s="7"/>
      <c r="S4" s="8"/>
      <c r="T4" s="7"/>
    </row>
    <row r="5" spans="1:20">
      <c r="A5" s="5"/>
      <c r="B5" s="6"/>
      <c r="C5" s="5"/>
      <c r="D5" s="6"/>
      <c r="E5" s="5"/>
      <c r="F5" s="6"/>
      <c r="G5" s="5"/>
      <c r="H5" s="6"/>
      <c r="I5" s="5"/>
      <c r="J5" s="6"/>
      <c r="K5" s="5"/>
      <c r="L5" s="7"/>
      <c r="M5" s="8"/>
      <c r="N5" s="9"/>
      <c r="O5" s="8"/>
      <c r="P5" s="7"/>
      <c r="Q5" s="8"/>
      <c r="R5" s="7"/>
      <c r="S5" s="8"/>
      <c r="T5" s="7"/>
    </row>
    <row r="6" spans="1:20">
      <c r="A6" s="5"/>
      <c r="B6" s="6"/>
      <c r="C6" s="5"/>
      <c r="D6" s="6"/>
      <c r="E6" s="5"/>
      <c r="F6" s="6"/>
      <c r="G6" s="5"/>
      <c r="H6" s="6"/>
      <c r="I6" s="5"/>
      <c r="J6" s="6"/>
      <c r="K6" s="5"/>
      <c r="L6" s="7"/>
      <c r="M6" s="8"/>
      <c r="N6" s="7"/>
      <c r="O6" s="8"/>
      <c r="P6" s="7"/>
      <c r="Q6" s="8"/>
      <c r="R6" s="7"/>
      <c r="S6" s="8"/>
      <c r="T6" s="7"/>
    </row>
    <row r="7" spans="1:20">
      <c r="A7" s="5"/>
      <c r="B7" s="6"/>
      <c r="C7" s="5"/>
      <c r="D7" s="6"/>
      <c r="E7" s="5"/>
      <c r="F7" s="6"/>
      <c r="G7" s="5"/>
      <c r="H7" s="6"/>
      <c r="I7" s="5"/>
      <c r="J7" s="6"/>
      <c r="K7" s="5"/>
      <c r="L7" s="7"/>
      <c r="M7" s="8"/>
      <c r="N7" s="9"/>
      <c r="O7" s="8"/>
      <c r="P7" s="7"/>
      <c r="Q7" s="8"/>
      <c r="R7" s="7"/>
      <c r="S7" s="8"/>
      <c r="T7" s="7"/>
    </row>
    <row r="8" spans="1:20">
      <c r="A8" s="5"/>
      <c r="B8" s="6"/>
      <c r="C8" s="5"/>
      <c r="D8" s="6"/>
      <c r="E8" s="5"/>
      <c r="F8" s="6"/>
      <c r="G8" s="5"/>
      <c r="H8" s="6"/>
      <c r="I8" s="5"/>
      <c r="J8" s="6"/>
      <c r="K8" s="5"/>
      <c r="L8" s="7"/>
      <c r="M8" s="8"/>
      <c r="N8" s="7"/>
      <c r="O8" s="8"/>
      <c r="P8" s="7"/>
      <c r="Q8" s="8"/>
      <c r="R8" s="7"/>
      <c r="S8" s="8"/>
      <c r="T8" s="7"/>
    </row>
    <row r="9" spans="1:20">
      <c r="A9" s="5"/>
      <c r="B9" s="6"/>
      <c r="C9" s="5"/>
      <c r="D9" s="6"/>
      <c r="E9" s="5"/>
      <c r="F9" s="6"/>
      <c r="G9" s="5"/>
      <c r="H9" s="6"/>
      <c r="I9" s="5"/>
      <c r="J9" s="6"/>
      <c r="K9" s="5"/>
      <c r="L9" s="7"/>
      <c r="M9" s="8"/>
      <c r="N9" s="9"/>
      <c r="O9" s="8"/>
      <c r="P9" s="7"/>
      <c r="Q9" s="8"/>
      <c r="R9" s="7"/>
      <c r="S9" s="8"/>
      <c r="T9" s="7"/>
    </row>
    <row r="10" spans="1:20">
      <c r="A10" s="5"/>
      <c r="B10" s="6"/>
      <c r="C10" s="5"/>
      <c r="D10" s="6"/>
      <c r="E10" s="5"/>
      <c r="F10" s="6"/>
      <c r="G10" s="5"/>
      <c r="H10" s="6"/>
      <c r="I10" s="5"/>
      <c r="J10" s="6"/>
      <c r="K10" s="5"/>
      <c r="L10" s="7"/>
      <c r="M10" s="8"/>
      <c r="N10" s="7"/>
      <c r="O10" s="8"/>
      <c r="P10" s="7"/>
      <c r="Q10" s="8"/>
      <c r="R10" s="7"/>
      <c r="S10" s="8"/>
      <c r="T10" s="7"/>
    </row>
    <row r="11" spans="1:20">
      <c r="A11" s="5"/>
      <c r="B11" s="6"/>
      <c r="C11" s="5"/>
      <c r="D11" s="6"/>
      <c r="E11" s="5"/>
      <c r="F11" s="6"/>
      <c r="G11" s="5"/>
      <c r="H11" s="6"/>
      <c r="I11" s="5"/>
      <c r="J11" s="6"/>
      <c r="K11" s="5"/>
      <c r="L11" s="7"/>
      <c r="M11" s="8"/>
      <c r="N11" s="7"/>
      <c r="O11" s="8"/>
      <c r="P11" s="7"/>
      <c r="Q11" s="8"/>
      <c r="R11" s="7"/>
      <c r="S11" s="8"/>
      <c r="T11" s="7"/>
    </row>
    <row r="12" spans="1:20">
      <c r="A12" s="5"/>
      <c r="B12" s="6"/>
      <c r="C12" s="5"/>
      <c r="D12" s="6"/>
      <c r="E12" s="5"/>
      <c r="F12" s="6"/>
      <c r="G12" s="5"/>
      <c r="H12" s="6"/>
      <c r="I12" s="5"/>
      <c r="J12" s="6"/>
      <c r="K12" s="5"/>
      <c r="L12" s="7"/>
      <c r="M12" s="8"/>
      <c r="N12" s="7"/>
      <c r="O12" s="8"/>
      <c r="P12" s="7"/>
      <c r="Q12" s="8"/>
      <c r="R12" s="7"/>
      <c r="S12" s="8"/>
      <c r="T12" s="7"/>
    </row>
    <row r="13" spans="1:20">
      <c r="A13" s="5"/>
      <c r="B13" s="6"/>
      <c r="C13" s="5"/>
      <c r="D13" s="6"/>
      <c r="E13" s="5"/>
      <c r="F13" s="6"/>
      <c r="G13" s="5"/>
      <c r="H13" s="6"/>
      <c r="I13" s="5"/>
      <c r="J13" s="6"/>
      <c r="K13" s="5"/>
      <c r="L13" s="7"/>
      <c r="M13" s="8"/>
      <c r="N13" s="7"/>
      <c r="O13" s="8"/>
      <c r="P13" s="7"/>
      <c r="Q13" s="8"/>
      <c r="R13" s="9"/>
      <c r="S13" s="8"/>
      <c r="T13" s="7"/>
    </row>
    <row r="14" spans="1:20">
      <c r="A14" s="5"/>
      <c r="B14" s="6"/>
      <c r="C14" s="5"/>
      <c r="D14" s="6"/>
      <c r="E14" s="5"/>
      <c r="F14" s="6"/>
      <c r="G14" s="5"/>
      <c r="H14" s="6"/>
      <c r="I14" s="5"/>
      <c r="J14" s="6"/>
      <c r="K14" s="5"/>
      <c r="L14" s="7"/>
      <c r="M14" s="8"/>
      <c r="N14" s="7"/>
      <c r="O14" s="8"/>
      <c r="P14" s="7"/>
      <c r="Q14" s="8"/>
      <c r="R14" s="7"/>
      <c r="S14" s="8"/>
      <c r="T14" s="7"/>
    </row>
    <row r="15" spans="1:20">
      <c r="A15" s="5"/>
      <c r="B15" s="6"/>
      <c r="C15" s="5"/>
      <c r="D15" s="6"/>
      <c r="E15" s="5"/>
      <c r="F15" s="6"/>
      <c r="G15" s="5"/>
      <c r="H15" s="6"/>
      <c r="I15" s="5"/>
      <c r="J15" s="6"/>
      <c r="K15" s="5"/>
      <c r="L15" s="7"/>
      <c r="M15" s="8"/>
      <c r="N15" s="7"/>
      <c r="O15" s="8"/>
      <c r="P15" s="7"/>
      <c r="Q15" s="8"/>
      <c r="R15" s="7"/>
      <c r="S15" s="8"/>
      <c r="T15" s="7"/>
    </row>
    <row r="16" spans="1:20">
      <c r="A16" s="5"/>
      <c r="B16" s="6"/>
      <c r="C16" s="5"/>
      <c r="D16" s="6"/>
      <c r="E16" s="5"/>
      <c r="F16" s="6"/>
      <c r="G16" s="5"/>
      <c r="H16" s="6"/>
      <c r="I16" s="5"/>
      <c r="J16" s="6"/>
      <c r="K16" s="5"/>
      <c r="L16" s="7"/>
      <c r="M16" s="8"/>
      <c r="N16" s="7"/>
      <c r="O16" s="8"/>
      <c r="P16" s="7"/>
      <c r="Q16" s="8"/>
      <c r="R16" s="7"/>
      <c r="S16" s="8"/>
      <c r="T16" s="9"/>
    </row>
    <row r="17" spans="1:20">
      <c r="A17" s="5"/>
      <c r="B17" s="6"/>
      <c r="C17" s="5"/>
      <c r="D17" s="6"/>
      <c r="E17" s="5"/>
      <c r="F17" s="6"/>
      <c r="G17" s="5"/>
      <c r="H17" s="6"/>
      <c r="I17" s="5"/>
      <c r="J17" s="6"/>
      <c r="K17" s="5"/>
      <c r="L17" s="7"/>
      <c r="M17" s="8"/>
      <c r="N17" s="7"/>
      <c r="O17" s="8"/>
      <c r="P17" s="7"/>
      <c r="Q17" s="8"/>
      <c r="R17" s="7"/>
      <c r="S17" s="8"/>
      <c r="T17" s="7"/>
    </row>
    <row r="18" spans="1:20">
      <c r="A18" s="5"/>
      <c r="B18" s="6"/>
      <c r="C18" s="5"/>
      <c r="D18" s="6"/>
      <c r="E18" s="5"/>
      <c r="F18" s="6"/>
      <c r="G18" s="5"/>
      <c r="H18" s="6"/>
      <c r="I18" s="5"/>
      <c r="J18" s="6"/>
      <c r="K18" s="5"/>
      <c r="L18" s="7"/>
      <c r="M18" s="8"/>
      <c r="N18" s="7"/>
      <c r="O18" s="8"/>
      <c r="P18" s="7"/>
      <c r="Q18" s="8"/>
      <c r="R18" s="7"/>
      <c r="S18" s="8"/>
      <c r="T18" s="7"/>
    </row>
    <row r="19" spans="1:20">
      <c r="A19" s="5"/>
      <c r="B19" s="6"/>
      <c r="C19" s="5"/>
      <c r="D19" s="6"/>
      <c r="E19" s="5"/>
      <c r="F19" s="6"/>
      <c r="G19" s="5"/>
      <c r="H19" s="6"/>
      <c r="I19" s="5"/>
      <c r="J19" s="6"/>
      <c r="K19" s="5"/>
      <c r="L19" s="7"/>
      <c r="M19" s="8"/>
      <c r="N19" s="9"/>
      <c r="O19" s="8"/>
      <c r="P19" s="7"/>
      <c r="Q19" s="8"/>
      <c r="R19" s="7"/>
      <c r="S19" s="8"/>
      <c r="T19" s="7"/>
    </row>
    <row r="20" spans="1:20">
      <c r="A20" s="5"/>
      <c r="B20" s="6"/>
      <c r="C20" s="5"/>
      <c r="D20" s="6"/>
      <c r="E20" s="5"/>
      <c r="F20" s="6"/>
      <c r="G20" s="5"/>
      <c r="H20" s="6"/>
      <c r="I20" s="5"/>
      <c r="J20" s="6"/>
      <c r="K20" s="5"/>
      <c r="L20" s="7"/>
      <c r="M20" s="8"/>
      <c r="N20" s="7"/>
      <c r="O20" s="8"/>
      <c r="P20" s="7"/>
      <c r="Q20" s="8"/>
      <c r="R20" s="7"/>
      <c r="S20" s="8"/>
      <c r="T20" s="7"/>
    </row>
    <row r="21" spans="1:20">
      <c r="A21" s="5"/>
      <c r="B21" s="6"/>
      <c r="C21" s="5"/>
      <c r="D21" s="6"/>
      <c r="E21" s="5"/>
      <c r="F21" s="6"/>
      <c r="G21" s="5"/>
      <c r="H21" s="6"/>
      <c r="I21" s="5"/>
      <c r="J21" s="6"/>
      <c r="K21" s="5"/>
      <c r="L21" s="7"/>
      <c r="M21" s="8"/>
      <c r="N21" s="7"/>
      <c r="O21" s="8"/>
      <c r="P21" s="7"/>
      <c r="Q21" s="8"/>
      <c r="R21" s="7"/>
      <c r="S21" s="8"/>
      <c r="T21" s="7"/>
    </row>
    <row r="22" spans="1:20">
      <c r="A22" s="5"/>
      <c r="B22" s="6"/>
      <c r="C22" s="5"/>
      <c r="D22" s="6"/>
      <c r="E22" s="5"/>
      <c r="F22" s="6"/>
      <c r="G22" s="5"/>
      <c r="H22" s="6"/>
      <c r="I22" s="5"/>
      <c r="J22" s="6"/>
      <c r="K22" s="5"/>
      <c r="L22" s="7"/>
      <c r="M22" s="8"/>
      <c r="N22" s="7"/>
      <c r="O22" s="8"/>
      <c r="P22" s="7"/>
      <c r="Q22" s="8"/>
      <c r="R22" s="7"/>
      <c r="S22" s="8"/>
      <c r="T22" s="7"/>
    </row>
    <row r="23" spans="1:20">
      <c r="A23" s="5"/>
      <c r="B23" s="6"/>
      <c r="C23" s="5"/>
      <c r="D23" s="6"/>
      <c r="E23" s="5"/>
      <c r="F23" s="6"/>
      <c r="G23" s="5"/>
      <c r="H23" s="6"/>
      <c r="I23" s="5"/>
      <c r="J23" s="6"/>
      <c r="K23" s="5"/>
      <c r="L23" s="7"/>
      <c r="M23" s="8"/>
      <c r="N23" s="7"/>
      <c r="O23" s="8"/>
      <c r="P23" s="7"/>
      <c r="Q23" s="8"/>
      <c r="R23" s="7"/>
      <c r="S23" s="8"/>
      <c r="T23" s="7"/>
    </row>
    <row r="24" spans="1:20">
      <c r="A24" s="5"/>
      <c r="B24" s="6"/>
      <c r="C24" s="5"/>
      <c r="D24" s="6"/>
      <c r="E24" s="5"/>
      <c r="F24" s="6"/>
      <c r="G24" s="5"/>
      <c r="H24" s="6"/>
      <c r="I24" s="5"/>
      <c r="J24" s="6"/>
      <c r="K24" s="5"/>
      <c r="L24" s="7"/>
      <c r="M24" s="8"/>
      <c r="N24" s="7"/>
      <c r="O24" s="8"/>
      <c r="P24" s="7"/>
      <c r="Q24" s="8"/>
      <c r="R24" s="7"/>
      <c r="S24" s="8"/>
      <c r="T24" s="7"/>
    </row>
    <row r="25" spans="1:20">
      <c r="A25" s="5"/>
      <c r="B25" s="6"/>
      <c r="C25" s="5"/>
      <c r="D25" s="6"/>
      <c r="E25" s="5"/>
      <c r="F25" s="6"/>
      <c r="G25" s="5"/>
      <c r="H25" s="6"/>
      <c r="I25" s="5"/>
      <c r="J25" s="6"/>
      <c r="K25" s="5"/>
      <c r="L25" s="7"/>
      <c r="M25" s="8"/>
      <c r="N25" s="7"/>
      <c r="O25" s="8"/>
      <c r="P25" s="7"/>
      <c r="Q25" s="8"/>
      <c r="R25" s="7"/>
      <c r="S25" s="8"/>
      <c r="T25" s="7"/>
    </row>
    <row r="26" spans="1:20">
      <c r="A26" s="5"/>
      <c r="B26" s="6"/>
      <c r="C26" s="5"/>
      <c r="D26" s="6"/>
      <c r="E26" s="5"/>
      <c r="F26" s="6"/>
      <c r="G26" s="5"/>
      <c r="H26" s="6"/>
      <c r="I26" s="5"/>
      <c r="J26" s="6"/>
      <c r="K26" s="5"/>
      <c r="L26" s="7"/>
      <c r="M26" s="8"/>
      <c r="N26" s="7"/>
      <c r="O26" s="8"/>
      <c r="P26" s="7"/>
      <c r="Q26" s="8"/>
      <c r="R26" s="7"/>
      <c r="S26" s="8"/>
      <c r="T26" s="7"/>
    </row>
    <row r="27" spans="1:20">
      <c r="A27" s="5"/>
      <c r="B27" s="6"/>
      <c r="C27" s="5"/>
      <c r="D27" s="6"/>
      <c r="E27" s="5"/>
      <c r="F27" s="6"/>
      <c r="G27" s="5"/>
      <c r="H27" s="6"/>
      <c r="I27" s="5"/>
      <c r="J27" s="6"/>
      <c r="K27" s="5"/>
      <c r="L27" s="7"/>
      <c r="M27" s="8"/>
      <c r="N27" s="7"/>
      <c r="O27" s="8"/>
      <c r="P27" s="7"/>
      <c r="Q27" s="8"/>
      <c r="R27" s="7"/>
      <c r="S27" s="8"/>
      <c r="T27" s="7"/>
    </row>
    <row r="28" spans="1:20">
      <c r="A28" s="5"/>
      <c r="B28" s="6"/>
      <c r="C28" s="5"/>
      <c r="D28" s="6"/>
      <c r="E28" s="5"/>
      <c r="F28" s="6"/>
      <c r="G28" s="5"/>
      <c r="H28" s="6"/>
      <c r="I28" s="5"/>
      <c r="J28" s="6"/>
      <c r="K28" s="5"/>
      <c r="L28" s="7"/>
      <c r="M28" s="8"/>
      <c r="N28" s="7"/>
      <c r="O28" s="8"/>
      <c r="P28" s="7"/>
      <c r="Q28" s="8"/>
      <c r="R28" s="7"/>
      <c r="S28" s="8"/>
      <c r="T28" s="7"/>
    </row>
    <row r="29" spans="1:20">
      <c r="A29" s="5"/>
      <c r="B29" s="6"/>
      <c r="C29" s="5"/>
      <c r="D29" s="6"/>
      <c r="E29" s="5"/>
      <c r="F29" s="6"/>
      <c r="G29" s="5"/>
      <c r="H29" s="6"/>
      <c r="I29" s="5"/>
      <c r="J29" s="6"/>
      <c r="K29" s="5"/>
      <c r="L29" s="7"/>
      <c r="M29" s="8"/>
      <c r="N29" s="7"/>
      <c r="O29" s="8"/>
      <c r="P29" s="7"/>
      <c r="Q29" s="8"/>
      <c r="R29" s="7"/>
      <c r="S29" s="8"/>
      <c r="T29" s="7"/>
    </row>
    <row r="30" spans="1:20">
      <c r="A30" s="5"/>
      <c r="B30" s="6"/>
      <c r="C30" s="5"/>
      <c r="D30" s="6"/>
      <c r="E30" s="5"/>
      <c r="F30" s="6"/>
      <c r="G30" s="5"/>
      <c r="H30" s="6"/>
      <c r="I30" s="5"/>
      <c r="J30" s="6"/>
      <c r="K30" s="5"/>
      <c r="L30" s="7"/>
      <c r="M30" s="8"/>
      <c r="N30" s="7"/>
      <c r="O30" s="8"/>
      <c r="P30" s="7"/>
      <c r="Q30" s="8"/>
      <c r="R30" s="7"/>
      <c r="S30" s="8"/>
      <c r="T30" s="7"/>
    </row>
    <row r="31" spans="1:20">
      <c r="A31" s="5"/>
      <c r="B31" s="6"/>
      <c r="C31" s="5"/>
      <c r="D31" s="6"/>
      <c r="E31" s="5"/>
      <c r="F31" s="6"/>
      <c r="G31" s="5"/>
      <c r="H31" s="6"/>
      <c r="I31" s="5"/>
      <c r="J31" s="6"/>
      <c r="K31" s="5"/>
      <c r="L31" s="7"/>
      <c r="M31" s="8"/>
      <c r="N31" s="7"/>
      <c r="O31" s="8"/>
      <c r="P31" s="7"/>
      <c r="Q31" s="8"/>
      <c r="R31" s="7"/>
      <c r="S31" s="8"/>
      <c r="T31" s="7"/>
    </row>
    <row r="32" spans="1:20">
      <c r="A32" s="5"/>
      <c r="B32" s="6"/>
      <c r="C32" s="5"/>
      <c r="D32" s="6"/>
      <c r="E32" s="5"/>
      <c r="F32" s="6"/>
      <c r="G32" s="5"/>
      <c r="H32" s="6"/>
      <c r="I32" s="5"/>
      <c r="J32" s="6"/>
      <c r="K32" s="5"/>
      <c r="L32" s="7"/>
      <c r="M32" s="8"/>
      <c r="N32" s="7"/>
      <c r="O32" s="8"/>
      <c r="P32" s="7"/>
      <c r="Q32" s="8"/>
      <c r="R32" s="7"/>
      <c r="S32" s="8"/>
      <c r="T32" s="9"/>
    </row>
    <row r="33" spans="1:20">
      <c r="A33" s="5"/>
      <c r="B33" s="6"/>
      <c r="C33" s="5"/>
      <c r="D33" s="6"/>
      <c r="E33" s="5"/>
      <c r="F33" s="6"/>
      <c r="G33" s="5"/>
      <c r="H33" s="6"/>
      <c r="I33" s="5"/>
      <c r="J33" s="6"/>
      <c r="K33" s="5"/>
      <c r="L33" s="7"/>
      <c r="M33" s="8"/>
      <c r="N33" s="7"/>
      <c r="O33" s="8"/>
      <c r="P33" s="9"/>
      <c r="Q33" s="8"/>
      <c r="R33" s="7"/>
      <c r="S33" s="8"/>
      <c r="T33" s="7"/>
    </row>
    <row r="34" spans="1:20">
      <c r="A34" s="5"/>
      <c r="B34" s="6"/>
      <c r="C34" s="5"/>
      <c r="D34" s="6"/>
      <c r="E34" s="5"/>
      <c r="F34" s="6"/>
      <c r="G34" s="5"/>
      <c r="H34" s="6"/>
      <c r="I34" s="5"/>
      <c r="J34" s="6"/>
      <c r="K34" s="5"/>
      <c r="L34" s="7"/>
      <c r="M34" s="8"/>
      <c r="N34" s="7"/>
      <c r="O34" s="8"/>
      <c r="P34" s="7"/>
      <c r="Q34" s="8"/>
      <c r="R34" s="7"/>
      <c r="S34" s="8"/>
      <c r="T34" s="7"/>
    </row>
    <row r="35" spans="1:20">
      <c r="A35" s="5"/>
      <c r="B35" s="6"/>
      <c r="C35" s="5"/>
      <c r="D35" s="6"/>
      <c r="E35" s="5"/>
      <c r="F35" s="6"/>
      <c r="G35" s="5"/>
      <c r="H35" s="6"/>
      <c r="I35" s="5"/>
      <c r="J35" s="6"/>
      <c r="K35" s="5"/>
      <c r="L35" s="7"/>
      <c r="M35" s="8"/>
      <c r="N35" s="7"/>
      <c r="O35" s="8"/>
      <c r="P35" s="7"/>
      <c r="Q35" s="8"/>
      <c r="R35" s="7"/>
      <c r="S35" s="8"/>
      <c r="T35" s="7"/>
    </row>
    <row r="36" spans="1:20">
      <c r="A36" s="5"/>
      <c r="B36" s="6"/>
      <c r="C36" s="5"/>
      <c r="D36" s="6"/>
      <c r="E36" s="5"/>
      <c r="F36" s="6"/>
      <c r="G36" s="5"/>
      <c r="H36" s="6"/>
      <c r="I36" s="5"/>
      <c r="J36" s="6"/>
      <c r="K36" s="5"/>
      <c r="L36" s="7"/>
      <c r="M36" s="8"/>
      <c r="N36" s="7"/>
      <c r="O36" s="8"/>
      <c r="P36" s="7"/>
      <c r="Q36" s="8"/>
      <c r="R36" s="7"/>
      <c r="S36" s="8"/>
      <c r="T36" s="7"/>
    </row>
    <row r="37" spans="1:20">
      <c r="A37" s="5"/>
      <c r="B37" s="6"/>
      <c r="C37" s="5"/>
      <c r="D37" s="6"/>
      <c r="E37" s="5"/>
      <c r="F37" s="6"/>
      <c r="G37" s="5"/>
      <c r="H37" s="6"/>
      <c r="I37" s="5"/>
      <c r="J37" s="6"/>
      <c r="K37" s="5"/>
      <c r="L37" s="7"/>
      <c r="M37" s="8"/>
      <c r="N37" s="7"/>
      <c r="O37" s="8"/>
      <c r="P37" s="7"/>
      <c r="Q37" s="8"/>
      <c r="R37" s="7"/>
      <c r="S37" s="8"/>
      <c r="T37" s="7"/>
    </row>
    <row r="38" spans="1:20">
      <c r="A38" s="5"/>
      <c r="B38" s="6"/>
      <c r="C38" s="5"/>
      <c r="D38" s="6"/>
      <c r="E38" s="5"/>
      <c r="F38" s="6"/>
      <c r="G38" s="5"/>
      <c r="H38" s="6"/>
      <c r="I38" s="5"/>
      <c r="J38" s="6"/>
      <c r="K38" s="5"/>
      <c r="L38" s="7"/>
      <c r="M38" s="8"/>
      <c r="N38" s="7"/>
      <c r="O38" s="8"/>
      <c r="P38" s="7"/>
      <c r="Q38" s="8"/>
      <c r="R38" s="7"/>
      <c r="S38" s="8"/>
      <c r="T38" s="7"/>
    </row>
    <row r="39" spans="1:20">
      <c r="A39" s="5"/>
      <c r="B39" s="6"/>
      <c r="C39" s="5"/>
      <c r="D39" s="6"/>
      <c r="E39" s="5"/>
      <c r="F39" s="6"/>
      <c r="G39" s="5"/>
      <c r="H39" s="6"/>
      <c r="I39" s="5"/>
      <c r="J39" s="6"/>
      <c r="K39" s="5"/>
      <c r="L39" s="7"/>
      <c r="M39" s="8"/>
      <c r="N39" s="7"/>
      <c r="O39" s="8"/>
      <c r="P39" s="7"/>
      <c r="Q39" s="8"/>
      <c r="R39" s="7"/>
      <c r="S39" s="8"/>
      <c r="T39" s="7"/>
    </row>
    <row r="40" spans="1:20">
      <c r="A40" s="5"/>
      <c r="B40" s="6"/>
      <c r="C40" s="5"/>
      <c r="D40" s="6"/>
      <c r="E40" s="5"/>
      <c r="F40" s="6"/>
      <c r="G40" s="5"/>
      <c r="H40" s="6"/>
      <c r="I40" s="5"/>
      <c r="J40" s="6"/>
      <c r="K40" s="5"/>
      <c r="L40" s="7"/>
      <c r="M40" s="8"/>
      <c r="N40" s="9"/>
      <c r="O40" s="8"/>
      <c r="P40" s="7"/>
      <c r="Q40" s="8"/>
      <c r="R40" s="9"/>
      <c r="S40" s="8"/>
      <c r="T40" s="7"/>
    </row>
    <row r="41" spans="1:20">
      <c r="A41" s="5"/>
      <c r="B41" s="6"/>
      <c r="C41" s="5"/>
      <c r="D41" s="6"/>
      <c r="E41" s="5"/>
      <c r="F41" s="6"/>
      <c r="G41" s="5"/>
      <c r="H41" s="6"/>
      <c r="I41" s="5"/>
      <c r="J41" s="6"/>
      <c r="K41" s="5"/>
      <c r="L41" s="7"/>
      <c r="M41" s="8"/>
      <c r="N41" s="7"/>
      <c r="O41" s="8"/>
      <c r="P41" s="7"/>
      <c r="Q41" s="8"/>
      <c r="R41" s="7"/>
      <c r="S41" s="8"/>
      <c r="T41" s="7"/>
    </row>
    <row r="42" spans="1:20">
      <c r="A42" s="5"/>
      <c r="B42" s="6"/>
      <c r="C42" s="5"/>
      <c r="D42" s="6"/>
      <c r="E42" s="5"/>
      <c r="F42" s="6"/>
      <c r="G42" s="5"/>
      <c r="H42" s="6"/>
      <c r="I42" s="5"/>
      <c r="J42" s="6"/>
      <c r="K42" s="5"/>
      <c r="L42" s="7"/>
      <c r="M42" s="8"/>
      <c r="N42" s="7"/>
      <c r="O42" s="8"/>
      <c r="P42" s="7"/>
      <c r="Q42" s="8"/>
      <c r="R42" s="7"/>
      <c r="S42" s="8"/>
      <c r="T42" s="7"/>
    </row>
    <row r="43" spans="1:20">
      <c r="A43" s="5"/>
      <c r="B43" s="6"/>
      <c r="C43" s="5"/>
      <c r="D43" s="6"/>
      <c r="E43" s="5"/>
      <c r="F43" s="6"/>
      <c r="G43" s="5"/>
      <c r="H43" s="6"/>
      <c r="I43" s="5"/>
      <c r="J43" s="6"/>
      <c r="K43" s="5"/>
      <c r="L43" s="7"/>
      <c r="M43" s="8"/>
      <c r="N43" s="7"/>
      <c r="O43" s="8"/>
      <c r="P43" s="7"/>
      <c r="Q43" s="8"/>
      <c r="R43" s="7"/>
      <c r="S43" s="8"/>
      <c r="T43" s="7"/>
    </row>
    <row r="44" spans="1:20">
      <c r="A44" s="5"/>
      <c r="B44" s="6"/>
      <c r="C44" s="5"/>
      <c r="D44" s="6"/>
      <c r="E44" s="5"/>
      <c r="F44" s="6"/>
      <c r="G44" s="5"/>
      <c r="H44" s="6"/>
      <c r="I44" s="5"/>
      <c r="J44" s="6"/>
      <c r="K44" s="5"/>
      <c r="L44" s="7"/>
      <c r="M44" s="8"/>
      <c r="N44" s="9"/>
      <c r="O44" s="8"/>
      <c r="P44" s="7"/>
      <c r="Q44" s="8"/>
      <c r="R44" s="7"/>
      <c r="S44" s="8"/>
      <c r="T44" s="7"/>
    </row>
    <row r="45" spans="1:20">
      <c r="A45" s="5"/>
      <c r="B45" s="6"/>
      <c r="C45" s="5"/>
      <c r="D45" s="6"/>
      <c r="E45" s="5"/>
      <c r="F45" s="6"/>
      <c r="G45" s="5"/>
      <c r="H45" s="6"/>
      <c r="I45" s="5"/>
      <c r="J45" s="6"/>
      <c r="K45" s="5"/>
      <c r="L45" s="7"/>
      <c r="M45" s="8"/>
      <c r="N45" s="7"/>
      <c r="O45" s="8"/>
      <c r="P45" s="7"/>
      <c r="Q45" s="8"/>
      <c r="R45" s="7"/>
      <c r="S45" s="8"/>
      <c r="T45" s="7"/>
    </row>
    <row r="46" spans="1:20">
      <c r="A46" s="5"/>
      <c r="B46" s="6"/>
      <c r="C46" s="5"/>
      <c r="D46" s="6"/>
      <c r="E46" s="5"/>
      <c r="F46" s="6"/>
      <c r="G46" s="5"/>
      <c r="H46" s="6"/>
      <c r="I46" s="5"/>
      <c r="J46" s="6"/>
      <c r="K46" s="5"/>
      <c r="L46" s="7"/>
      <c r="M46" s="8"/>
      <c r="N46" s="7"/>
      <c r="O46" s="8"/>
      <c r="P46" s="7"/>
      <c r="Q46" s="8"/>
      <c r="R46" s="7"/>
      <c r="S46" s="8"/>
      <c r="T46" s="7"/>
    </row>
    <row r="47" spans="1:20">
      <c r="A47" s="5"/>
      <c r="B47" s="6"/>
      <c r="C47" s="5"/>
      <c r="D47" s="6"/>
      <c r="E47" s="5"/>
      <c r="F47" s="6"/>
      <c r="G47" s="5"/>
      <c r="H47" s="6"/>
      <c r="I47" s="5"/>
      <c r="J47" s="6"/>
      <c r="K47" s="5"/>
      <c r="L47" s="7"/>
      <c r="M47" s="8"/>
      <c r="N47" s="7"/>
      <c r="O47" s="8"/>
      <c r="P47" s="7"/>
      <c r="Q47" s="8"/>
      <c r="R47" s="7"/>
      <c r="S47" s="8"/>
      <c r="T47" s="7"/>
    </row>
    <row r="48" spans="1:20">
      <c r="A48" s="5"/>
      <c r="B48" s="6"/>
      <c r="C48" s="5"/>
      <c r="D48" s="6"/>
      <c r="E48" s="5"/>
      <c r="F48" s="6"/>
      <c r="G48" s="5"/>
      <c r="H48" s="6"/>
      <c r="I48" s="5"/>
      <c r="J48" s="6"/>
      <c r="K48" s="5"/>
      <c r="L48" s="7"/>
      <c r="M48" s="8"/>
      <c r="N48" s="7"/>
      <c r="O48" s="8"/>
      <c r="P48" s="7"/>
      <c r="Q48" s="8"/>
      <c r="R48" s="7"/>
      <c r="S48" s="8"/>
      <c r="T48" s="7"/>
    </row>
    <row r="49" spans="1:20">
      <c r="A49" s="5"/>
      <c r="B49" s="6"/>
      <c r="C49" s="5"/>
      <c r="D49" s="6"/>
      <c r="E49" s="5"/>
      <c r="F49" s="6"/>
      <c r="G49" s="5"/>
      <c r="H49" s="6"/>
      <c r="I49" s="5"/>
      <c r="J49" s="6"/>
      <c r="K49" s="5"/>
      <c r="L49" s="7"/>
      <c r="M49" s="8"/>
      <c r="N49" s="9"/>
      <c r="O49" s="8"/>
      <c r="P49" s="7"/>
      <c r="Q49" s="8"/>
      <c r="R49" s="9"/>
      <c r="S49" s="8"/>
      <c r="T49" s="7"/>
    </row>
    <row r="50" spans="1:20">
      <c r="A50" s="5"/>
      <c r="B50" s="6"/>
      <c r="C50" s="5"/>
      <c r="D50" s="6"/>
      <c r="E50" s="5"/>
      <c r="F50" s="6"/>
      <c r="G50" s="5"/>
      <c r="H50" s="6"/>
      <c r="I50" s="5"/>
      <c r="J50" s="6"/>
      <c r="K50" s="5"/>
      <c r="L50" s="7"/>
      <c r="M50" s="8"/>
      <c r="N50" s="7"/>
      <c r="O50" s="8"/>
      <c r="P50" s="7"/>
      <c r="Q50" s="8"/>
      <c r="R50" s="7"/>
      <c r="S50" s="8"/>
      <c r="T50" s="7"/>
    </row>
    <row r="51" spans="1:20">
      <c r="A51" s="5"/>
      <c r="B51" s="6"/>
      <c r="C51" s="5"/>
      <c r="D51" s="6"/>
      <c r="E51" s="5"/>
      <c r="F51" s="6"/>
      <c r="G51" s="5"/>
      <c r="H51" s="6"/>
      <c r="I51" s="5"/>
      <c r="J51" s="6"/>
      <c r="K51" s="5"/>
      <c r="L51" s="7"/>
      <c r="M51" s="8"/>
      <c r="N51" s="7"/>
      <c r="O51" s="8"/>
      <c r="P51" s="9"/>
      <c r="Q51" s="8"/>
      <c r="R51" s="9"/>
      <c r="S51" s="8"/>
      <c r="T51" s="7"/>
    </row>
    <row r="52" spans="1:20">
      <c r="A52" s="10"/>
      <c r="B52" s="11"/>
      <c r="C52" s="10"/>
      <c r="D52" s="11"/>
      <c r="E52" s="10"/>
      <c r="F52" s="11"/>
      <c r="G52" s="10"/>
      <c r="H52" s="11"/>
      <c r="I52" s="10"/>
      <c r="J52" s="11"/>
      <c r="K52" s="10"/>
      <c r="L52" s="12"/>
      <c r="M52" s="13"/>
      <c r="N52" s="12"/>
      <c r="O52" s="13"/>
      <c r="P52" s="12"/>
      <c r="Q52" s="13"/>
      <c r="R52" s="14"/>
      <c r="S52" s="13"/>
      <c r="T5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2020-01-30T04:38:31Z</dcterms:created>
  <dcterms:modified xsi:type="dcterms:W3CDTF">2020-02-03T04:54:03Z</dcterms:modified>
</cp:coreProperties>
</file>