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orsa\github\Adriano\"/>
    </mc:Choice>
  </mc:AlternateContent>
  <bookViews>
    <workbookView xWindow="0" yWindow="0" windowWidth="19200" windowHeight="7540" activeTab="1"/>
  </bookViews>
  <sheets>
    <sheet name="List of Ultramers" sheetId="1" r:id="rId1"/>
    <sheet name="List of Wells" sheetId="2" r:id="rId2"/>
    <sheet name="Scratch --&gt;" sheetId="3" r:id="rId3"/>
    <sheet name="Sheet4" sheetId="4" r:id="rId4"/>
    <sheet name="Sheet5" sheetId="5" r:id="rId5"/>
    <sheet name="Building Level 0" sheetId="6" r:id="rId6"/>
    <sheet name="Building Level 1" sheetId="7" r:id="rId7"/>
    <sheet name="Parts for First Library Assembl" sheetId="8" r:id="rId8"/>
  </sheets>
  <calcPr calcId="171027"/>
</workbook>
</file>

<file path=xl/calcChain.xml><?xml version="1.0" encoding="utf-8"?>
<calcChain xmlns="http://schemas.openxmlformats.org/spreadsheetml/2006/main">
  <c r="I15" i="7" l="1"/>
  <c r="I26" i="7" s="1"/>
  <c r="H15" i="7"/>
  <c r="H26" i="7" s="1"/>
  <c r="E15" i="7"/>
  <c r="E26" i="7" s="1"/>
  <c r="D15" i="7"/>
  <c r="D26" i="7" s="1"/>
  <c r="I14" i="7"/>
  <c r="I25" i="7" s="1"/>
  <c r="H14" i="7"/>
  <c r="H25" i="7" s="1"/>
  <c r="E14" i="7"/>
  <c r="E25" i="7" s="1"/>
  <c r="D14" i="7"/>
  <c r="D25" i="7" s="1"/>
  <c r="I13" i="7"/>
  <c r="I24" i="7" s="1"/>
  <c r="H13" i="7"/>
  <c r="H24" i="7" s="1"/>
  <c r="G13" i="7"/>
  <c r="G24" i="7" s="1"/>
  <c r="F13" i="7"/>
  <c r="F24" i="7" s="1"/>
  <c r="E13" i="7"/>
  <c r="E24" i="7" s="1"/>
  <c r="D13" i="7"/>
  <c r="D24" i="7" s="1"/>
  <c r="C13" i="7"/>
  <c r="C24" i="7" s="1"/>
  <c r="B13" i="7"/>
  <c r="B24" i="7" s="1"/>
  <c r="C7" i="4"/>
  <c r="C54" i="2"/>
  <c r="D54" i="2" s="1"/>
  <c r="F54" i="2" s="1"/>
  <c r="D53" i="2"/>
  <c r="F53" i="2" s="1"/>
  <c r="C53" i="2"/>
  <c r="C52" i="2"/>
  <c r="D52" i="2" s="1"/>
  <c r="F52" i="2" s="1"/>
  <c r="C51" i="2"/>
  <c r="D51" i="2" s="1"/>
  <c r="F51" i="2" s="1"/>
  <c r="F50" i="2"/>
  <c r="D50" i="2"/>
  <c r="C50" i="2"/>
  <c r="D49" i="2"/>
  <c r="F49" i="2" s="1"/>
  <c r="C49" i="2"/>
  <c r="C48" i="2"/>
  <c r="D48" i="2" s="1"/>
  <c r="F48" i="2" s="1"/>
  <c r="C47" i="2"/>
  <c r="D47" i="2" s="1"/>
  <c r="F47" i="2" s="1"/>
  <c r="F46" i="2"/>
  <c r="D46" i="2"/>
  <c r="C46" i="2"/>
  <c r="D45" i="2"/>
  <c r="F45" i="2" s="1"/>
  <c r="C45" i="2"/>
  <c r="C44" i="2"/>
  <c r="D44" i="2" s="1"/>
  <c r="F44" i="2" s="1"/>
  <c r="C43" i="2"/>
  <c r="D43" i="2" s="1"/>
  <c r="F43" i="2" s="1"/>
  <c r="F42" i="2"/>
  <c r="D42" i="2"/>
  <c r="C42" i="2"/>
  <c r="D41" i="2"/>
  <c r="F41" i="2" s="1"/>
  <c r="C41" i="2"/>
  <c r="C40" i="2"/>
  <c r="D40" i="2" s="1"/>
  <c r="F40" i="2" s="1"/>
  <c r="C39" i="2"/>
  <c r="D39" i="2" s="1"/>
  <c r="F39" i="2" s="1"/>
  <c r="F38" i="2"/>
  <c r="D38" i="2"/>
  <c r="C38" i="2"/>
  <c r="D37" i="2"/>
  <c r="F37" i="2" s="1"/>
  <c r="C37" i="2"/>
  <c r="C36" i="2"/>
  <c r="D36" i="2" s="1"/>
  <c r="F36" i="2" s="1"/>
  <c r="C35" i="2"/>
  <c r="D35" i="2" s="1"/>
  <c r="F35" i="2" s="1"/>
  <c r="F34" i="2"/>
  <c r="D34" i="2"/>
  <c r="C34" i="2"/>
  <c r="D33" i="2"/>
  <c r="F33" i="2" s="1"/>
  <c r="C33" i="2"/>
  <c r="C32" i="2"/>
  <c r="D32" i="2" s="1"/>
  <c r="F32" i="2" s="1"/>
  <c r="C31" i="2"/>
  <c r="D31" i="2" s="1"/>
  <c r="F31" i="2" s="1"/>
  <c r="F30" i="2"/>
  <c r="D30" i="2"/>
  <c r="C30" i="2"/>
  <c r="D29" i="2"/>
  <c r="F29" i="2" s="1"/>
  <c r="C29" i="2"/>
  <c r="C28" i="2"/>
  <c r="D28" i="2" s="1"/>
  <c r="F28" i="2" s="1"/>
  <c r="C27" i="2"/>
  <c r="D27" i="2" s="1"/>
  <c r="F27" i="2" s="1"/>
  <c r="F26" i="2"/>
  <c r="D26" i="2"/>
  <c r="C26" i="2"/>
  <c r="D25" i="2"/>
  <c r="F25" i="2" s="1"/>
  <c r="C25" i="2"/>
  <c r="C24" i="2"/>
  <c r="D24" i="2" s="1"/>
  <c r="F24" i="2" s="1"/>
  <c r="C23" i="2"/>
  <c r="D23" i="2" s="1"/>
  <c r="F23" i="2" s="1"/>
  <c r="F22" i="2"/>
  <c r="D22" i="2"/>
  <c r="C22" i="2"/>
  <c r="D21" i="2"/>
  <c r="F21" i="2" s="1"/>
  <c r="C21" i="2"/>
  <c r="C20" i="2"/>
  <c r="D20" i="2" s="1"/>
  <c r="F20" i="2" s="1"/>
  <c r="C19" i="2"/>
  <c r="D19" i="2" s="1"/>
  <c r="F19" i="2" s="1"/>
  <c r="F18" i="2"/>
  <c r="D18" i="2"/>
  <c r="C18" i="2"/>
  <c r="D17" i="2"/>
  <c r="F17" i="2" s="1"/>
  <c r="C17" i="2"/>
  <c r="C16" i="2"/>
  <c r="D16" i="2" s="1"/>
  <c r="F16" i="2" s="1"/>
  <c r="C15" i="2"/>
  <c r="D15" i="2" s="1"/>
  <c r="F15" i="2" s="1"/>
  <c r="F14" i="2"/>
  <c r="D14" i="2"/>
  <c r="C14" i="2"/>
  <c r="D13" i="2"/>
  <c r="F13" i="2" s="1"/>
  <c r="C13" i="2"/>
  <c r="C12" i="2"/>
  <c r="D12" i="2" s="1"/>
  <c r="F12" i="2" s="1"/>
  <c r="C11" i="2"/>
  <c r="D11" i="2" s="1"/>
  <c r="F11" i="2" s="1"/>
  <c r="F10" i="2"/>
  <c r="D10" i="2"/>
  <c r="C10" i="2"/>
  <c r="D9" i="2"/>
  <c r="F9" i="2" s="1"/>
  <c r="C9" i="2"/>
  <c r="C8" i="2"/>
  <c r="D8" i="2" s="1"/>
  <c r="F8" i="2" s="1"/>
  <c r="C7" i="2"/>
  <c r="D7" i="2" s="1"/>
  <c r="F7" i="2" s="1"/>
  <c r="F6" i="2"/>
  <c r="D6" i="2"/>
  <c r="C6" i="2"/>
  <c r="D5" i="2"/>
  <c r="F5" i="2" s="1"/>
  <c r="C5" i="2"/>
  <c r="I4" i="2"/>
  <c r="D4" i="2"/>
  <c r="F4" i="2" s="1"/>
  <c r="C4" i="2"/>
  <c r="C3" i="2"/>
  <c r="D3" i="2" s="1"/>
  <c r="F3" i="2" s="1"/>
  <c r="C2" i="2"/>
  <c r="D2" i="2" s="1"/>
  <c r="F2" i="2" s="1"/>
</calcChain>
</file>

<file path=xl/sharedStrings.xml><?xml version="1.0" encoding="utf-8"?>
<sst xmlns="http://schemas.openxmlformats.org/spreadsheetml/2006/main" count="1250" uniqueCount="347">
  <si>
    <t>Well Number</t>
  </si>
  <si>
    <t>ID</t>
  </si>
  <si>
    <t>Well DNA Contents</t>
  </si>
  <si>
    <t>Class</t>
  </si>
  <si>
    <t>Name</t>
  </si>
  <si>
    <t>DNA parts in well</t>
  </si>
  <si>
    <t>Library</t>
  </si>
  <si>
    <t>Well DNA volume (uL)</t>
  </si>
  <si>
    <t>Well Master Mix volume (uL)</t>
  </si>
  <si>
    <t>Well DI water volume (uL)</t>
  </si>
  <si>
    <t>Level 0</t>
  </si>
  <si>
    <t>DV0_CD_p1</t>
  </si>
  <si>
    <t>DV0_CD_p2</t>
  </si>
  <si>
    <t>DV0_CD_p3</t>
  </si>
  <si>
    <t>DV0_CD_p4</t>
  </si>
  <si>
    <t>DV0_CD_p5</t>
  </si>
  <si>
    <t>DV0_CD_p6</t>
  </si>
  <si>
    <t>DV0_CD_p7</t>
  </si>
  <si>
    <t>DV0_CD_p8</t>
  </si>
  <si>
    <t>DV0_CD_p9</t>
  </si>
  <si>
    <t>DV0_CD_p10</t>
  </si>
  <si>
    <t>DV0_CD_p11</t>
  </si>
  <si>
    <t>DV0_CD_p12</t>
  </si>
  <si>
    <t>DV0_CD_p13</t>
  </si>
  <si>
    <t>DV0_CD_p14</t>
  </si>
  <si>
    <t>DV0_DE_p1</t>
  </si>
  <si>
    <t>DV0_CD_p1, DV0_CD_p2, DV0_CD_p3, DV0_CD_p4, DV0_CD_p5, DV0_CD_p6, DV0_CD_p7, DV0_CD_p8, DV0_CD_p9, DV0_CD_p10, DV0_CD_p11, DV0_CD_p12, DV0_CD_p13, DV0_CD_p14, csgA_a_p1, csgA_a_p2, csgA_a_p3</t>
  </si>
  <si>
    <t>DV0_DE_p2</t>
  </si>
  <si>
    <t>DV0_DE_p3</t>
  </si>
  <si>
    <t>DV0_DE_p4</t>
  </si>
  <si>
    <t>DV0_DE_p5</t>
  </si>
  <si>
    <t>DV0_DE_p6</t>
  </si>
  <si>
    <t>DV0_DE_p7</t>
  </si>
  <si>
    <t>DV0_DE_p8</t>
  </si>
  <si>
    <t>DV0_DE_p9</t>
  </si>
  <si>
    <t>DV0_DE_p10</t>
  </si>
  <si>
    <t>DV0_DE_p11</t>
  </si>
  <si>
    <t>DV0_DE_p12</t>
  </si>
  <si>
    <t>DV0_DE_p13</t>
  </si>
  <si>
    <t>DV0_DE_p14</t>
  </si>
  <si>
    <t>DV0_FG_p1</t>
  </si>
  <si>
    <t>DV0_FG_p2</t>
  </si>
  <si>
    <t>DV0_FG_p3</t>
  </si>
  <si>
    <t>DV0_FG_p4</t>
  </si>
  <si>
    <t>DV0_FG_p5</t>
  </si>
  <si>
    <t>DV0_FG_p6</t>
  </si>
  <si>
    <t>DV0_FG_p7</t>
  </si>
  <si>
    <t>DV0_FG_p8</t>
  </si>
  <si>
    <t>DV0_FG_p9</t>
  </si>
  <si>
    <t>DV0_FG_p10</t>
  </si>
  <si>
    <t>DV0_FG_p11</t>
  </si>
  <si>
    <t>DV0_FG_p12</t>
  </si>
  <si>
    <t>DV0_FG_p13</t>
  </si>
  <si>
    <t>DV0_FG_p14</t>
  </si>
  <si>
    <t>DV0_BC_p1</t>
  </si>
  <si>
    <t>DV0_BC_p2</t>
  </si>
  <si>
    <t>DV0_BC_p3</t>
  </si>
  <si>
    <t>DV0_BC_p4</t>
  </si>
  <si>
    <t>DV0_BC_p5</t>
  </si>
  <si>
    <t>DV0_BC_p6</t>
  </si>
  <si>
    <t>DV0_BC_p7</t>
  </si>
  <si>
    <t>DV0_BC_p8</t>
  </si>
  <si>
    <t>DV0_BC_p9</t>
  </si>
  <si>
    <t>DV0_BC_p10</t>
  </si>
  <si>
    <t>DV0_BC_p11</t>
  </si>
  <si>
    <t>DV0_BC_p12</t>
  </si>
  <si>
    <t>DV0_BC_p13</t>
  </si>
  <si>
    <t>DV0_BC_p14</t>
  </si>
  <si>
    <t>DV0_EF_p1</t>
  </si>
  <si>
    <t>DV0_EF_p2</t>
  </si>
  <si>
    <t>DV0_EF_p3</t>
  </si>
  <si>
    <t>DV0_EF_p4</t>
  </si>
  <si>
    <t>DV0_EF_p5</t>
  </si>
  <si>
    <t>DV0_EF_p6</t>
  </si>
  <si>
    <t>DV0_EF_p7</t>
  </si>
  <si>
    <t>DV0_EF_p8</t>
  </si>
  <si>
    <t>DV0_EF_p9</t>
  </si>
  <si>
    <t>DV0_EF_p10</t>
  </si>
  <si>
    <t>DV0_EF_p11</t>
  </si>
  <si>
    <t>DV0_EF_p12</t>
  </si>
  <si>
    <t>DV0_EF_p13</t>
  </si>
  <si>
    <t>DV0_EF_p14</t>
  </si>
  <si>
    <t>DV0_AB_p1</t>
  </si>
  <si>
    <t>DV0_AB_p2</t>
  </si>
  <si>
    <t>DV0_AB_p3</t>
  </si>
  <si>
    <t>DV0_AB_p4</t>
  </si>
  <si>
    <t>DV0_AB_p5</t>
  </si>
  <si>
    <t>DV0_AB_p6</t>
  </si>
  <si>
    <t>DV0_AB_p7</t>
  </si>
  <si>
    <t>DV0_AB_p8</t>
  </si>
  <si>
    <t>DV0_AB_p9</t>
  </si>
  <si>
    <t>DV0_AB_p10</t>
  </si>
  <si>
    <t>DV0_AB_p11</t>
  </si>
  <si>
    <t>DV0_AB_p12</t>
  </si>
  <si>
    <t>DV0_AB_p13</t>
  </si>
  <si>
    <t>DV0_AB_p14</t>
  </si>
  <si>
    <t>Level 1</t>
  </si>
  <si>
    <t>DV1_CD_p1</t>
  </si>
  <si>
    <t>DV1_CD_p2</t>
  </si>
  <si>
    <t>DV1_CD_p3</t>
  </si>
  <si>
    <t>DV1_CD_p4</t>
  </si>
  <si>
    <t>DV1_CD_p5</t>
  </si>
  <si>
    <t>DV1_CD_p6</t>
  </si>
  <si>
    <t>DV1_CD_p7</t>
  </si>
  <si>
    <t>DV1_CD_p8</t>
  </si>
  <si>
    <t>DV1_CD_p9</t>
  </si>
  <si>
    <t>DV1_CD_p10</t>
  </si>
  <si>
    <t>DV1_CD_p11</t>
  </si>
  <si>
    <t>DV1_CD_p12</t>
  </si>
  <si>
    <t>DV1_CD_p13</t>
  </si>
  <si>
    <t>csgA_a_p1</t>
  </si>
  <si>
    <t>DV1_CD_p14</t>
  </si>
  <si>
    <t>DV1_CE_p1</t>
  </si>
  <si>
    <t>DV1_CE_p2</t>
  </si>
  <si>
    <t>DV1_CE_p3</t>
  </si>
  <si>
    <t>DV1_CE_p4</t>
  </si>
  <si>
    <t>DV1_CE_p5</t>
  </si>
  <si>
    <t>csgA_a_p2</t>
  </si>
  <si>
    <t>csgA_a_p3</t>
  </si>
  <si>
    <t>csgA_b_p1</t>
  </si>
  <si>
    <t>csgA_b_p2</t>
  </si>
  <si>
    <t>DV1_CE_p6</t>
  </si>
  <si>
    <t>DV1_CE_p7</t>
  </si>
  <si>
    <t>DV1_CE_p8</t>
  </si>
  <si>
    <t>DV1_CE_p9</t>
  </si>
  <si>
    <t>DV1_CE_p10</t>
  </si>
  <si>
    <t>DV1_CE_p11</t>
  </si>
  <si>
    <t>DV1_CE_p12</t>
  </si>
  <si>
    <t>DV1_CE_p13</t>
  </si>
  <si>
    <t>csgA_b_p3</t>
  </si>
  <si>
    <t>DV1_CE_p14</t>
  </si>
  <si>
    <t>his_a</t>
  </si>
  <si>
    <t>DV0_CD_p1, DV0_CD_p2, DV0_CD_p3, DV0_CD_p4, DV0_CD_p5, DV0_CD_p6, DV0_CD_p7, DV0_CD_p8, DV0_CD_p9, DV0_CD_p10, DV0_CD_p11, DV0_CD_p12, DV0_CD_p13, DV0_CD_p14, csgA_b_p1, csgA_b_p2, csgA_b_p3</t>
  </si>
  <si>
    <t>DV1_CF_p1</t>
  </si>
  <si>
    <t>flag_a</t>
  </si>
  <si>
    <t>spytag_a</t>
  </si>
  <si>
    <t>DV1_CF_p2</t>
  </si>
  <si>
    <t>rigid_linker_long_a_p1</t>
  </si>
  <si>
    <t>rigid_linker_long_a_p2</t>
  </si>
  <si>
    <t>DV1_CF_p3</t>
  </si>
  <si>
    <t>flexible_linker_long_a</t>
  </si>
  <si>
    <t>flexible_linker_short_a</t>
  </si>
  <si>
    <t>id4_a</t>
  </si>
  <si>
    <t>DV1_CF_p4</t>
  </si>
  <si>
    <t>id6_a</t>
  </si>
  <si>
    <t>id8_a</t>
  </si>
  <si>
    <t>id10_a</t>
  </si>
  <si>
    <t>DV1_CF_p5</t>
  </si>
  <si>
    <t>id11_a</t>
  </si>
  <si>
    <t>id12_a</t>
  </si>
  <si>
    <t>id13_a</t>
  </si>
  <si>
    <t>id19_a</t>
  </si>
  <si>
    <t>DV1_CF_p6</t>
  </si>
  <si>
    <t>id20_a</t>
  </si>
  <si>
    <t>id21_a</t>
  </si>
  <si>
    <t>DV0_DE_p1, DV0_DE_p2, DV0_DE_p3, DV0_DE_p4, DV0_DE_p5, DV0_DE_p6, DV0_DE_p7, DV0_DE_p8, DV0_DE_p9, DV0_DE_p10, DV0_DE_p11, DV0_DE_p12, DV0_DE_p13, DV0_DE_p14, his_a</t>
  </si>
  <si>
    <t>id22_a</t>
  </si>
  <si>
    <t>id4_b</t>
  </si>
  <si>
    <t>id6_b</t>
  </si>
  <si>
    <t>DV1_CF_p7</t>
  </si>
  <si>
    <t>id8_b</t>
  </si>
  <si>
    <t>id10_b</t>
  </si>
  <si>
    <t>id11_b</t>
  </si>
  <si>
    <t>id12_b</t>
  </si>
  <si>
    <t>id13_b</t>
  </si>
  <si>
    <t>DV1_CF_p8</t>
  </si>
  <si>
    <t>id19_b</t>
  </si>
  <si>
    <t>id20_b</t>
  </si>
  <si>
    <t>id21_b</t>
  </si>
  <si>
    <t>DV1_CF_p9</t>
  </si>
  <si>
    <t>id22_b</t>
  </si>
  <si>
    <t>his_b</t>
  </si>
  <si>
    <t>flag_b</t>
  </si>
  <si>
    <t>DV1_CF_p10</t>
  </si>
  <si>
    <t>spytag_b</t>
  </si>
  <si>
    <t>sec_n22_a</t>
  </si>
  <si>
    <t>rigid_linker_long_b_p1</t>
  </si>
  <si>
    <t>DV1_CF_p11</t>
  </si>
  <si>
    <t>DV1_CF_p12</t>
  </si>
  <si>
    <t>rigid_linker_long_b_p2</t>
  </si>
  <si>
    <t>DV1_CF_p13</t>
  </si>
  <si>
    <t>flexible_linker_long_b</t>
  </si>
  <si>
    <t>flexible_linker_short_b</t>
  </si>
  <si>
    <t>DV1_CF_p14</t>
  </si>
  <si>
    <t>forward</t>
  </si>
  <si>
    <t>reverse</t>
  </si>
  <si>
    <t>DV1_CG_p1</t>
  </si>
  <si>
    <t>DV1_CG_p2</t>
  </si>
  <si>
    <t>DV1_CG_p3</t>
  </si>
  <si>
    <t>DV1_CG_p4</t>
  </si>
  <si>
    <t>DV1_CG_p5</t>
  </si>
  <si>
    <t>DV1_CG_p6</t>
  </si>
  <si>
    <t>DV1_CG_p7</t>
  </si>
  <si>
    <t>DV1_CG_p8</t>
  </si>
  <si>
    <t>DV1_CG_p9</t>
  </si>
  <si>
    <t>DV1_CG_p10</t>
  </si>
  <si>
    <t>DV1_CG_p11</t>
  </si>
  <si>
    <t>DV1_CG_p12</t>
  </si>
  <si>
    <t>DV1_CG_p13</t>
  </si>
  <si>
    <t>DV0_DE_p1, DV0_DE_p2, DV0_DE_p3, DV0_DE_p4, DV0_DE_p5, DV0_DE_p6, DV0_DE_p7, DV0_DE_p8, DV0_DE_p9, DV0_DE_p10, DV0_DE_p11, DV0_DE_p12, DV0_DE_p13, DV0_DE_p14, flag_a</t>
  </si>
  <si>
    <t>DV1_CG_p14</t>
  </si>
  <si>
    <t>DV1_AD_p1</t>
  </si>
  <si>
    <t>DV1_AD_p2</t>
  </si>
  <si>
    <t>DV1_AD_p3</t>
  </si>
  <si>
    <t>DV1_AD_p4</t>
  </si>
  <si>
    <t>DV1_AD_p5</t>
  </si>
  <si>
    <t>DV1_AD_p6</t>
  </si>
  <si>
    <t>DV1_AD_p7</t>
  </si>
  <si>
    <t>DV1_AD_p8</t>
  </si>
  <si>
    <t>DV0_DE_p1, DV0_DE_p2, DV0_DE_p3, DV0_DE_p4, DV0_DE_p5, DV0_DE_p6, DV0_DE_p7, DV0_DE_p8, DV0_DE_p9, DV0_DE_p10, DV0_DE_p11, DV0_DE_p12, DV0_DE_p13, DV0_DE_p14, spytag_a</t>
  </si>
  <si>
    <t>DV1_AD_p9</t>
  </si>
  <si>
    <t>DV1_AD_p10</t>
  </si>
  <si>
    <t>DV1_AD_p11</t>
  </si>
  <si>
    <t>DV1_AD_p12</t>
  </si>
  <si>
    <t>DV1_AD_p13</t>
  </si>
  <si>
    <t>DV1_AD_p14</t>
  </si>
  <si>
    <t>DV1_AE_p1</t>
  </si>
  <si>
    <t>DV0_FG_p1, DV0_FG_p2, DV0_FG_p3, DV0_FG_p4, DV0_FG_p5, DV0_FG_p6, DV0_FG_p7, DV0_FG_p8, DV0_FG_p9, DV0_FG_p10, DV0_FG_p11, DV0_FG_p12, DV0_FG_p13, DV0_FG_p14, his_b</t>
  </si>
  <si>
    <t>DV1_AE_p2</t>
  </si>
  <si>
    <t>8 umol/L</t>
  </si>
  <si>
    <t>DV1_AE_p3</t>
  </si>
  <si>
    <t>DV1_AE_p4</t>
  </si>
  <si>
    <t>40 fmol/uL</t>
  </si>
  <si>
    <t>14 fmol/uL</t>
  </si>
  <si>
    <t>DV1_AE_p5</t>
  </si>
  <si>
    <t>DV1_AE_p6</t>
  </si>
  <si>
    <t>DV1_AE_p7</t>
  </si>
  <si>
    <t>DV0_FG_p1, DV0_FG_p2, DV0_FG_p3, DV0_FG_p4, DV0_FG_p5, DV0_FG_p6, DV0_FG_p7, DV0_FG_p8, DV0_FG_p9, DV0_FG_p10, DV0_FG_p11, DV0_FG_p12, DV0_FG_p13, DV0_FG_p14, flag_b</t>
  </si>
  <si>
    <t>DV1_AE_p8</t>
  </si>
  <si>
    <t>DV1_AE_p9</t>
  </si>
  <si>
    <t>DV1_AE_p10</t>
  </si>
  <si>
    <t>DV1_AE_p11</t>
  </si>
  <si>
    <t>DV1_AE_p12</t>
  </si>
  <si>
    <t>DV1_AE_p13</t>
  </si>
  <si>
    <t>DV0_FG_p1, DV0_FG_p2, DV0_FG_p3, DV0_FG_p4, DV0_FG_p5, DV0_FG_p6, DV0_FG_p7, DV0_FG_p8, DV0_FG_p9, DV0_FG_p10, DV0_FG_p11, DV0_FG_p12, DV0_FG_p13, DV0_FG_p14, spytag_b</t>
  </si>
  <si>
    <t>DV1_AE_p14</t>
  </si>
  <si>
    <t>DV1_AF_p1</t>
  </si>
  <si>
    <t>DV1_AF_p2</t>
  </si>
  <si>
    <t>DV1_AF_p3</t>
  </si>
  <si>
    <t>DV0_DE_p1, DV0_DE_p2, DV0_DE_p3, DV0_DE_p4, DV0_DE_p5, DV0_DE_p6, DV0_DE_p7, DV0_DE_p8, DV0_DE_p9, DV0_DE_p10, DV0_DE_p11, DV0_DE_p12, DV0_DE_p13, DV0_DE_p14, rigid_linker_long_a_p1, rigid_linker_long_a_p2</t>
  </si>
  <si>
    <t>DV1_AF_p4</t>
  </si>
  <si>
    <t>DV1_AF_p5</t>
  </si>
  <si>
    <t>DV1_AF_p6</t>
  </si>
  <si>
    <t>DV1_AF_p7</t>
  </si>
  <si>
    <t>DV1_AF_p8</t>
  </si>
  <si>
    <t>DV1_AF_p9</t>
  </si>
  <si>
    <t>DV1_AF_p10</t>
  </si>
  <si>
    <t>DV0_DE_p1, DV0_DE_p2, DV0_DE_p3, DV0_DE_p4, DV0_DE_p5, DV0_DE_p6, DV0_DE_p7, DV0_DE_p8, DV0_DE_p9, DV0_DE_p10, DV0_DE_p11, DV0_DE_p12, DV0_DE_p13, DV0_DE_p14, flexible_linker_long_a</t>
  </si>
  <si>
    <t>DV1_AF_p11</t>
  </si>
  <si>
    <t>DV1_AF_p12</t>
  </si>
  <si>
    <t>DV1_AF_p13</t>
  </si>
  <si>
    <t>DV1_AF_p14</t>
  </si>
  <si>
    <t>DV0_DE_p1, DV0_DE_p2, DV0_DE_p3, DV0_DE_p4, DV0_DE_p5, DV0_DE_p6, DV0_DE_p7, DV0_DE_p8, DV0_DE_p9, DV0_DE_p10, DV0_DE_p11, DV0_DE_p12, DV0_DE_p13, DV0_DE_p14, flexible_linker_short_a</t>
  </si>
  <si>
    <t>DV1_AG_p1</t>
  </si>
  <si>
    <t>DV1_AG_p2</t>
  </si>
  <si>
    <t>DV1_AG_p3</t>
  </si>
  <si>
    <t>DV1_AG_p4</t>
  </si>
  <si>
    <t>DV1_AG_p5</t>
  </si>
  <si>
    <t>DV0_BC_p1, DV0_BC_p2, DV0_BC_p3, DV0_BC_p4, DV0_BC_p5, DV0_BC_p6, DV0_BC_p7, DV0_BC_p8, DV0_BC_p9, DV0_BC_p10, DV0_BC_p11, DV0_BC_p12, DV0_BC_p13, DV0_BC_p14, rigid_linker_long_b_p1, rigid_linker_long_b_p2</t>
  </si>
  <si>
    <t>DV1_AG_p6</t>
  </si>
  <si>
    <t>DV1_AG_p7</t>
  </si>
  <si>
    <t>DV1_AG_p8</t>
  </si>
  <si>
    <t>DV1_AG_p9</t>
  </si>
  <si>
    <t>DV1_AG_p10</t>
  </si>
  <si>
    <t>DV0_BC_p1, DV0_BC_p2, DV0_BC_p3, DV0_BC_p4, DV0_BC_p5, DV0_BC_p6, DV0_BC_p7, DV0_BC_p8, DV0_BC_p9, DV0_BC_p10, DV0_BC_p11, DV0_BC_p12, DV0_BC_p13, DV0_BC_p14, flexible_linker_long_b</t>
  </si>
  <si>
    <t>DV1_AG_p11</t>
  </si>
  <si>
    <t>DV1_AG_p12</t>
  </si>
  <si>
    <t>DV1_AG_p13</t>
  </si>
  <si>
    <t>DV0_BC_p1, DV0_BC_p2, DV0_BC_p3, DV0_BC_p4, DV0_BC_p5, DV0_BC_p6, DV0_BC_p7, DV0_BC_p8, DV0_BC_p9, DV0_BC_p10, DV0_BC_p11, DV0_BC_p12, DV0_BC_p13, DV0_BC_p14, flexible_linker_short_b</t>
  </si>
  <si>
    <t>DV1_AG_p14</t>
  </si>
  <si>
    <t>biopolymer_a</t>
  </si>
  <si>
    <t>DV0_EF_p1, DV0_EF_p2, DV0_EF_p3, DV0_EF_p4, DV0_EF_p5, DV0_EF_p6, DV0_EF_p7, DV0_EF_p8, DV0_EF_p9, DV0_EF_p10, DV0_EF_p11, DV0_EF_p12, DV0_EF_p13, DV0_EF_p14, id4_a</t>
  </si>
  <si>
    <t>DV0_EF_p1, DV0_EF_p2, DV0_EF_p3, DV0_EF_p4, DV0_EF_p5, DV0_EF_p6, DV0_EF_p7, DV0_EF_p8, DV0_EF_p9, DV0_EF_p10, DV0_EF_p11, DV0_EF_p12, DV0_EF_p13, DV0_EF_p14, id6_a</t>
  </si>
  <si>
    <t>biopolymer_b</t>
  </si>
  <si>
    <t>DV0_EF_p1, DV0_EF_p2, DV0_EF_p3, DV0_EF_p4, DV0_EF_p5, DV0_EF_p6, DV0_EF_p7, DV0_EF_p8, DV0_EF_p9, DV0_EF_p10, DV0_EF_p11, DV0_EF_p12, DV0_EF_p13, DV0_EF_p14, id8_a</t>
  </si>
  <si>
    <t>tag_a</t>
  </si>
  <si>
    <t>tag_a_library</t>
  </si>
  <si>
    <t>tag_b</t>
  </si>
  <si>
    <t>tag_b_library</t>
  </si>
  <si>
    <t>DV0_EF_p1, DV0_EF_p2, DV0_EF_p3, DV0_EF_p4, DV0_EF_p5, DV0_EF_p6, DV0_EF_p7, DV0_EF_p8, DV0_EF_p9, DV0_EF_p10, DV0_EF_p11, DV0_EF_p12, DV0_EF_p13, DV0_EF_p14, id10_a</t>
  </si>
  <si>
    <t>linker_a</t>
  </si>
  <si>
    <t>linker_b</t>
  </si>
  <si>
    <t>DV0_EF_p1, DV0_EF_p2, DV0_EF_p3, DV0_EF_p4, DV0_EF_p5, DV0_EF_p6, DV0_EF_p7, DV0_EF_p8, DV0_EF_p9, DV0_EF_p10, DV0_EF_p11, DV0_EF_p12, DV0_EF_p13, DV0_EF_p14, id11_a</t>
  </si>
  <si>
    <t>linker_b_library</t>
  </si>
  <si>
    <t>payload_a</t>
  </si>
  <si>
    <t>payload_a_library</t>
  </si>
  <si>
    <t>DV0_EF_p1, DV0_EF_p2, DV0_EF_p3, DV0_EF_p4, DV0_EF_p5, DV0_EF_p6, DV0_EF_p7, DV0_EF_p8, DV0_EF_p9, DV0_EF_p10, DV0_EF_p11, DV0_EF_p12, DV0_EF_p13, DV0_EF_p14, id12_a</t>
  </si>
  <si>
    <t>DV0_EF_p1, DV0_EF_p2, DV0_EF_p3, DV0_EF_p4, DV0_EF_p5, DV0_EF_p6, DV0_EF_p7, DV0_EF_p8, DV0_EF_p9, DV0_EF_p10, DV0_EF_p11, DV0_EF_p12, DV0_EF_p13, DV0_EF_p14, id13_a</t>
  </si>
  <si>
    <t>payload_b</t>
  </si>
  <si>
    <t>payload_b_library</t>
  </si>
  <si>
    <t>DV0_EF_p1, DV0_EF_p2, DV0_EF_p3, DV0_EF_p4, DV0_EF_p5, DV0_EF_p6, DV0_EF_p7, DV0_EF_p8, DV0_EF_p9, DV0_EF_p10, DV0_EF_p11, DV0_EF_p12, DV0_EF_p13, DV0_EF_p14, id19_a</t>
  </si>
  <si>
    <t>frontag_a</t>
  </si>
  <si>
    <t>DV0_AB_p1, DV0_AB_p2, DV0_AB_p3, DV0_AB_p4, DV0_AB_p5, DV0_AB_p6, DV0_AB_p7, DV0_AB_p8, DV0_AB_p9, DV0_AB_p10, DV0_AB_p11, DV0_AB_p12, DV0_AB_p13, DV0_AB_p14,</t>
  </si>
  <si>
    <t>DV0_EF_p1, DV0_EF_p2, DV0_EF_p3, DV0_EF_p4, DV0_EF_p5, DV0_EF_p6, DV0_EF_p7, DV0_EF_p8, DV0_EF_p9, DV0_EF_p10, DV0_EF_p11, DV0_EF_p12, DV0_EF_p13, DV0_EF_p14, id20_a</t>
  </si>
  <si>
    <t>DV0_EF_p1, DV0_EF_p2, DV0_EF_p3, DV0_EF_p4, DV0_EF_p5, DV0_EF_p6, DV0_EF_p7, DV0_EF_p8, DV0_EF_p9, DV0_EF_p10, DV0_EF_p11, DV0_EF_p12, DV0_EF_p13, DV0_EF_p14, id21_a</t>
  </si>
  <si>
    <t>DV0_EF_p1, DV0_EF_p2, DV0_EF_p3, DV0_EF_p4, DV0_EF_p5, DV0_EF_p6, DV0_EF_p7, DV0_EF_p8, DV0_EF_p9, DV0_EF_p10, DV0_EF_p11, DV0_EF_p12, DV0_EF_p13, DV0_EF_p14, id22_a</t>
  </si>
  <si>
    <t>DV0_EF_p1, DV0_EF_p2, DV0_EF_p3, DV0_EF_p4, DV0_EF_p5, DV0_EF_p6, DV0_EF_p7, DV0_EF_p8, DV0_EF_p9, DV0_EF_p10, DV0_EF_p11, DV0_EF_p12, DV0_EF_p13, DV0_EF_p14, id4_b</t>
  </si>
  <si>
    <t>DV0_EF_p1, DV0_EF_p2, DV0_EF_p3, DV0_EF_p4, DV0_EF_p5, DV0_EF_p6, DV0_EF_p7, DV0_EF_p8, DV0_EF_p9, DV0_EF_p10, DV0_EF_p11, DV0_EF_p12, DV0_EF_p13, DV0_EF_p14, id6_b</t>
  </si>
  <si>
    <t>DV0_EF_p1, DV0_EF_p2, DV0_EF_p3, DV0_EF_p4, DV0_EF_p5, DV0_EF_p6, DV0_EF_p7, DV0_EF_p8, DV0_EF_p9, DV0_EF_p10, DV0_EF_p11, DV0_EF_p12, DV0_EF_p13, DV0_EF_p14, id8_b</t>
  </si>
  <si>
    <t>DV0_EF_p1, DV0_EF_p2, DV0_EF_p3, DV0_EF_p4, DV0_EF_p5, DV0_EF_p6, DV0_EF_p7, DV0_EF_p8, DV0_EF_p9, DV0_EF_p10, DV0_EF_p11, DV0_EF_p12, DV0_EF_p13, DV0_EF_p14, id10_b</t>
  </si>
  <si>
    <t>DV0_EF_p1, DV0_EF_p2, DV0_EF_p3, DV0_EF_p4, DV0_EF_p5, DV0_EF_p6, DV0_EF_p7, DV0_EF_p8, DV0_EF_p9, DV0_EF_p10, DV0_EF_p11, DV0_EF_p12, DV0_EF_p13, DV0_EF_p14, id11_b</t>
  </si>
  <si>
    <t>DV0_EF_p1, DV0_EF_p2, DV0_EF_p3, DV0_EF_p4, DV0_EF_p5, DV0_EF_p6, DV0_EF_p7, DV0_EF_p8, DV0_EF_p9, DV0_EF_p10, DV0_EF_p11, DV0_EF_p12, DV0_EF_p13, DV0_EF_p14, id12_b</t>
  </si>
  <si>
    <t>DV0_EF_p1, DV0_EF_p2, DV0_EF_p3, DV0_EF_p4, DV0_EF_p5, DV0_EF_p6, DV0_EF_p7, DV0_EF_p8, DV0_EF_p9, DV0_EF_p10, DV0_EF_p11, DV0_EF_p12, DV0_EF_p13, DV0_EF_p14, id13_b</t>
  </si>
  <si>
    <t>DV0_EF_p1, DV0_EF_p2, DV0_EF_p3, DV0_EF_p4, DV0_EF_p5, DV0_EF_p6, DV0_EF_p7, DV0_EF_p8, DV0_EF_p9, DV0_EF_p10, DV0_EF_p11, DV0_EF_p12, DV0_EF_p13, DV0_EF_p14, id19_b</t>
  </si>
  <si>
    <t>DV0_EF_p1, DV0_EF_p2, DV0_EF_p3, DV0_EF_p4, DV0_EF_p5, DV0_EF_p6, DV0_EF_p7, DV0_EF_p8, DV0_EF_p9, DV0_EF_p10, DV0_EF_p11, DV0_EF_p12, DV0_EF_p13, DV0_EF_p14, id20_b</t>
  </si>
  <si>
    <t>DV0_EF_p1, DV0_EF_p2, DV0_EF_p3, DV0_EF_p4, DV0_EF_p5, DV0_EF_p6, DV0_EF_p7, DV0_EF_p8, DV0_EF_p9, DV0_EF_p10, DV0_EF_p11, DV0_EF_p12, DV0_EF_p13, DV0_EF_p14, id21_b</t>
  </si>
  <si>
    <t>DV0_EF_p1, DV0_EF_p2, DV0_EF_p3, DV0_EF_p4, DV0_EF_p5, DV0_EF_p6, DV0_EF_p7, DV0_EF_p8, DV0_EF_p9, DV0_EF_p10, DV0_EF_p11, DV0_EF_p12, DV0_EF_p13, DV0_EF_p14, id22_b</t>
  </si>
  <si>
    <t>DV0_AB_p1, DV0_AB_p2, DV0_AB_p3, DV0_AB_p4, DV0_AB_p5, DV0_AB_p6, DV0_AB_p7, DV0_AB_p8, DV0_AB_p9, DV0_AB_p10, DV0_AB_p11, DV0_AB_p12, DV0_AB_p13, DV0_AB_p14, sec_n22_a</t>
  </si>
  <si>
    <t>DV1_CD_p1, DV1_CD_p2, DV1_CD_p3, DV1_CD_p4, DV1_CD_p5, DV1_CD_p6, DV1_CD_p7, DV1_CD_p8, DV1_CD_p9, DV1_CD_p10, DV1_CD_p11, DV1_CD_p12, DV1_CD_p13, DV1_CD_p14, csgA_a_p1, csgA_a_p2, csgA_a_p3</t>
  </si>
  <si>
    <t>DV1_CE_p1, DV1_CE_p2, DV1_CE_p3, DV1_CE_p4, DV1_CE_p5, DV1_CE_p6, DV1_CE_p7, DV1_CE_p8, DV1_CE_p9, DV1_CE_p10, DV1_CE_p11, DV1_CE_p12, DV1_CE_p13, DV1_CE_p14, csgA_b_p1, csgA_b_p2, csgA_b_p3, tag_a_library</t>
  </si>
  <si>
    <t>DV1_CF_p1, DV1_CF_p2, DV1_CF_p3, DV1_CF_p4, DV1_CF_p5, DV1_CF_p6, DV1_CF_p7, DV1_CF_p8, DV1_CF_p9, DV1_CF_p10, DV1_CF_p11, DV1_CF_p12, DV1_CF_p13, DV1_CF_p14, csgA_b_p1, csgA_b_p2, csgA_b_p3, rigid_linker_long_a_p1, rigid_linker_long_a_p2, payload_a_library</t>
  </si>
  <si>
    <t>DV1_CF_p1, DV1_CF_p2, DV1_CF_p3, DV1_CF_p4, DV1_CF_p5, DV1_CF_p6, DV1_CF_p7, DV1_CF_p8, DV1_CF_p9, DV1_CF_p10, DV1_CF_p11, DV1_CF_p12, DV1_CF_p13, DV1_CF_p14, csgA_b_p1, csgA_b_p2, csgA_b_p3, flexible_linker_long_a, payload_a_library</t>
  </si>
  <si>
    <t>DV1_CF_p1, DV1_CF_p2, DV1_CF_p3, DV1_CF_p4, DV1_CF_p5, DV1_CF_p6, DV1_CF_p7, DV1_CF_p8, DV1_CF_p9, DV1_CF_p10, DV1_CF_p11, DV1_CF_p12, DV1_CF_p13, DV1_CF_p14, csgA_b_p1, csgA_b_p2, csgA_b_p3, flexible_linker_short_a, payload_a_library</t>
  </si>
  <si>
    <t>A</t>
  </si>
  <si>
    <t>DV0_CD, biopolymer_a</t>
  </si>
  <si>
    <t>DV1_CG_p1, DV1_CG_p2, DV1_CG_p3, DV1_CG_p4, DV1_CG_p5, DV1_CG_p6, DV1_CG_p7, DV1_CG_p8, DV1_CG_p9, DV1_CG_p10, DV1_CG_p11, DV1_CG_p12, DV1_CG_p13, DV1_CG_p14, csgA_b_p1, csgA_b_p2, csgA_b_p3, rigid_linker_long_a_p1, rigid_linker_long_a_p2, payload_b_library, tag_b_library</t>
  </si>
  <si>
    <t>DV0_CD, biopolymer_b</t>
  </si>
  <si>
    <t>DV0_DE, Tag_a</t>
  </si>
  <si>
    <t>DV0_FG, Tag_b</t>
  </si>
  <si>
    <t>DV0_DE, Linker_a</t>
  </si>
  <si>
    <t>DV0_BC, Linker_b</t>
  </si>
  <si>
    <t>DV0_EF, Payload_a</t>
  </si>
  <si>
    <t>DV0_EF, Payload_b</t>
  </si>
  <si>
    <t>DV0_AB, Front Tag_a</t>
  </si>
  <si>
    <t>DV1_AD_p1, DV1_AD_p2, DV1_AD_p3, DV1_AD_p4, DV1_AD_p5, DV1_AD_p6, DV1_AD_p7, DV1_AD_p8, DV1_AD_p9, DV1_AD_p10, DV1_AD_p11, DV1_AD_p12, DV1_AD_p13, DV1_AD_p14, sec_n22_a, linker_b_library, csgA_a_p1, csgA_a_p2, csgA_a_p3</t>
  </si>
  <si>
    <t>DV1_CG_p1, DV1_CG_p2, DV1_CG_p3, DV1_CG_p4, DV1_CG_p5, DV1_CG_p6, DV1_CG_p7, DV1_CG_p8, DV1_CG_p9, DV1_CG_p10, DV1_CG_p11, DV1_CG_p12, DV1_CG_p13, DV1_CG_p14, csgA_b_p1, csgA_b_p2, csgA_b_p3, flexible_linker_long_a, payload_b_library, tag_b_library</t>
  </si>
  <si>
    <t>DV1_AE_p1, DV1_AE_p2, DV1_AE_p3, DV1_AE_p4, DV1_AE_p5, DV1_AE_p6, DV1_AE_p7, DV1_AE_p8, DV1_AE_p9, DV1_AE_p10, DV1_AE_p11, DV1_AE_p12, DV1_AE_p13, DV1_AE_p14, sec_n22_a, linker_b_library, csgA_b_p1, csgA_b_p2, csgA_b_p3, tag_a_library</t>
  </si>
  <si>
    <t>B</t>
  </si>
  <si>
    <t>C</t>
  </si>
  <si>
    <t>DV1_AF_p1, DV1_AF_p2, DV1_AF_p3, DV1_AF_p4, DV1_AF_p5, DV1_AF_p6, DV1_AF_p7, DV1_AF_p8, DV1_AF_p9, DV1_AF_p10, DV1_AF_p11, DV1_AF_p12, DV1_AF_p13, DV1_AF_p14, sec_n22_a, rigid_linker_long_b_p1, rigid_linker_long_b_p2, csgA_b_p1, csgA_b_p2, csgA_b_p3, rigid_linker_long_a_p1, rigid_linker_long_a_p2, payload_a_library</t>
  </si>
  <si>
    <t>DV1_AG_p1, DV1_AG_p2, DV1_AG_p3, DV1_AG_p4, DV1_AG_p5, DV1_AG_p6, DV1_AG_p7, DV1_AG_p8, DV1_AG_p9, DV1_AG_p10, DV1_AG_p11, DV1_AG_p12, DV1_AG_p13, DV1_AG_p14, sec_n22_a, rigid_linker_long_b_p1, rigid_linker_long_b_p2, csgA_b_p1, csgA_b_p2, csgA_b_p3, rigid_linker_long_a_p1, rigid_linker_long_a_p2, payload_b_library, tag_b_library</t>
  </si>
  <si>
    <t>DV1_CG_p1, DV1_CG_p2, DV1_CG_p3, DV1_CG_p4, DV1_CG_p5, DV1_CG_p6, DV1_CG_p7, DV1_CG_p8, DV1_CG_p9, DV1_CG_p10, DV1_CG_p11, DV1_CG_p12, DV1_CG_p13, DV1_CG_p14, csgA_b_p1, csgA_b_p2, csgA_b_p3, flexible_linker_short_a, payload_b_library, tag_b_library</t>
  </si>
  <si>
    <t>DV1_AF_p1, DV1_AF_p2, DV1_AF_p3, DV1_AF_p4, DV1_AF_p5, DV1_AF_p6, DV1_AF_p7, DV1_AF_p8, DV1_AF_p9, DV1_AF_p10, DV1_AF_p11, DV1_AF_p12, DV1_AF_p13, DV1_AF_p14, sec_n22_a, flexible_linker_long_b, csgA_b_p1, csgA_b_p2, csgA_b_p3, flexible_linker_long_a, payload_a_library</t>
  </si>
  <si>
    <t>DV1_AG_p1, DV1_AG_p2, DV1_AG_p3, DV1_AG_p4, DV1_AG_p5, DV1_AG_p6, DV1_AG_p7, DV1_AG_p8, DV1_AG_p9, DV1_AG_p10, DV1_AG_p11, DV1_AG_p12, DV1_AG_p13, DV1_AG_p14, sec_n22_a, flexible_linker_long_b, csgA_b_p1, csgA_b_p2, csgA_b_p3, flexible_linker_long_a, payload_b_library, tag_b_library</t>
  </si>
  <si>
    <t>D</t>
  </si>
  <si>
    <t>DV1_AF_p1, DV1_AF_p2, DV1_AF_p3, DV1_AF_p4, DV1_AF_p5, DV1_AF_p6, DV1_AF_p7, DV1_AF_p8, DV1_AF_p9, DV1_AF_p10, DV1_AF_p11, DV1_AF_p12, DV1_AF_p13, DV1_AF_p14, sec_n22_a, flexible_linker_short_b, csgA_b_p1, csgA_b_p2, csgA_b_p3, flexible_linker_short_a, payload_a_library</t>
  </si>
  <si>
    <t>DV1_AG_p1, DV1_AG_p2, DV1_AG_p3, DV1_AG_p4, DV1_AG_p5, DV1_AG_p6, DV1_AG_p7, DV1_AG_p8, DV1_AG_p9, DV1_AG_p10, DV1_AG_p11, DV1_AG_p12, DV1_AG_p13, DV1_AG_p14, sec_n22_a, flexible_linker_short_b, csgA_b_p1, csgA_b_p2, csgA_b_p3, flexible_linker_short_a, payload_b_library, tag_b_library</t>
  </si>
  <si>
    <t>E</t>
  </si>
  <si>
    <t>F</t>
  </si>
  <si>
    <t>G</t>
  </si>
  <si>
    <t>H</t>
  </si>
  <si>
    <t>Number of DNA parts to add to well:</t>
  </si>
  <si>
    <t>csgA_a</t>
  </si>
  <si>
    <t>csgA_b</t>
  </si>
  <si>
    <t>rigid_linker_long_a</t>
  </si>
  <si>
    <t>DI water to add (uL)</t>
  </si>
  <si>
    <t>rigid_linker_long_b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</si>
</sst>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0"/>
      <name val="Arial"/>
    </font>
    <font>
      <sz val="12"/>
      <color rgb="FF22222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>
      <alignment horizontal="left"/>
    </xf>
    <xf numFmtId="0" fontId="0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"/>
  <sheetViews>
    <sheetView topLeftCell="A229" workbookViewId="0"/>
  </sheetViews>
  <sheetFormatPr defaultColWidth="14.453125" defaultRowHeight="15.75" customHeight="1"/>
  <cols>
    <col min="3" max="3" width="19.81640625" customWidth="1"/>
  </cols>
  <sheetData>
    <row r="1" spans="1:4" ht="15.75" customHeight="1">
      <c r="A1" s="1" t="s">
        <v>1</v>
      </c>
      <c r="B1" s="1" t="s">
        <v>3</v>
      </c>
      <c r="C1" s="1" t="s">
        <v>4</v>
      </c>
      <c r="D1" s="2" t="s">
        <v>6</v>
      </c>
    </row>
    <row r="2" spans="1:4" ht="15.75" customHeight="1">
      <c r="A2" s="1">
        <v>1</v>
      </c>
      <c r="B2" s="1" t="s">
        <v>10</v>
      </c>
      <c r="C2" s="1" t="s">
        <v>11</v>
      </c>
    </row>
    <row r="3" spans="1:4" ht="15.75" customHeight="1">
      <c r="A3" s="1">
        <v>2</v>
      </c>
      <c r="B3" s="1" t="s">
        <v>10</v>
      </c>
      <c r="C3" s="1" t="s">
        <v>12</v>
      </c>
    </row>
    <row r="4" spans="1:4" ht="15.75" customHeight="1">
      <c r="A4" s="1">
        <v>3</v>
      </c>
      <c r="B4" s="1" t="s">
        <v>10</v>
      </c>
      <c r="C4" s="1" t="s">
        <v>13</v>
      </c>
    </row>
    <row r="5" spans="1:4" ht="15.75" customHeight="1">
      <c r="A5" s="1">
        <v>4</v>
      </c>
      <c r="B5" s="1" t="s">
        <v>10</v>
      </c>
      <c r="C5" s="1" t="s">
        <v>14</v>
      </c>
    </row>
    <row r="6" spans="1:4" ht="15.75" customHeight="1">
      <c r="A6" s="1">
        <v>5</v>
      </c>
      <c r="B6" s="1" t="s">
        <v>10</v>
      </c>
      <c r="C6" s="1" t="s">
        <v>15</v>
      </c>
    </row>
    <row r="7" spans="1:4" ht="15.75" customHeight="1">
      <c r="A7" s="1">
        <v>6</v>
      </c>
      <c r="B7" s="1" t="s">
        <v>10</v>
      </c>
      <c r="C7" s="1" t="s">
        <v>16</v>
      </c>
    </row>
    <row r="8" spans="1:4" ht="15.75" customHeight="1">
      <c r="A8" s="1">
        <v>7</v>
      </c>
      <c r="B8" s="1" t="s">
        <v>10</v>
      </c>
      <c r="C8" s="1" t="s">
        <v>17</v>
      </c>
    </row>
    <row r="9" spans="1:4" ht="15.75" customHeight="1">
      <c r="A9" s="1">
        <v>8</v>
      </c>
      <c r="B9" s="1" t="s">
        <v>10</v>
      </c>
      <c r="C9" s="1" t="s">
        <v>18</v>
      </c>
    </row>
    <row r="10" spans="1:4" ht="15.75" customHeight="1">
      <c r="A10" s="1">
        <v>9</v>
      </c>
      <c r="B10" s="1" t="s">
        <v>10</v>
      </c>
      <c r="C10" s="1" t="s">
        <v>19</v>
      </c>
    </row>
    <row r="11" spans="1:4" ht="15.75" customHeight="1">
      <c r="A11" s="1">
        <v>10</v>
      </c>
      <c r="B11" s="1" t="s">
        <v>10</v>
      </c>
      <c r="C11" s="1" t="s">
        <v>20</v>
      </c>
    </row>
    <row r="12" spans="1:4" ht="15.75" customHeight="1">
      <c r="A12" s="1">
        <v>11</v>
      </c>
      <c r="B12" s="1" t="s">
        <v>10</v>
      </c>
      <c r="C12" s="1" t="s">
        <v>21</v>
      </c>
    </row>
    <row r="13" spans="1:4" ht="15.75" customHeight="1">
      <c r="A13" s="1">
        <v>12</v>
      </c>
      <c r="B13" s="1" t="s">
        <v>10</v>
      </c>
      <c r="C13" s="1" t="s">
        <v>22</v>
      </c>
    </row>
    <row r="14" spans="1:4" ht="15.75" customHeight="1">
      <c r="A14" s="1">
        <v>13</v>
      </c>
      <c r="B14" s="1" t="s">
        <v>10</v>
      </c>
      <c r="C14" s="1" t="s">
        <v>23</v>
      </c>
    </row>
    <row r="15" spans="1:4" ht="15.75" customHeight="1">
      <c r="A15" s="1">
        <v>14</v>
      </c>
      <c r="B15" s="1" t="s">
        <v>10</v>
      </c>
      <c r="C15" s="1" t="s">
        <v>24</v>
      </c>
    </row>
    <row r="16" spans="1:4" ht="15.75" customHeight="1">
      <c r="A16" s="1">
        <v>15</v>
      </c>
      <c r="B16" s="1" t="s">
        <v>10</v>
      </c>
      <c r="C16" s="1" t="s">
        <v>25</v>
      </c>
    </row>
    <row r="17" spans="1:3" ht="15.75" customHeight="1">
      <c r="A17" s="1">
        <v>16</v>
      </c>
      <c r="B17" s="1" t="s">
        <v>10</v>
      </c>
      <c r="C17" s="1" t="s">
        <v>27</v>
      </c>
    </row>
    <row r="18" spans="1:3" ht="15.75" customHeight="1">
      <c r="A18" s="1">
        <v>17</v>
      </c>
      <c r="B18" s="1" t="s">
        <v>10</v>
      </c>
      <c r="C18" s="1" t="s">
        <v>28</v>
      </c>
    </row>
    <row r="19" spans="1:3" ht="15.75" customHeight="1">
      <c r="A19" s="1">
        <v>18</v>
      </c>
      <c r="B19" s="1" t="s">
        <v>10</v>
      </c>
      <c r="C19" s="1" t="s">
        <v>29</v>
      </c>
    </row>
    <row r="20" spans="1:3" ht="15.75" customHeight="1">
      <c r="A20" s="1">
        <v>19</v>
      </c>
      <c r="B20" s="1" t="s">
        <v>10</v>
      </c>
      <c r="C20" s="1" t="s">
        <v>30</v>
      </c>
    </row>
    <row r="21" spans="1:3" ht="15.75" customHeight="1">
      <c r="A21" s="1">
        <v>20</v>
      </c>
      <c r="B21" s="1" t="s">
        <v>10</v>
      </c>
      <c r="C21" s="1" t="s">
        <v>31</v>
      </c>
    </row>
    <row r="22" spans="1:3" ht="15.75" customHeight="1">
      <c r="A22" s="1">
        <v>21</v>
      </c>
      <c r="B22" s="1" t="s">
        <v>10</v>
      </c>
      <c r="C22" s="1" t="s">
        <v>32</v>
      </c>
    </row>
    <row r="23" spans="1:3" ht="15.75" customHeight="1">
      <c r="A23" s="1">
        <v>22</v>
      </c>
      <c r="B23" s="1" t="s">
        <v>10</v>
      </c>
      <c r="C23" s="1" t="s">
        <v>33</v>
      </c>
    </row>
    <row r="24" spans="1:3" ht="15.75" customHeight="1">
      <c r="A24" s="1">
        <v>23</v>
      </c>
      <c r="B24" s="1" t="s">
        <v>10</v>
      </c>
      <c r="C24" s="1" t="s">
        <v>34</v>
      </c>
    </row>
    <row r="25" spans="1:3" ht="15.75" customHeight="1">
      <c r="A25" s="1">
        <v>24</v>
      </c>
      <c r="B25" s="1" t="s">
        <v>10</v>
      </c>
      <c r="C25" s="1" t="s">
        <v>35</v>
      </c>
    </row>
    <row r="26" spans="1:3" ht="15.75" customHeight="1">
      <c r="A26" s="1">
        <v>25</v>
      </c>
      <c r="B26" s="1" t="s">
        <v>10</v>
      </c>
      <c r="C26" s="1" t="s">
        <v>36</v>
      </c>
    </row>
    <row r="27" spans="1:3" ht="12.5">
      <c r="A27" s="1">
        <v>26</v>
      </c>
      <c r="B27" s="1" t="s">
        <v>10</v>
      </c>
      <c r="C27" s="1" t="s">
        <v>37</v>
      </c>
    </row>
    <row r="28" spans="1:3" ht="12.5">
      <c r="A28" s="1">
        <v>27</v>
      </c>
      <c r="B28" s="1" t="s">
        <v>10</v>
      </c>
      <c r="C28" s="1" t="s">
        <v>38</v>
      </c>
    </row>
    <row r="29" spans="1:3" ht="12.5">
      <c r="A29" s="1">
        <v>28</v>
      </c>
      <c r="B29" s="1" t="s">
        <v>10</v>
      </c>
      <c r="C29" s="1" t="s">
        <v>39</v>
      </c>
    </row>
    <row r="30" spans="1:3" ht="12.5">
      <c r="A30" s="1">
        <v>29</v>
      </c>
      <c r="B30" s="1" t="s">
        <v>10</v>
      </c>
      <c r="C30" s="1" t="s">
        <v>40</v>
      </c>
    </row>
    <row r="31" spans="1:3" ht="12.5">
      <c r="A31" s="1">
        <v>30</v>
      </c>
      <c r="B31" s="1" t="s">
        <v>10</v>
      </c>
      <c r="C31" s="1" t="s">
        <v>41</v>
      </c>
    </row>
    <row r="32" spans="1:3" ht="12.5">
      <c r="A32" s="1">
        <v>31</v>
      </c>
      <c r="B32" s="1" t="s">
        <v>10</v>
      </c>
      <c r="C32" s="1" t="s">
        <v>42</v>
      </c>
    </row>
    <row r="33" spans="1:3" ht="12.5">
      <c r="A33" s="1">
        <v>32</v>
      </c>
      <c r="B33" s="1" t="s">
        <v>10</v>
      </c>
      <c r="C33" s="1" t="s">
        <v>43</v>
      </c>
    </row>
    <row r="34" spans="1:3" ht="12.5">
      <c r="A34" s="1">
        <v>33</v>
      </c>
      <c r="B34" s="1" t="s">
        <v>10</v>
      </c>
      <c r="C34" s="1" t="s">
        <v>44</v>
      </c>
    </row>
    <row r="35" spans="1:3" ht="12.5">
      <c r="A35" s="1">
        <v>34</v>
      </c>
      <c r="B35" s="1" t="s">
        <v>10</v>
      </c>
      <c r="C35" s="1" t="s">
        <v>45</v>
      </c>
    </row>
    <row r="36" spans="1:3" ht="12.5">
      <c r="A36" s="1">
        <v>35</v>
      </c>
      <c r="B36" s="1" t="s">
        <v>10</v>
      </c>
      <c r="C36" s="1" t="s">
        <v>46</v>
      </c>
    </row>
    <row r="37" spans="1:3" ht="12.5">
      <c r="A37" s="1">
        <v>36</v>
      </c>
      <c r="B37" s="1" t="s">
        <v>10</v>
      </c>
      <c r="C37" s="1" t="s">
        <v>47</v>
      </c>
    </row>
    <row r="38" spans="1:3" ht="12.5">
      <c r="A38" s="1">
        <v>37</v>
      </c>
      <c r="B38" s="1" t="s">
        <v>10</v>
      </c>
      <c r="C38" s="1" t="s">
        <v>48</v>
      </c>
    </row>
    <row r="39" spans="1:3" ht="12.5">
      <c r="A39" s="1">
        <v>38</v>
      </c>
      <c r="B39" s="1" t="s">
        <v>10</v>
      </c>
      <c r="C39" s="1" t="s">
        <v>49</v>
      </c>
    </row>
    <row r="40" spans="1:3" ht="12.5">
      <c r="A40" s="1">
        <v>39</v>
      </c>
      <c r="B40" s="1" t="s">
        <v>10</v>
      </c>
      <c r="C40" s="1" t="s">
        <v>50</v>
      </c>
    </row>
    <row r="41" spans="1:3" ht="12.5">
      <c r="A41" s="1">
        <v>40</v>
      </c>
      <c r="B41" s="1" t="s">
        <v>10</v>
      </c>
      <c r="C41" s="1" t="s">
        <v>51</v>
      </c>
    </row>
    <row r="42" spans="1:3" ht="12.5">
      <c r="A42" s="1">
        <v>41</v>
      </c>
      <c r="B42" s="1" t="s">
        <v>10</v>
      </c>
      <c r="C42" s="1" t="s">
        <v>52</v>
      </c>
    </row>
    <row r="43" spans="1:3" ht="12.5">
      <c r="A43" s="1">
        <v>42</v>
      </c>
      <c r="B43" s="1" t="s">
        <v>10</v>
      </c>
      <c r="C43" s="1" t="s">
        <v>53</v>
      </c>
    </row>
    <row r="44" spans="1:3" ht="12.5">
      <c r="A44" s="1">
        <v>43</v>
      </c>
      <c r="B44" s="1" t="s">
        <v>10</v>
      </c>
      <c r="C44" s="1" t="s">
        <v>54</v>
      </c>
    </row>
    <row r="45" spans="1:3" ht="12.5">
      <c r="A45" s="1">
        <v>44</v>
      </c>
      <c r="B45" s="1" t="s">
        <v>10</v>
      </c>
      <c r="C45" s="1" t="s">
        <v>55</v>
      </c>
    </row>
    <row r="46" spans="1:3" ht="12.5">
      <c r="A46" s="1">
        <v>45</v>
      </c>
      <c r="B46" s="1" t="s">
        <v>10</v>
      </c>
      <c r="C46" s="1" t="s">
        <v>56</v>
      </c>
    </row>
    <row r="47" spans="1:3" ht="12.5">
      <c r="A47" s="1">
        <v>46</v>
      </c>
      <c r="B47" s="1" t="s">
        <v>10</v>
      </c>
      <c r="C47" s="1" t="s">
        <v>57</v>
      </c>
    </row>
    <row r="48" spans="1:3" ht="12.5">
      <c r="A48" s="1">
        <v>47</v>
      </c>
      <c r="B48" s="1" t="s">
        <v>10</v>
      </c>
      <c r="C48" s="1" t="s">
        <v>58</v>
      </c>
    </row>
    <row r="49" spans="1:3" ht="12.5">
      <c r="A49" s="1">
        <v>48</v>
      </c>
      <c r="B49" s="1" t="s">
        <v>10</v>
      </c>
      <c r="C49" s="1" t="s">
        <v>59</v>
      </c>
    </row>
    <row r="50" spans="1:3" ht="12.5">
      <c r="A50" s="1">
        <v>49</v>
      </c>
      <c r="B50" s="1" t="s">
        <v>10</v>
      </c>
      <c r="C50" s="1" t="s">
        <v>60</v>
      </c>
    </row>
    <row r="51" spans="1:3" ht="12.5">
      <c r="A51" s="1">
        <v>50</v>
      </c>
      <c r="B51" s="1" t="s">
        <v>10</v>
      </c>
      <c r="C51" s="1" t="s">
        <v>61</v>
      </c>
    </row>
    <row r="52" spans="1:3" ht="12.5">
      <c r="A52" s="1">
        <v>51</v>
      </c>
      <c r="B52" s="1" t="s">
        <v>10</v>
      </c>
      <c r="C52" s="1" t="s">
        <v>62</v>
      </c>
    </row>
    <row r="53" spans="1:3" ht="12.5">
      <c r="A53" s="1">
        <v>52</v>
      </c>
      <c r="B53" s="1" t="s">
        <v>10</v>
      </c>
      <c r="C53" s="1" t="s">
        <v>63</v>
      </c>
    </row>
    <row r="54" spans="1:3" ht="12.5">
      <c r="A54" s="1">
        <v>53</v>
      </c>
      <c r="B54" s="1" t="s">
        <v>10</v>
      </c>
      <c r="C54" s="1" t="s">
        <v>64</v>
      </c>
    </row>
    <row r="55" spans="1:3" ht="12.5">
      <c r="A55" s="1">
        <v>54</v>
      </c>
      <c r="B55" s="1" t="s">
        <v>10</v>
      </c>
      <c r="C55" s="1" t="s">
        <v>65</v>
      </c>
    </row>
    <row r="56" spans="1:3" ht="12.5">
      <c r="A56" s="1">
        <v>55</v>
      </c>
      <c r="B56" s="1" t="s">
        <v>10</v>
      </c>
      <c r="C56" s="1" t="s">
        <v>66</v>
      </c>
    </row>
    <row r="57" spans="1:3" ht="12.5">
      <c r="A57" s="1">
        <v>56</v>
      </c>
      <c r="B57" s="1" t="s">
        <v>10</v>
      </c>
      <c r="C57" s="1" t="s">
        <v>67</v>
      </c>
    </row>
    <row r="58" spans="1:3" ht="12.5">
      <c r="A58" s="1">
        <v>57</v>
      </c>
      <c r="B58" s="1" t="s">
        <v>10</v>
      </c>
      <c r="C58" s="1" t="s">
        <v>68</v>
      </c>
    </row>
    <row r="59" spans="1:3" ht="12.5">
      <c r="A59" s="1">
        <v>58</v>
      </c>
      <c r="B59" s="1" t="s">
        <v>10</v>
      </c>
      <c r="C59" s="1" t="s">
        <v>69</v>
      </c>
    </row>
    <row r="60" spans="1:3" ht="12.5">
      <c r="A60" s="1">
        <v>59</v>
      </c>
      <c r="B60" s="1" t="s">
        <v>10</v>
      </c>
      <c r="C60" s="1" t="s">
        <v>70</v>
      </c>
    </row>
    <row r="61" spans="1:3" ht="12.5">
      <c r="A61" s="1">
        <v>60</v>
      </c>
      <c r="B61" s="1" t="s">
        <v>10</v>
      </c>
      <c r="C61" s="1" t="s">
        <v>71</v>
      </c>
    </row>
    <row r="62" spans="1:3" ht="12.5">
      <c r="A62" s="1">
        <v>61</v>
      </c>
      <c r="B62" s="1" t="s">
        <v>10</v>
      </c>
      <c r="C62" s="1" t="s">
        <v>72</v>
      </c>
    </row>
    <row r="63" spans="1:3" ht="12.5">
      <c r="A63" s="1">
        <v>62</v>
      </c>
      <c r="B63" s="1" t="s">
        <v>10</v>
      </c>
      <c r="C63" s="1" t="s">
        <v>73</v>
      </c>
    </row>
    <row r="64" spans="1:3" ht="12.5">
      <c r="A64" s="1">
        <v>63</v>
      </c>
      <c r="B64" s="1" t="s">
        <v>10</v>
      </c>
      <c r="C64" s="1" t="s">
        <v>74</v>
      </c>
    </row>
    <row r="65" spans="1:3" ht="12.5">
      <c r="A65" s="1">
        <v>64</v>
      </c>
      <c r="B65" s="1" t="s">
        <v>10</v>
      </c>
      <c r="C65" s="1" t="s">
        <v>75</v>
      </c>
    </row>
    <row r="66" spans="1:3" ht="12.5">
      <c r="A66" s="1">
        <v>65</v>
      </c>
      <c r="B66" s="1" t="s">
        <v>10</v>
      </c>
      <c r="C66" s="1" t="s">
        <v>76</v>
      </c>
    </row>
    <row r="67" spans="1:3" ht="12.5">
      <c r="A67" s="1">
        <v>66</v>
      </c>
      <c r="B67" s="1" t="s">
        <v>10</v>
      </c>
      <c r="C67" s="1" t="s">
        <v>77</v>
      </c>
    </row>
    <row r="68" spans="1:3" ht="12.5">
      <c r="A68" s="1">
        <v>67</v>
      </c>
      <c r="B68" s="1" t="s">
        <v>10</v>
      </c>
      <c r="C68" s="1" t="s">
        <v>78</v>
      </c>
    </row>
    <row r="69" spans="1:3" ht="12.5">
      <c r="A69" s="1">
        <v>68</v>
      </c>
      <c r="B69" s="1" t="s">
        <v>10</v>
      </c>
      <c r="C69" s="1" t="s">
        <v>79</v>
      </c>
    </row>
    <row r="70" spans="1:3" ht="12.5">
      <c r="A70" s="1">
        <v>69</v>
      </c>
      <c r="B70" s="1" t="s">
        <v>10</v>
      </c>
      <c r="C70" s="1" t="s">
        <v>80</v>
      </c>
    </row>
    <row r="71" spans="1:3" ht="12.5">
      <c r="A71" s="1">
        <v>70</v>
      </c>
      <c r="B71" s="1" t="s">
        <v>10</v>
      </c>
      <c r="C71" s="1" t="s">
        <v>81</v>
      </c>
    </row>
    <row r="72" spans="1:3" ht="12.5">
      <c r="A72" s="1">
        <v>71</v>
      </c>
      <c r="B72" s="1" t="s">
        <v>10</v>
      </c>
      <c r="C72" s="1" t="s">
        <v>82</v>
      </c>
    </row>
    <row r="73" spans="1:3" ht="12.5">
      <c r="A73" s="1">
        <v>72</v>
      </c>
      <c r="B73" s="1" t="s">
        <v>10</v>
      </c>
      <c r="C73" s="1" t="s">
        <v>83</v>
      </c>
    </row>
    <row r="74" spans="1:3" ht="12.5">
      <c r="A74" s="1">
        <v>73</v>
      </c>
      <c r="B74" s="1" t="s">
        <v>10</v>
      </c>
      <c r="C74" s="1" t="s">
        <v>84</v>
      </c>
    </row>
    <row r="75" spans="1:3" ht="12.5">
      <c r="A75" s="1">
        <v>74</v>
      </c>
      <c r="B75" s="1" t="s">
        <v>10</v>
      </c>
      <c r="C75" s="1" t="s">
        <v>85</v>
      </c>
    </row>
    <row r="76" spans="1:3" ht="12.5">
      <c r="A76" s="1">
        <v>75</v>
      </c>
      <c r="B76" s="1" t="s">
        <v>10</v>
      </c>
      <c r="C76" s="1" t="s">
        <v>86</v>
      </c>
    </row>
    <row r="77" spans="1:3" ht="12.5">
      <c r="A77" s="1">
        <v>76</v>
      </c>
      <c r="B77" s="1" t="s">
        <v>10</v>
      </c>
      <c r="C77" s="1" t="s">
        <v>87</v>
      </c>
    </row>
    <row r="78" spans="1:3" ht="12.5">
      <c r="A78" s="1">
        <v>77</v>
      </c>
      <c r="B78" s="1" t="s">
        <v>10</v>
      </c>
      <c r="C78" s="1" t="s">
        <v>88</v>
      </c>
    </row>
    <row r="79" spans="1:3" ht="12.5">
      <c r="A79" s="1">
        <v>78</v>
      </c>
      <c r="B79" s="1" t="s">
        <v>10</v>
      </c>
      <c r="C79" s="1" t="s">
        <v>89</v>
      </c>
    </row>
    <row r="80" spans="1:3" ht="12.5">
      <c r="A80" s="1">
        <v>79</v>
      </c>
      <c r="B80" s="1" t="s">
        <v>10</v>
      </c>
      <c r="C80" s="1" t="s">
        <v>90</v>
      </c>
    </row>
    <row r="81" spans="1:3" ht="12.5">
      <c r="A81" s="1">
        <v>80</v>
      </c>
      <c r="B81" s="1" t="s">
        <v>10</v>
      </c>
      <c r="C81" s="1" t="s">
        <v>91</v>
      </c>
    </row>
    <row r="82" spans="1:3" ht="12.5">
      <c r="A82" s="1">
        <v>81</v>
      </c>
      <c r="B82" s="1" t="s">
        <v>10</v>
      </c>
      <c r="C82" s="1" t="s">
        <v>92</v>
      </c>
    </row>
    <row r="83" spans="1:3" ht="12.5">
      <c r="A83" s="1">
        <v>82</v>
      </c>
      <c r="B83" s="1" t="s">
        <v>10</v>
      </c>
      <c r="C83" s="1" t="s">
        <v>93</v>
      </c>
    </row>
    <row r="84" spans="1:3" ht="12.5">
      <c r="A84" s="1">
        <v>83</v>
      </c>
      <c r="B84" s="1" t="s">
        <v>10</v>
      </c>
      <c r="C84" s="1" t="s">
        <v>94</v>
      </c>
    </row>
    <row r="85" spans="1:3" ht="12.5">
      <c r="A85" s="1">
        <v>84</v>
      </c>
      <c r="B85" s="1" t="s">
        <v>10</v>
      </c>
      <c r="C85" s="1" t="s">
        <v>95</v>
      </c>
    </row>
    <row r="86" spans="1:3" ht="12.5">
      <c r="A86" s="1">
        <v>85</v>
      </c>
      <c r="B86" s="1" t="s">
        <v>96</v>
      </c>
      <c r="C86" s="1" t="s">
        <v>97</v>
      </c>
    </row>
    <row r="87" spans="1:3" ht="12.5">
      <c r="A87" s="1">
        <v>86</v>
      </c>
      <c r="B87" s="1" t="s">
        <v>96</v>
      </c>
      <c r="C87" s="1" t="s">
        <v>98</v>
      </c>
    </row>
    <row r="88" spans="1:3" ht="12.5">
      <c r="A88" s="1">
        <v>87</v>
      </c>
      <c r="B88" s="1" t="s">
        <v>96</v>
      </c>
      <c r="C88" s="1" t="s">
        <v>99</v>
      </c>
    </row>
    <row r="89" spans="1:3" ht="12.5">
      <c r="A89" s="1">
        <v>88</v>
      </c>
      <c r="B89" s="1" t="s">
        <v>96</v>
      </c>
      <c r="C89" s="1" t="s">
        <v>100</v>
      </c>
    </row>
    <row r="90" spans="1:3" ht="12.5">
      <c r="A90" s="1">
        <v>89</v>
      </c>
      <c r="B90" s="1" t="s">
        <v>96</v>
      </c>
      <c r="C90" s="1" t="s">
        <v>101</v>
      </c>
    </row>
    <row r="91" spans="1:3" ht="12.5">
      <c r="A91" s="1">
        <v>90</v>
      </c>
      <c r="B91" s="1" t="s">
        <v>96</v>
      </c>
      <c r="C91" s="1" t="s">
        <v>102</v>
      </c>
    </row>
    <row r="92" spans="1:3" ht="12.5">
      <c r="A92" s="1">
        <v>91</v>
      </c>
      <c r="B92" s="1" t="s">
        <v>96</v>
      </c>
      <c r="C92" s="1" t="s">
        <v>103</v>
      </c>
    </row>
    <row r="93" spans="1:3" ht="12.5">
      <c r="A93" s="1">
        <v>92</v>
      </c>
      <c r="B93" s="1" t="s">
        <v>96</v>
      </c>
      <c r="C93" s="1" t="s">
        <v>104</v>
      </c>
    </row>
    <row r="94" spans="1:3" ht="12.5">
      <c r="A94" s="1">
        <v>93</v>
      </c>
      <c r="B94" s="1" t="s">
        <v>96</v>
      </c>
      <c r="C94" s="1" t="s">
        <v>105</v>
      </c>
    </row>
    <row r="95" spans="1:3" ht="12.5">
      <c r="A95" s="1">
        <v>94</v>
      </c>
      <c r="B95" s="1" t="s">
        <v>96</v>
      </c>
      <c r="C95" s="1" t="s">
        <v>106</v>
      </c>
    </row>
    <row r="96" spans="1:3" ht="12.5">
      <c r="A96" s="1">
        <v>95</v>
      </c>
      <c r="B96" s="1" t="s">
        <v>96</v>
      </c>
      <c r="C96" s="1" t="s">
        <v>107</v>
      </c>
    </row>
    <row r="97" spans="1:3" ht="12.5">
      <c r="A97" s="1">
        <v>96</v>
      </c>
      <c r="B97" s="1" t="s">
        <v>96</v>
      </c>
      <c r="C97" s="1" t="s">
        <v>108</v>
      </c>
    </row>
    <row r="98" spans="1:3" ht="12.5">
      <c r="A98" s="1">
        <v>97</v>
      </c>
      <c r="B98" s="1" t="s">
        <v>96</v>
      </c>
      <c r="C98" s="1" t="s">
        <v>109</v>
      </c>
    </row>
    <row r="99" spans="1:3" ht="12.5">
      <c r="A99" s="1">
        <v>98</v>
      </c>
      <c r="B99" s="1" t="s">
        <v>96</v>
      </c>
      <c r="C99" s="1" t="s">
        <v>111</v>
      </c>
    </row>
    <row r="100" spans="1:3" ht="12.5">
      <c r="A100" s="1">
        <v>99</v>
      </c>
      <c r="B100" s="1" t="s">
        <v>96</v>
      </c>
      <c r="C100" s="1" t="s">
        <v>112</v>
      </c>
    </row>
    <row r="101" spans="1:3" ht="12.5">
      <c r="A101" s="1">
        <v>100</v>
      </c>
      <c r="B101" s="1" t="s">
        <v>96</v>
      </c>
      <c r="C101" s="1" t="s">
        <v>113</v>
      </c>
    </row>
    <row r="102" spans="1:3" ht="12.5">
      <c r="A102" s="1">
        <v>101</v>
      </c>
      <c r="B102" s="1" t="s">
        <v>96</v>
      </c>
      <c r="C102" s="1" t="s">
        <v>114</v>
      </c>
    </row>
    <row r="103" spans="1:3" ht="12.5">
      <c r="A103" s="1">
        <v>102</v>
      </c>
      <c r="B103" s="1" t="s">
        <v>96</v>
      </c>
      <c r="C103" s="1" t="s">
        <v>115</v>
      </c>
    </row>
    <row r="104" spans="1:3" ht="12.5">
      <c r="A104" s="1">
        <v>103</v>
      </c>
      <c r="B104" s="1" t="s">
        <v>96</v>
      </c>
      <c r="C104" s="1" t="s">
        <v>116</v>
      </c>
    </row>
    <row r="105" spans="1:3" ht="12.5">
      <c r="A105" s="1">
        <v>104</v>
      </c>
      <c r="B105" s="1" t="s">
        <v>96</v>
      </c>
      <c r="C105" s="1" t="s">
        <v>121</v>
      </c>
    </row>
    <row r="106" spans="1:3" ht="12.5">
      <c r="A106" s="1">
        <v>105</v>
      </c>
      <c r="B106" s="1" t="s">
        <v>96</v>
      </c>
      <c r="C106" s="1" t="s">
        <v>122</v>
      </c>
    </row>
    <row r="107" spans="1:3" ht="12.5">
      <c r="A107" s="1">
        <v>106</v>
      </c>
      <c r="B107" s="1" t="s">
        <v>96</v>
      </c>
      <c r="C107" s="1" t="s">
        <v>123</v>
      </c>
    </row>
    <row r="108" spans="1:3" ht="12.5">
      <c r="A108" s="1">
        <v>107</v>
      </c>
      <c r="B108" s="1" t="s">
        <v>96</v>
      </c>
      <c r="C108" s="1" t="s">
        <v>124</v>
      </c>
    </row>
    <row r="109" spans="1:3" ht="12.5">
      <c r="A109" s="1">
        <v>108</v>
      </c>
      <c r="B109" s="1" t="s">
        <v>96</v>
      </c>
      <c r="C109" s="1" t="s">
        <v>125</v>
      </c>
    </row>
    <row r="110" spans="1:3" ht="12.5">
      <c r="A110" s="1">
        <v>109</v>
      </c>
      <c r="B110" s="1" t="s">
        <v>96</v>
      </c>
      <c r="C110" s="1" t="s">
        <v>126</v>
      </c>
    </row>
    <row r="111" spans="1:3" ht="12.5">
      <c r="A111" s="1">
        <v>110</v>
      </c>
      <c r="B111" s="1" t="s">
        <v>96</v>
      </c>
      <c r="C111" s="1" t="s">
        <v>127</v>
      </c>
    </row>
    <row r="112" spans="1:3" ht="12.5">
      <c r="A112" s="1">
        <v>111</v>
      </c>
      <c r="B112" s="1" t="s">
        <v>96</v>
      </c>
      <c r="C112" s="1" t="s">
        <v>128</v>
      </c>
    </row>
    <row r="113" spans="1:3" ht="12.5">
      <c r="A113" s="1">
        <v>112</v>
      </c>
      <c r="B113" s="1" t="s">
        <v>96</v>
      </c>
      <c r="C113" s="1" t="s">
        <v>130</v>
      </c>
    </row>
    <row r="114" spans="1:3" ht="12.5">
      <c r="A114" s="1">
        <v>113</v>
      </c>
      <c r="B114" s="1" t="s">
        <v>96</v>
      </c>
      <c r="C114" s="1" t="s">
        <v>133</v>
      </c>
    </row>
    <row r="115" spans="1:3" ht="12.5">
      <c r="A115" s="1">
        <v>114</v>
      </c>
      <c r="B115" s="1" t="s">
        <v>96</v>
      </c>
      <c r="C115" s="1" t="s">
        <v>136</v>
      </c>
    </row>
    <row r="116" spans="1:3" ht="12.5">
      <c r="A116" s="1">
        <v>115</v>
      </c>
      <c r="B116" s="1" t="s">
        <v>96</v>
      </c>
      <c r="C116" s="1" t="s">
        <v>139</v>
      </c>
    </row>
    <row r="117" spans="1:3" ht="12.5">
      <c r="A117" s="1">
        <v>116</v>
      </c>
      <c r="B117" s="1" t="s">
        <v>96</v>
      </c>
      <c r="C117" s="1" t="s">
        <v>143</v>
      </c>
    </row>
    <row r="118" spans="1:3" ht="12.5">
      <c r="A118" s="1">
        <v>117</v>
      </c>
      <c r="B118" s="1" t="s">
        <v>96</v>
      </c>
      <c r="C118" s="1" t="s">
        <v>147</v>
      </c>
    </row>
    <row r="119" spans="1:3" ht="12.5">
      <c r="A119" s="1">
        <v>118</v>
      </c>
      <c r="B119" s="1" t="s">
        <v>96</v>
      </c>
      <c r="C119" s="1" t="s">
        <v>152</v>
      </c>
    </row>
    <row r="120" spans="1:3" ht="12.5">
      <c r="A120" s="1">
        <v>119</v>
      </c>
      <c r="B120" s="1" t="s">
        <v>96</v>
      </c>
      <c r="C120" s="1" t="s">
        <v>159</v>
      </c>
    </row>
    <row r="121" spans="1:3" ht="12.5">
      <c r="A121" s="1">
        <v>120</v>
      </c>
      <c r="B121" s="1" t="s">
        <v>96</v>
      </c>
      <c r="C121" s="1" t="s">
        <v>165</v>
      </c>
    </row>
    <row r="122" spans="1:3" ht="12.5">
      <c r="A122" s="1">
        <v>121</v>
      </c>
      <c r="B122" s="1" t="s">
        <v>96</v>
      </c>
      <c r="C122" s="1" t="s">
        <v>169</v>
      </c>
    </row>
    <row r="123" spans="1:3" ht="12.5">
      <c r="A123" s="1">
        <v>122</v>
      </c>
      <c r="B123" s="1" t="s">
        <v>96</v>
      </c>
      <c r="C123" s="1" t="s">
        <v>173</v>
      </c>
    </row>
    <row r="124" spans="1:3" ht="12.5">
      <c r="A124" s="1">
        <v>123</v>
      </c>
      <c r="B124" s="1" t="s">
        <v>96</v>
      </c>
      <c r="C124" s="1" t="s">
        <v>177</v>
      </c>
    </row>
    <row r="125" spans="1:3" ht="12.5">
      <c r="A125" s="1">
        <v>124</v>
      </c>
      <c r="B125" s="1" t="s">
        <v>96</v>
      </c>
      <c r="C125" s="1" t="s">
        <v>178</v>
      </c>
    </row>
    <row r="126" spans="1:3" ht="12.5">
      <c r="A126" s="1">
        <v>125</v>
      </c>
      <c r="B126" s="1" t="s">
        <v>96</v>
      </c>
      <c r="C126" s="1" t="s">
        <v>180</v>
      </c>
    </row>
    <row r="127" spans="1:3" ht="12.5">
      <c r="A127" s="1">
        <v>126</v>
      </c>
      <c r="B127" s="1" t="s">
        <v>96</v>
      </c>
      <c r="C127" s="1" t="s">
        <v>183</v>
      </c>
    </row>
    <row r="128" spans="1:3" ht="12.5">
      <c r="A128" s="1">
        <v>127</v>
      </c>
      <c r="B128" s="1" t="s">
        <v>96</v>
      </c>
      <c r="C128" s="1" t="s">
        <v>186</v>
      </c>
    </row>
    <row r="129" spans="1:3" ht="12.5">
      <c r="A129" s="1">
        <v>128</v>
      </c>
      <c r="B129" s="1" t="s">
        <v>96</v>
      </c>
      <c r="C129" s="1" t="s">
        <v>187</v>
      </c>
    </row>
    <row r="130" spans="1:3" ht="12.5">
      <c r="A130" s="1">
        <v>129</v>
      </c>
      <c r="B130" s="1" t="s">
        <v>96</v>
      </c>
      <c r="C130" s="1" t="s">
        <v>188</v>
      </c>
    </row>
    <row r="131" spans="1:3" ht="12.5">
      <c r="A131" s="1">
        <v>130</v>
      </c>
      <c r="B131" s="1" t="s">
        <v>96</v>
      </c>
      <c r="C131" s="1" t="s">
        <v>189</v>
      </c>
    </row>
    <row r="132" spans="1:3" ht="12.5">
      <c r="A132" s="1">
        <v>131</v>
      </c>
      <c r="B132" s="1" t="s">
        <v>96</v>
      </c>
      <c r="C132" s="1" t="s">
        <v>190</v>
      </c>
    </row>
    <row r="133" spans="1:3" ht="12.5">
      <c r="A133" s="1">
        <v>132</v>
      </c>
      <c r="B133" s="1" t="s">
        <v>96</v>
      </c>
      <c r="C133" s="1" t="s">
        <v>191</v>
      </c>
    </row>
    <row r="134" spans="1:3" ht="12.5">
      <c r="A134" s="1">
        <v>133</v>
      </c>
      <c r="B134" s="1" t="s">
        <v>96</v>
      </c>
      <c r="C134" s="1" t="s">
        <v>192</v>
      </c>
    </row>
    <row r="135" spans="1:3" ht="12.5">
      <c r="A135" s="1">
        <v>134</v>
      </c>
      <c r="B135" s="1" t="s">
        <v>96</v>
      </c>
      <c r="C135" s="1" t="s">
        <v>193</v>
      </c>
    </row>
    <row r="136" spans="1:3" ht="12.5">
      <c r="A136" s="1">
        <v>135</v>
      </c>
      <c r="B136" s="1" t="s">
        <v>96</v>
      </c>
      <c r="C136" s="1" t="s">
        <v>194</v>
      </c>
    </row>
    <row r="137" spans="1:3" ht="12.5">
      <c r="A137" s="1">
        <v>136</v>
      </c>
      <c r="B137" s="1" t="s">
        <v>96</v>
      </c>
      <c r="C137" s="1" t="s">
        <v>195</v>
      </c>
    </row>
    <row r="138" spans="1:3" ht="12.5">
      <c r="A138" s="1">
        <v>137</v>
      </c>
      <c r="B138" s="1" t="s">
        <v>96</v>
      </c>
      <c r="C138" s="1" t="s">
        <v>196</v>
      </c>
    </row>
    <row r="139" spans="1:3" ht="12.5">
      <c r="A139" s="1">
        <v>138</v>
      </c>
      <c r="B139" s="1" t="s">
        <v>96</v>
      </c>
      <c r="C139" s="1" t="s">
        <v>197</v>
      </c>
    </row>
    <row r="140" spans="1:3" ht="12.5">
      <c r="A140" s="1">
        <v>139</v>
      </c>
      <c r="B140" s="1" t="s">
        <v>96</v>
      </c>
      <c r="C140" s="1" t="s">
        <v>198</v>
      </c>
    </row>
    <row r="141" spans="1:3" ht="12.5">
      <c r="A141" s="1">
        <v>140</v>
      </c>
      <c r="B141" s="1" t="s">
        <v>96</v>
      </c>
      <c r="C141" s="1" t="s">
        <v>200</v>
      </c>
    </row>
    <row r="142" spans="1:3" ht="12.5">
      <c r="A142" s="1">
        <v>141</v>
      </c>
      <c r="B142" s="1" t="s">
        <v>96</v>
      </c>
      <c r="C142" s="1" t="s">
        <v>201</v>
      </c>
    </row>
    <row r="143" spans="1:3" ht="12.5">
      <c r="A143" s="1">
        <v>142</v>
      </c>
      <c r="B143" s="1" t="s">
        <v>96</v>
      </c>
      <c r="C143" s="1" t="s">
        <v>202</v>
      </c>
    </row>
    <row r="144" spans="1:3" ht="12.5">
      <c r="A144" s="1">
        <v>143</v>
      </c>
      <c r="B144" s="1" t="s">
        <v>96</v>
      </c>
      <c r="C144" s="1" t="s">
        <v>203</v>
      </c>
    </row>
    <row r="145" spans="1:3" ht="12.5">
      <c r="A145" s="1">
        <v>144</v>
      </c>
      <c r="B145" s="1" t="s">
        <v>96</v>
      </c>
      <c r="C145" s="1" t="s">
        <v>204</v>
      </c>
    </row>
    <row r="146" spans="1:3" ht="12.5">
      <c r="A146" s="1">
        <v>145</v>
      </c>
      <c r="B146" s="1" t="s">
        <v>96</v>
      </c>
      <c r="C146" s="1" t="s">
        <v>205</v>
      </c>
    </row>
    <row r="147" spans="1:3" ht="12.5">
      <c r="A147" s="1">
        <v>146</v>
      </c>
      <c r="B147" s="1" t="s">
        <v>96</v>
      </c>
      <c r="C147" s="1" t="s">
        <v>206</v>
      </c>
    </row>
    <row r="148" spans="1:3" ht="12.5">
      <c r="A148" s="1">
        <v>147</v>
      </c>
      <c r="B148" s="1" t="s">
        <v>96</v>
      </c>
      <c r="C148" s="1" t="s">
        <v>207</v>
      </c>
    </row>
    <row r="149" spans="1:3" ht="12.5">
      <c r="A149" s="1">
        <v>148</v>
      </c>
      <c r="B149" s="1" t="s">
        <v>96</v>
      </c>
      <c r="C149" s="1" t="s">
        <v>208</v>
      </c>
    </row>
    <row r="150" spans="1:3" ht="12.5">
      <c r="A150" s="1">
        <v>149</v>
      </c>
      <c r="B150" s="1" t="s">
        <v>96</v>
      </c>
      <c r="C150" s="1" t="s">
        <v>210</v>
      </c>
    </row>
    <row r="151" spans="1:3" ht="12.5">
      <c r="A151" s="1">
        <v>150</v>
      </c>
      <c r="B151" s="1" t="s">
        <v>96</v>
      </c>
      <c r="C151" s="1" t="s">
        <v>211</v>
      </c>
    </row>
    <row r="152" spans="1:3" ht="12.5">
      <c r="A152" s="1">
        <v>151</v>
      </c>
      <c r="B152" s="1" t="s">
        <v>96</v>
      </c>
      <c r="C152" s="1" t="s">
        <v>212</v>
      </c>
    </row>
    <row r="153" spans="1:3" ht="12.5">
      <c r="A153" s="1">
        <v>152</v>
      </c>
      <c r="B153" s="1" t="s">
        <v>96</v>
      </c>
      <c r="C153" s="1" t="s">
        <v>213</v>
      </c>
    </row>
    <row r="154" spans="1:3" ht="12.5">
      <c r="A154" s="1">
        <v>153</v>
      </c>
      <c r="B154" s="1" t="s">
        <v>96</v>
      </c>
      <c r="C154" s="1" t="s">
        <v>214</v>
      </c>
    </row>
    <row r="155" spans="1:3" ht="12.5">
      <c r="A155" s="1">
        <v>154</v>
      </c>
      <c r="B155" s="1" t="s">
        <v>96</v>
      </c>
      <c r="C155" s="1" t="s">
        <v>215</v>
      </c>
    </row>
    <row r="156" spans="1:3" ht="12.5">
      <c r="A156" s="1">
        <v>155</v>
      </c>
      <c r="B156" s="1" t="s">
        <v>96</v>
      </c>
      <c r="C156" s="1" t="s">
        <v>216</v>
      </c>
    </row>
    <row r="157" spans="1:3" ht="12.5">
      <c r="A157" s="1">
        <v>156</v>
      </c>
      <c r="B157" s="1" t="s">
        <v>96</v>
      </c>
      <c r="C157" s="1" t="s">
        <v>218</v>
      </c>
    </row>
    <row r="158" spans="1:3" ht="12.5">
      <c r="A158" s="1">
        <v>157</v>
      </c>
      <c r="B158" s="1" t="s">
        <v>96</v>
      </c>
      <c r="C158" s="1" t="s">
        <v>220</v>
      </c>
    </row>
    <row r="159" spans="1:3" ht="12.5">
      <c r="A159" s="1">
        <v>158</v>
      </c>
      <c r="B159" s="1" t="s">
        <v>96</v>
      </c>
      <c r="C159" s="1" t="s">
        <v>221</v>
      </c>
    </row>
    <row r="160" spans="1:3" ht="12.5">
      <c r="A160" s="1">
        <v>159</v>
      </c>
      <c r="B160" s="1" t="s">
        <v>96</v>
      </c>
      <c r="C160" s="1" t="s">
        <v>224</v>
      </c>
    </row>
    <row r="161" spans="1:3" ht="12.5">
      <c r="A161" s="1">
        <v>160</v>
      </c>
      <c r="B161" s="1" t="s">
        <v>96</v>
      </c>
      <c r="C161" s="1" t="s">
        <v>225</v>
      </c>
    </row>
    <row r="162" spans="1:3" ht="12.5">
      <c r="A162" s="1">
        <v>161</v>
      </c>
      <c r="B162" s="1" t="s">
        <v>96</v>
      </c>
      <c r="C162" s="1" t="s">
        <v>226</v>
      </c>
    </row>
    <row r="163" spans="1:3" ht="12.5">
      <c r="A163" s="1">
        <v>162</v>
      </c>
      <c r="B163" s="1" t="s">
        <v>96</v>
      </c>
      <c r="C163" s="1" t="s">
        <v>228</v>
      </c>
    </row>
    <row r="164" spans="1:3" ht="12.5">
      <c r="A164" s="1">
        <v>163</v>
      </c>
      <c r="B164" s="1" t="s">
        <v>96</v>
      </c>
      <c r="C164" s="1" t="s">
        <v>229</v>
      </c>
    </row>
    <row r="165" spans="1:3" ht="12.5">
      <c r="A165" s="1">
        <v>164</v>
      </c>
      <c r="B165" s="1" t="s">
        <v>96</v>
      </c>
      <c r="C165" s="1" t="s">
        <v>230</v>
      </c>
    </row>
    <row r="166" spans="1:3" ht="12.5">
      <c r="A166" s="1">
        <v>165</v>
      </c>
      <c r="B166" s="1" t="s">
        <v>96</v>
      </c>
      <c r="C166" s="1" t="s">
        <v>231</v>
      </c>
    </row>
    <row r="167" spans="1:3" ht="12.5">
      <c r="A167" s="1">
        <v>166</v>
      </c>
      <c r="B167" s="1" t="s">
        <v>96</v>
      </c>
      <c r="C167" s="1" t="s">
        <v>232</v>
      </c>
    </row>
    <row r="168" spans="1:3" ht="12.5">
      <c r="A168" s="1">
        <v>167</v>
      </c>
      <c r="B168" s="1" t="s">
        <v>96</v>
      </c>
      <c r="C168" s="1" t="s">
        <v>233</v>
      </c>
    </row>
    <row r="169" spans="1:3" ht="12.5">
      <c r="A169" s="1">
        <v>168</v>
      </c>
      <c r="B169" s="1" t="s">
        <v>96</v>
      </c>
      <c r="C169" s="1" t="s">
        <v>235</v>
      </c>
    </row>
    <row r="170" spans="1:3" ht="12.5">
      <c r="A170" s="1">
        <v>169</v>
      </c>
      <c r="B170" s="1" t="s">
        <v>96</v>
      </c>
      <c r="C170" s="1" t="s">
        <v>236</v>
      </c>
    </row>
    <row r="171" spans="1:3" ht="12.5">
      <c r="A171" s="1">
        <v>170</v>
      </c>
      <c r="B171" s="1" t="s">
        <v>96</v>
      </c>
      <c r="C171" s="1" t="s">
        <v>237</v>
      </c>
    </row>
    <row r="172" spans="1:3" ht="12.5">
      <c r="A172" s="1">
        <v>171</v>
      </c>
      <c r="B172" s="1" t="s">
        <v>96</v>
      </c>
      <c r="C172" s="1" t="s">
        <v>238</v>
      </c>
    </row>
    <row r="173" spans="1:3" ht="12.5">
      <c r="A173" s="1">
        <v>172</v>
      </c>
      <c r="B173" s="1" t="s">
        <v>96</v>
      </c>
      <c r="C173" s="1" t="s">
        <v>240</v>
      </c>
    </row>
    <row r="174" spans="1:3" ht="12.5">
      <c r="A174" s="1">
        <v>173</v>
      </c>
      <c r="B174" s="1" t="s">
        <v>96</v>
      </c>
      <c r="C174" s="1" t="s">
        <v>241</v>
      </c>
    </row>
    <row r="175" spans="1:3" ht="12.5">
      <c r="A175" s="1">
        <v>174</v>
      </c>
      <c r="B175" s="1" t="s">
        <v>96</v>
      </c>
      <c r="C175" s="1" t="s">
        <v>242</v>
      </c>
    </row>
    <row r="176" spans="1:3" ht="12.5">
      <c r="A176" s="1">
        <v>175</v>
      </c>
      <c r="B176" s="1" t="s">
        <v>96</v>
      </c>
      <c r="C176" s="1" t="s">
        <v>243</v>
      </c>
    </row>
    <row r="177" spans="1:3" ht="12.5">
      <c r="A177" s="1">
        <v>176</v>
      </c>
      <c r="B177" s="1" t="s">
        <v>96</v>
      </c>
      <c r="C177" s="1" t="s">
        <v>244</v>
      </c>
    </row>
    <row r="178" spans="1:3" ht="12.5">
      <c r="A178" s="1">
        <v>177</v>
      </c>
      <c r="B178" s="1" t="s">
        <v>96</v>
      </c>
      <c r="C178" s="1" t="s">
        <v>245</v>
      </c>
    </row>
    <row r="179" spans="1:3" ht="12.5">
      <c r="A179" s="1">
        <v>178</v>
      </c>
      <c r="B179" s="1" t="s">
        <v>96</v>
      </c>
      <c r="C179" s="1" t="s">
        <v>246</v>
      </c>
    </row>
    <row r="180" spans="1:3" ht="12.5">
      <c r="A180" s="1">
        <v>179</v>
      </c>
      <c r="B180" s="1" t="s">
        <v>96</v>
      </c>
      <c r="C180" s="1" t="s">
        <v>248</v>
      </c>
    </row>
    <row r="181" spans="1:3" ht="12.5">
      <c r="A181" s="1">
        <v>180</v>
      </c>
      <c r="B181" s="1" t="s">
        <v>96</v>
      </c>
      <c r="C181" s="1" t="s">
        <v>249</v>
      </c>
    </row>
    <row r="182" spans="1:3" ht="12.5">
      <c r="A182" s="1">
        <v>181</v>
      </c>
      <c r="B182" s="1" t="s">
        <v>96</v>
      </c>
      <c r="C182" s="1" t="s">
        <v>250</v>
      </c>
    </row>
    <row r="183" spans="1:3" ht="12.5">
      <c r="A183" s="1">
        <v>182</v>
      </c>
      <c r="B183" s="1" t="s">
        <v>96</v>
      </c>
      <c r="C183" s="1" t="s">
        <v>251</v>
      </c>
    </row>
    <row r="184" spans="1:3" ht="12.5">
      <c r="A184" s="1">
        <v>183</v>
      </c>
      <c r="B184" s="1" t="s">
        <v>96</v>
      </c>
      <c r="C184" s="1" t="s">
        <v>253</v>
      </c>
    </row>
    <row r="185" spans="1:3" ht="12.5">
      <c r="A185" s="1">
        <v>184</v>
      </c>
      <c r="B185" s="1" t="s">
        <v>96</v>
      </c>
      <c r="C185" s="1" t="s">
        <v>254</v>
      </c>
    </row>
    <row r="186" spans="1:3" ht="12.5">
      <c r="A186" s="1">
        <v>185</v>
      </c>
      <c r="B186" s="1" t="s">
        <v>96</v>
      </c>
      <c r="C186" s="1" t="s">
        <v>255</v>
      </c>
    </row>
    <row r="187" spans="1:3" ht="12.5">
      <c r="A187" s="1">
        <v>186</v>
      </c>
      <c r="B187" s="1" t="s">
        <v>96</v>
      </c>
      <c r="C187" s="1" t="s">
        <v>256</v>
      </c>
    </row>
    <row r="188" spans="1:3" ht="12.5">
      <c r="A188" s="1">
        <v>187</v>
      </c>
      <c r="B188" s="1" t="s">
        <v>96</v>
      </c>
      <c r="C188" s="1" t="s">
        <v>257</v>
      </c>
    </row>
    <row r="189" spans="1:3" ht="12.5">
      <c r="A189" s="1">
        <v>188</v>
      </c>
      <c r="B189" s="1" t="s">
        <v>96</v>
      </c>
      <c r="C189" s="1" t="s">
        <v>259</v>
      </c>
    </row>
    <row r="190" spans="1:3" ht="12.5">
      <c r="A190" s="1">
        <v>189</v>
      </c>
      <c r="B190" s="1" t="s">
        <v>96</v>
      </c>
      <c r="C190" s="1" t="s">
        <v>260</v>
      </c>
    </row>
    <row r="191" spans="1:3" ht="12.5">
      <c r="A191" s="1">
        <v>190</v>
      </c>
      <c r="B191" s="1" t="s">
        <v>96</v>
      </c>
      <c r="C191" s="1" t="s">
        <v>261</v>
      </c>
    </row>
    <row r="192" spans="1:3" ht="12.5">
      <c r="A192" s="1">
        <v>191</v>
      </c>
      <c r="B192" s="1" t="s">
        <v>96</v>
      </c>
      <c r="C192" s="1" t="s">
        <v>262</v>
      </c>
    </row>
    <row r="193" spans="1:4" ht="12.5">
      <c r="A193" s="1">
        <v>192</v>
      </c>
      <c r="B193" s="1" t="s">
        <v>96</v>
      </c>
      <c r="C193" s="1" t="s">
        <v>263</v>
      </c>
    </row>
    <row r="194" spans="1:4" ht="12.5">
      <c r="A194" s="1">
        <v>193</v>
      </c>
      <c r="B194" s="1" t="s">
        <v>96</v>
      </c>
      <c r="C194" s="1" t="s">
        <v>265</v>
      </c>
    </row>
    <row r="195" spans="1:4" ht="12.5">
      <c r="A195" s="1">
        <v>194</v>
      </c>
      <c r="B195" s="1" t="s">
        <v>96</v>
      </c>
      <c r="C195" s="1" t="s">
        <v>266</v>
      </c>
    </row>
    <row r="196" spans="1:4" ht="12.5">
      <c r="A196" s="1">
        <v>195</v>
      </c>
      <c r="B196" s="1" t="s">
        <v>96</v>
      </c>
      <c r="C196" s="1" t="s">
        <v>267</v>
      </c>
    </row>
    <row r="197" spans="1:4" ht="12.5">
      <c r="A197" s="1">
        <v>196</v>
      </c>
      <c r="B197" s="1" t="s">
        <v>96</v>
      </c>
      <c r="C197" s="1" t="s">
        <v>269</v>
      </c>
    </row>
    <row r="198" spans="1:4" ht="12.5">
      <c r="A198" s="1">
        <v>197</v>
      </c>
      <c r="B198" s="8" t="s">
        <v>270</v>
      </c>
      <c r="C198" s="9" t="s">
        <v>110</v>
      </c>
    </row>
    <row r="199" spans="1:4" ht="12.5">
      <c r="A199" s="1">
        <v>198</v>
      </c>
      <c r="B199" s="8" t="s">
        <v>270</v>
      </c>
      <c r="C199" s="1" t="s">
        <v>117</v>
      </c>
    </row>
    <row r="200" spans="1:4" ht="12.5">
      <c r="A200" s="1">
        <v>199</v>
      </c>
      <c r="B200" s="8" t="s">
        <v>270</v>
      </c>
      <c r="C200" s="9" t="s">
        <v>118</v>
      </c>
    </row>
    <row r="201" spans="1:4" ht="12.5">
      <c r="A201" s="1">
        <v>200</v>
      </c>
      <c r="B201" s="8" t="s">
        <v>273</v>
      </c>
      <c r="C201" s="9" t="s">
        <v>119</v>
      </c>
    </row>
    <row r="202" spans="1:4" ht="12.5">
      <c r="A202" s="1">
        <v>201</v>
      </c>
      <c r="B202" s="8" t="s">
        <v>273</v>
      </c>
      <c r="C202" s="1" t="s">
        <v>120</v>
      </c>
    </row>
    <row r="203" spans="1:4" ht="12.5">
      <c r="A203" s="1">
        <v>202</v>
      </c>
      <c r="B203" s="8" t="s">
        <v>273</v>
      </c>
      <c r="C203" s="9" t="s">
        <v>129</v>
      </c>
    </row>
    <row r="204" spans="1:4" ht="12.5">
      <c r="A204" s="1">
        <v>203</v>
      </c>
      <c r="B204" s="1" t="s">
        <v>275</v>
      </c>
      <c r="C204" s="1" t="s">
        <v>131</v>
      </c>
      <c r="D204" s="2" t="s">
        <v>276</v>
      </c>
    </row>
    <row r="205" spans="1:4" ht="12.5">
      <c r="A205" s="1">
        <v>204</v>
      </c>
      <c r="B205" s="1" t="s">
        <v>275</v>
      </c>
      <c r="C205" s="1" t="s">
        <v>134</v>
      </c>
    </row>
    <row r="206" spans="1:4" ht="12.5">
      <c r="A206" s="1">
        <v>205</v>
      </c>
      <c r="B206" s="1" t="s">
        <v>275</v>
      </c>
      <c r="C206" s="1" t="s">
        <v>135</v>
      </c>
    </row>
    <row r="207" spans="1:4" ht="12.5">
      <c r="A207" s="1">
        <v>206</v>
      </c>
      <c r="B207" s="1" t="s">
        <v>277</v>
      </c>
      <c r="C207" s="1" t="s">
        <v>171</v>
      </c>
      <c r="D207" s="2" t="s">
        <v>278</v>
      </c>
    </row>
    <row r="208" spans="1:4" ht="12.5">
      <c r="A208" s="1">
        <v>207</v>
      </c>
      <c r="B208" s="1" t="s">
        <v>277</v>
      </c>
      <c r="C208" s="1" t="s">
        <v>172</v>
      </c>
    </row>
    <row r="209" spans="1:4" ht="12.5">
      <c r="A209" s="1">
        <v>208</v>
      </c>
      <c r="B209" s="1" t="s">
        <v>277</v>
      </c>
      <c r="C209" s="1" t="s">
        <v>174</v>
      </c>
    </row>
    <row r="210" spans="1:4" ht="12.5">
      <c r="A210" s="1">
        <v>209</v>
      </c>
      <c r="B210" s="1" t="s">
        <v>280</v>
      </c>
      <c r="C210" s="1" t="s">
        <v>137</v>
      </c>
    </row>
    <row r="211" spans="1:4" ht="12.5">
      <c r="A211" s="1">
        <v>210</v>
      </c>
      <c r="B211" s="1" t="s">
        <v>280</v>
      </c>
      <c r="C211" s="1" t="s">
        <v>138</v>
      </c>
    </row>
    <row r="212" spans="1:4" ht="12.5">
      <c r="A212" s="1">
        <v>211</v>
      </c>
      <c r="B212" s="1" t="s">
        <v>280</v>
      </c>
      <c r="C212" s="1" t="s">
        <v>140</v>
      </c>
    </row>
    <row r="213" spans="1:4" ht="12.5">
      <c r="A213" s="1">
        <v>212</v>
      </c>
      <c r="B213" s="1" t="s">
        <v>280</v>
      </c>
      <c r="C213" s="1" t="s">
        <v>141</v>
      </c>
    </row>
    <row r="214" spans="1:4" ht="12.5">
      <c r="A214" s="1">
        <v>213</v>
      </c>
      <c r="B214" s="1" t="s">
        <v>281</v>
      </c>
      <c r="C214" s="1" t="s">
        <v>176</v>
      </c>
      <c r="D214" s="2" t="s">
        <v>283</v>
      </c>
    </row>
    <row r="215" spans="1:4" ht="12.5">
      <c r="A215" s="1">
        <v>214</v>
      </c>
      <c r="B215" s="1" t="s">
        <v>281</v>
      </c>
      <c r="C215" s="1" t="s">
        <v>179</v>
      </c>
    </row>
    <row r="216" spans="1:4" ht="12.5">
      <c r="A216" s="1">
        <v>215</v>
      </c>
      <c r="B216" s="1" t="s">
        <v>281</v>
      </c>
      <c r="C216" s="1" t="s">
        <v>181</v>
      </c>
    </row>
    <row r="217" spans="1:4" ht="12.5">
      <c r="A217" s="1">
        <v>216</v>
      </c>
      <c r="B217" s="1" t="s">
        <v>281</v>
      </c>
      <c r="C217" s="1" t="s">
        <v>182</v>
      </c>
    </row>
    <row r="218" spans="1:4" ht="12.5">
      <c r="A218" s="1">
        <v>217</v>
      </c>
      <c r="B218" s="1" t="s">
        <v>284</v>
      </c>
      <c r="C218" s="1" t="s">
        <v>142</v>
      </c>
      <c r="D218" s="2" t="s">
        <v>285</v>
      </c>
    </row>
    <row r="219" spans="1:4" ht="12.5">
      <c r="A219" s="1">
        <v>218</v>
      </c>
      <c r="B219" s="1" t="s">
        <v>284</v>
      </c>
      <c r="C219" s="1" t="s">
        <v>144</v>
      </c>
    </row>
    <row r="220" spans="1:4" ht="12.5">
      <c r="A220" s="1">
        <v>219</v>
      </c>
      <c r="B220" s="1" t="s">
        <v>284</v>
      </c>
      <c r="C220" s="1" t="s">
        <v>145</v>
      </c>
    </row>
    <row r="221" spans="1:4" ht="12.5">
      <c r="A221" s="1">
        <v>220</v>
      </c>
      <c r="B221" s="1" t="s">
        <v>284</v>
      </c>
      <c r="C221" s="1" t="s">
        <v>146</v>
      </c>
    </row>
    <row r="222" spans="1:4" ht="12.5">
      <c r="A222" s="1">
        <v>221</v>
      </c>
      <c r="B222" s="1" t="s">
        <v>284</v>
      </c>
      <c r="C222" s="1" t="s">
        <v>148</v>
      </c>
    </row>
    <row r="223" spans="1:4" ht="12.5">
      <c r="A223" s="1">
        <v>222</v>
      </c>
      <c r="B223" s="1" t="s">
        <v>284</v>
      </c>
      <c r="C223" s="1" t="s">
        <v>149</v>
      </c>
    </row>
    <row r="224" spans="1:4" ht="12.5">
      <c r="A224" s="1">
        <v>223</v>
      </c>
      <c r="B224" s="1" t="s">
        <v>284</v>
      </c>
      <c r="C224" s="1" t="s">
        <v>150</v>
      </c>
    </row>
    <row r="225" spans="1:4" ht="12.5">
      <c r="A225" s="1">
        <v>224</v>
      </c>
      <c r="B225" s="1" t="s">
        <v>284</v>
      </c>
      <c r="C225" s="1" t="s">
        <v>151</v>
      </c>
    </row>
    <row r="226" spans="1:4" ht="12.5">
      <c r="A226" s="1">
        <v>225</v>
      </c>
      <c r="B226" s="1" t="s">
        <v>284</v>
      </c>
      <c r="C226" s="1" t="s">
        <v>153</v>
      </c>
    </row>
    <row r="227" spans="1:4" ht="12.5">
      <c r="A227" s="1">
        <v>226</v>
      </c>
      <c r="B227" s="1" t="s">
        <v>284</v>
      </c>
      <c r="C227" s="1" t="s">
        <v>154</v>
      </c>
    </row>
    <row r="228" spans="1:4" ht="12.5">
      <c r="A228" s="1">
        <v>227</v>
      </c>
      <c r="B228" s="1" t="s">
        <v>284</v>
      </c>
      <c r="C228" s="1" t="s">
        <v>156</v>
      </c>
    </row>
    <row r="229" spans="1:4" ht="12.5">
      <c r="A229" s="1">
        <v>228</v>
      </c>
      <c r="B229" s="1" t="s">
        <v>288</v>
      </c>
      <c r="C229" s="1" t="s">
        <v>157</v>
      </c>
      <c r="D229" s="2" t="s">
        <v>289</v>
      </c>
    </row>
    <row r="230" spans="1:4" ht="12.5">
      <c r="A230" s="1">
        <v>229</v>
      </c>
      <c r="B230" s="1" t="s">
        <v>288</v>
      </c>
      <c r="C230" s="1" t="s">
        <v>158</v>
      </c>
    </row>
    <row r="231" spans="1:4" ht="12.5">
      <c r="A231" s="1">
        <v>230</v>
      </c>
      <c r="B231" s="1" t="s">
        <v>288</v>
      </c>
      <c r="C231" s="1" t="s">
        <v>160</v>
      </c>
    </row>
    <row r="232" spans="1:4" ht="12.5">
      <c r="A232" s="1">
        <v>231</v>
      </c>
      <c r="B232" s="1" t="s">
        <v>288</v>
      </c>
      <c r="C232" s="1" t="s">
        <v>161</v>
      </c>
    </row>
    <row r="233" spans="1:4" ht="12.5">
      <c r="A233" s="1">
        <v>232</v>
      </c>
      <c r="B233" s="1" t="s">
        <v>288</v>
      </c>
      <c r="C233" s="1" t="s">
        <v>162</v>
      </c>
    </row>
    <row r="234" spans="1:4" ht="12.5">
      <c r="A234" s="1">
        <v>233</v>
      </c>
      <c r="B234" s="1" t="s">
        <v>288</v>
      </c>
      <c r="C234" s="1" t="s">
        <v>163</v>
      </c>
    </row>
    <row r="235" spans="1:4" ht="12.5">
      <c r="A235" s="1">
        <v>234</v>
      </c>
      <c r="B235" s="1" t="s">
        <v>288</v>
      </c>
      <c r="C235" s="1" t="s">
        <v>164</v>
      </c>
    </row>
    <row r="236" spans="1:4" ht="12.5">
      <c r="A236" s="1">
        <v>235</v>
      </c>
      <c r="B236" s="1" t="s">
        <v>288</v>
      </c>
      <c r="C236" s="1" t="s">
        <v>166</v>
      </c>
    </row>
    <row r="237" spans="1:4" ht="12.5">
      <c r="A237" s="1">
        <v>236</v>
      </c>
      <c r="B237" s="1" t="s">
        <v>288</v>
      </c>
      <c r="C237" s="1" t="s">
        <v>167</v>
      </c>
    </row>
    <row r="238" spans="1:4" ht="12.5">
      <c r="A238" s="1">
        <v>237</v>
      </c>
      <c r="B238" s="1" t="s">
        <v>288</v>
      </c>
      <c r="C238" s="1" t="s">
        <v>168</v>
      </c>
    </row>
    <row r="239" spans="1:4" ht="12.5">
      <c r="A239" s="1">
        <v>238</v>
      </c>
      <c r="B239" s="1" t="s">
        <v>288</v>
      </c>
      <c r="C239" s="1" t="s">
        <v>170</v>
      </c>
    </row>
    <row r="240" spans="1:4" ht="12.5">
      <c r="A240" s="1">
        <v>239</v>
      </c>
      <c r="B240" s="9" t="s">
        <v>291</v>
      </c>
      <c r="C240" s="9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4.453125" defaultRowHeight="15.75" customHeight="1"/>
  <cols>
    <col min="2" max="2" width="22.26953125" customWidth="1"/>
    <col min="3" max="3" width="17.08984375" customWidth="1"/>
    <col min="4" max="4" width="20.81640625" customWidth="1"/>
    <col min="5" max="5" width="24.54296875" customWidth="1"/>
    <col min="6" max="6" width="22.453125" customWidth="1"/>
  </cols>
  <sheetData>
    <row r="1" spans="1:26" ht="15.75" customHeight="1">
      <c r="A1" s="1" t="s">
        <v>0</v>
      </c>
      <c r="B1" s="1" t="s">
        <v>2</v>
      </c>
      <c r="C1" s="2" t="s">
        <v>5</v>
      </c>
      <c r="D1" s="1" t="s">
        <v>7</v>
      </c>
      <c r="E1" s="1" t="s">
        <v>8</v>
      </c>
      <c r="F1" s="1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">
        <v>1</v>
      </c>
      <c r="B2" s="1" t="s">
        <v>26</v>
      </c>
      <c r="C2" s="3">
        <f t="shared" ref="C2:C54" si="0">IF(LEN(TRIM(B2))=0,0,LEN(TRIM(B2))-LEN(SUBSTITUTE(B2," ",""))+1)</f>
        <v>17</v>
      </c>
      <c r="D2" s="3">
        <f t="shared" ref="D2:D54" si="1">C2*0.25</f>
        <v>4.25</v>
      </c>
      <c r="E2" s="1">
        <v>1.53</v>
      </c>
      <c r="F2" s="3">
        <f t="shared" ref="F2:F54" si="2">10-SUM(D2:E2)</f>
        <v>4.22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">
        <v>2</v>
      </c>
      <c r="B3" s="1" t="s">
        <v>132</v>
      </c>
      <c r="C3" s="3">
        <f t="shared" si="0"/>
        <v>17</v>
      </c>
      <c r="D3" s="3">
        <f t="shared" si="1"/>
        <v>4.25</v>
      </c>
      <c r="E3" s="1">
        <v>1.53</v>
      </c>
      <c r="F3" s="3">
        <f t="shared" si="2"/>
        <v>4.22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">
        <v>3</v>
      </c>
      <c r="B4" s="7" t="s">
        <v>155</v>
      </c>
      <c r="C4" s="3">
        <f t="shared" si="0"/>
        <v>15</v>
      </c>
      <c r="D4" s="3">
        <f t="shared" si="1"/>
        <v>3.75</v>
      </c>
      <c r="E4" s="1">
        <v>1.53</v>
      </c>
      <c r="F4" s="3">
        <f t="shared" si="2"/>
        <v>4.72</v>
      </c>
      <c r="G4" s="3"/>
      <c r="H4" s="3"/>
      <c r="I4" s="3">
        <f>COUNTA(B2:B38)</f>
        <v>37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">
        <v>4</v>
      </c>
      <c r="B5" s="7" t="s">
        <v>199</v>
      </c>
      <c r="C5" s="3">
        <f t="shared" si="0"/>
        <v>15</v>
      </c>
      <c r="D5" s="3">
        <f t="shared" si="1"/>
        <v>3.75</v>
      </c>
      <c r="E5" s="1">
        <v>1.53</v>
      </c>
      <c r="F5" s="3">
        <f t="shared" si="2"/>
        <v>4.72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">
        <v>5</v>
      </c>
      <c r="B6" s="7" t="s">
        <v>209</v>
      </c>
      <c r="C6" s="3">
        <f t="shared" si="0"/>
        <v>15</v>
      </c>
      <c r="D6" s="3">
        <f t="shared" si="1"/>
        <v>3.75</v>
      </c>
      <c r="E6" s="1">
        <v>1.53</v>
      </c>
      <c r="F6" s="3">
        <f t="shared" si="2"/>
        <v>4.72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">
        <v>6</v>
      </c>
      <c r="B7" s="7" t="s">
        <v>217</v>
      </c>
      <c r="C7" s="3">
        <f t="shared" si="0"/>
        <v>15</v>
      </c>
      <c r="D7" s="3">
        <f t="shared" si="1"/>
        <v>3.75</v>
      </c>
      <c r="E7" s="1">
        <v>1.53</v>
      </c>
      <c r="F7" s="3">
        <f t="shared" si="2"/>
        <v>4.72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">
        <v>7</v>
      </c>
      <c r="B8" s="7" t="s">
        <v>227</v>
      </c>
      <c r="C8" s="3">
        <f t="shared" si="0"/>
        <v>15</v>
      </c>
      <c r="D8" s="3">
        <f t="shared" si="1"/>
        <v>3.75</v>
      </c>
      <c r="E8" s="1">
        <v>1.53</v>
      </c>
      <c r="F8" s="3">
        <f t="shared" si="2"/>
        <v>4.72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>
        <v>8</v>
      </c>
      <c r="B9" s="7" t="s">
        <v>234</v>
      </c>
      <c r="C9" s="3">
        <f t="shared" si="0"/>
        <v>15</v>
      </c>
      <c r="D9" s="3">
        <f t="shared" si="1"/>
        <v>3.75</v>
      </c>
      <c r="E9" s="1">
        <v>1.53</v>
      </c>
      <c r="F9" s="3">
        <f t="shared" si="2"/>
        <v>4.72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">
        <v>9</v>
      </c>
      <c r="B10" s="7" t="s">
        <v>239</v>
      </c>
      <c r="C10" s="3">
        <f t="shared" si="0"/>
        <v>16</v>
      </c>
      <c r="D10" s="3">
        <f t="shared" si="1"/>
        <v>4</v>
      </c>
      <c r="E10" s="1">
        <v>1.53</v>
      </c>
      <c r="F10" s="3">
        <f t="shared" si="2"/>
        <v>4.47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">
        <v>10</v>
      </c>
      <c r="B11" s="7" t="s">
        <v>247</v>
      </c>
      <c r="C11" s="3">
        <f t="shared" si="0"/>
        <v>15</v>
      </c>
      <c r="D11" s="3">
        <f t="shared" si="1"/>
        <v>3.75</v>
      </c>
      <c r="E11" s="1">
        <v>1.53</v>
      </c>
      <c r="F11" s="3">
        <f t="shared" si="2"/>
        <v>4.72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">
        <v>11</v>
      </c>
      <c r="B12" s="7" t="s">
        <v>252</v>
      </c>
      <c r="C12" s="3">
        <f t="shared" si="0"/>
        <v>15</v>
      </c>
      <c r="D12" s="3">
        <f t="shared" si="1"/>
        <v>3.75</v>
      </c>
      <c r="E12" s="1">
        <v>1.53</v>
      </c>
      <c r="F12" s="3">
        <f t="shared" si="2"/>
        <v>4.72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">
        <v>12</v>
      </c>
      <c r="B13" s="7" t="s">
        <v>258</v>
      </c>
      <c r="C13" s="3">
        <f t="shared" si="0"/>
        <v>16</v>
      </c>
      <c r="D13" s="3">
        <f t="shared" si="1"/>
        <v>4</v>
      </c>
      <c r="E13" s="1">
        <v>1.53</v>
      </c>
      <c r="F13" s="3">
        <f t="shared" si="2"/>
        <v>4.47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">
        <v>13</v>
      </c>
      <c r="B14" s="7" t="s">
        <v>264</v>
      </c>
      <c r="C14" s="3">
        <f t="shared" si="0"/>
        <v>15</v>
      </c>
      <c r="D14" s="3">
        <f t="shared" si="1"/>
        <v>3.75</v>
      </c>
      <c r="E14" s="1">
        <v>1.53</v>
      </c>
      <c r="F14" s="3">
        <f t="shared" si="2"/>
        <v>4.72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">
        <v>14</v>
      </c>
      <c r="B15" s="7" t="s">
        <v>268</v>
      </c>
      <c r="C15" s="3">
        <f t="shared" si="0"/>
        <v>15</v>
      </c>
      <c r="D15" s="3">
        <f t="shared" si="1"/>
        <v>3.75</v>
      </c>
      <c r="E15" s="1">
        <v>1.53</v>
      </c>
      <c r="F15" s="3">
        <f t="shared" si="2"/>
        <v>4.72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">
        <v>15</v>
      </c>
      <c r="B16" s="7" t="s">
        <v>271</v>
      </c>
      <c r="C16" s="3">
        <f t="shared" si="0"/>
        <v>15</v>
      </c>
      <c r="D16" s="3">
        <f t="shared" si="1"/>
        <v>3.75</v>
      </c>
      <c r="E16" s="1">
        <v>1.53</v>
      </c>
      <c r="F16" s="3">
        <f t="shared" si="2"/>
        <v>4.72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">
        <v>16</v>
      </c>
      <c r="B17" s="7" t="s">
        <v>272</v>
      </c>
      <c r="C17" s="3">
        <f t="shared" si="0"/>
        <v>15</v>
      </c>
      <c r="D17" s="3">
        <f t="shared" si="1"/>
        <v>3.75</v>
      </c>
      <c r="E17" s="1">
        <v>1.53</v>
      </c>
      <c r="F17" s="3">
        <f t="shared" si="2"/>
        <v>4.72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">
        <v>17</v>
      </c>
      <c r="B18" s="7" t="s">
        <v>274</v>
      </c>
      <c r="C18" s="3">
        <f t="shared" si="0"/>
        <v>15</v>
      </c>
      <c r="D18" s="3">
        <f t="shared" si="1"/>
        <v>3.75</v>
      </c>
      <c r="E18" s="1">
        <v>1.53</v>
      </c>
      <c r="F18" s="3">
        <f t="shared" si="2"/>
        <v>4.72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">
        <v>18</v>
      </c>
      <c r="B19" s="7" t="s">
        <v>279</v>
      </c>
      <c r="C19" s="3">
        <f t="shared" si="0"/>
        <v>15</v>
      </c>
      <c r="D19" s="3">
        <f t="shared" si="1"/>
        <v>3.75</v>
      </c>
      <c r="E19" s="1">
        <v>1.53</v>
      </c>
      <c r="F19" s="3">
        <f t="shared" si="2"/>
        <v>4.72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">
        <v>19</v>
      </c>
      <c r="B20" s="7" t="s">
        <v>282</v>
      </c>
      <c r="C20" s="3">
        <f t="shared" si="0"/>
        <v>15</v>
      </c>
      <c r="D20" s="3">
        <f t="shared" si="1"/>
        <v>3.75</v>
      </c>
      <c r="E20" s="1">
        <v>1.53</v>
      </c>
      <c r="F20" s="3">
        <f t="shared" si="2"/>
        <v>4.72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">
        <v>20</v>
      </c>
      <c r="B21" s="7" t="s">
        <v>286</v>
      </c>
      <c r="C21" s="3">
        <f t="shared" si="0"/>
        <v>15</v>
      </c>
      <c r="D21" s="3">
        <f t="shared" si="1"/>
        <v>3.75</v>
      </c>
      <c r="E21" s="1">
        <v>1.53</v>
      </c>
      <c r="F21" s="3">
        <f t="shared" si="2"/>
        <v>4.72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">
        <v>21</v>
      </c>
      <c r="B22" s="7" t="s">
        <v>287</v>
      </c>
      <c r="C22" s="3">
        <f t="shared" si="0"/>
        <v>15</v>
      </c>
      <c r="D22" s="3">
        <f t="shared" si="1"/>
        <v>3.75</v>
      </c>
      <c r="E22" s="1">
        <v>1.53</v>
      </c>
      <c r="F22" s="3">
        <f t="shared" si="2"/>
        <v>4.72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">
        <v>22</v>
      </c>
      <c r="B23" s="7" t="s">
        <v>290</v>
      </c>
      <c r="C23" s="3">
        <f t="shared" si="0"/>
        <v>15</v>
      </c>
      <c r="D23" s="3">
        <f t="shared" si="1"/>
        <v>3.75</v>
      </c>
      <c r="E23" s="1">
        <v>1.53</v>
      </c>
      <c r="F23" s="3">
        <f t="shared" si="2"/>
        <v>4.72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">
        <v>23</v>
      </c>
      <c r="B24" s="7" t="s">
        <v>293</v>
      </c>
      <c r="C24" s="3">
        <f t="shared" si="0"/>
        <v>15</v>
      </c>
      <c r="D24" s="3">
        <f t="shared" si="1"/>
        <v>3.75</v>
      </c>
      <c r="E24" s="1">
        <v>1.53</v>
      </c>
      <c r="F24" s="3">
        <f t="shared" si="2"/>
        <v>4.72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">
        <v>24</v>
      </c>
      <c r="B25" s="7" t="s">
        <v>294</v>
      </c>
      <c r="C25" s="3">
        <f t="shared" si="0"/>
        <v>15</v>
      </c>
      <c r="D25" s="3">
        <f t="shared" si="1"/>
        <v>3.75</v>
      </c>
      <c r="E25" s="1">
        <v>1.53</v>
      </c>
      <c r="F25" s="3">
        <f t="shared" si="2"/>
        <v>4.72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">
        <v>25</v>
      </c>
      <c r="B26" s="7" t="s">
        <v>295</v>
      </c>
      <c r="C26" s="3">
        <f t="shared" si="0"/>
        <v>15</v>
      </c>
      <c r="D26" s="3">
        <f t="shared" si="1"/>
        <v>3.75</v>
      </c>
      <c r="E26" s="1">
        <v>1.53</v>
      </c>
      <c r="F26" s="3">
        <f t="shared" si="2"/>
        <v>4.72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5">
      <c r="A27" s="1">
        <v>26</v>
      </c>
      <c r="B27" s="7" t="s">
        <v>296</v>
      </c>
      <c r="C27" s="3">
        <f t="shared" si="0"/>
        <v>15</v>
      </c>
      <c r="D27" s="3">
        <f t="shared" si="1"/>
        <v>3.75</v>
      </c>
      <c r="E27" s="1">
        <v>1.53</v>
      </c>
      <c r="F27" s="3">
        <f t="shared" si="2"/>
        <v>4.72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5">
      <c r="A28" s="1">
        <v>27</v>
      </c>
      <c r="B28" s="7" t="s">
        <v>297</v>
      </c>
      <c r="C28" s="3">
        <f t="shared" si="0"/>
        <v>15</v>
      </c>
      <c r="D28" s="3">
        <f t="shared" si="1"/>
        <v>3.75</v>
      </c>
      <c r="E28" s="1">
        <v>1.53</v>
      </c>
      <c r="F28" s="3">
        <f t="shared" si="2"/>
        <v>4.72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5">
      <c r="A29" s="1">
        <v>28</v>
      </c>
      <c r="B29" s="7" t="s">
        <v>298</v>
      </c>
      <c r="C29" s="3">
        <f t="shared" si="0"/>
        <v>15</v>
      </c>
      <c r="D29" s="3">
        <f t="shared" si="1"/>
        <v>3.75</v>
      </c>
      <c r="E29" s="1">
        <v>1.53</v>
      </c>
      <c r="F29" s="3">
        <f t="shared" si="2"/>
        <v>4.72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5">
      <c r="A30" s="1">
        <v>29</v>
      </c>
      <c r="B30" s="7" t="s">
        <v>299</v>
      </c>
      <c r="C30" s="3">
        <f t="shared" si="0"/>
        <v>15</v>
      </c>
      <c r="D30" s="3">
        <f t="shared" si="1"/>
        <v>3.75</v>
      </c>
      <c r="E30" s="1">
        <v>1.53</v>
      </c>
      <c r="F30" s="3">
        <f t="shared" si="2"/>
        <v>4.72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5">
      <c r="A31" s="1">
        <v>30</v>
      </c>
      <c r="B31" s="7" t="s">
        <v>300</v>
      </c>
      <c r="C31" s="3">
        <f t="shared" si="0"/>
        <v>15</v>
      </c>
      <c r="D31" s="3">
        <f t="shared" si="1"/>
        <v>3.75</v>
      </c>
      <c r="E31" s="1">
        <v>1.53</v>
      </c>
      <c r="F31" s="3">
        <f t="shared" si="2"/>
        <v>4.72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5">
      <c r="A32" s="1">
        <v>31</v>
      </c>
      <c r="B32" s="7" t="s">
        <v>301</v>
      </c>
      <c r="C32" s="3">
        <f t="shared" si="0"/>
        <v>15</v>
      </c>
      <c r="D32" s="3">
        <f t="shared" si="1"/>
        <v>3.75</v>
      </c>
      <c r="E32" s="1">
        <v>1.53</v>
      </c>
      <c r="F32" s="3">
        <f t="shared" si="2"/>
        <v>4.72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5">
      <c r="A33" s="1">
        <v>32</v>
      </c>
      <c r="B33" s="7" t="s">
        <v>302</v>
      </c>
      <c r="C33" s="3">
        <f t="shared" si="0"/>
        <v>15</v>
      </c>
      <c r="D33" s="3">
        <f t="shared" si="1"/>
        <v>3.75</v>
      </c>
      <c r="E33" s="1">
        <v>1.53</v>
      </c>
      <c r="F33" s="3">
        <f t="shared" si="2"/>
        <v>4.72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5">
      <c r="A34" s="1">
        <v>33</v>
      </c>
      <c r="B34" s="7" t="s">
        <v>303</v>
      </c>
      <c r="C34" s="3">
        <f t="shared" si="0"/>
        <v>15</v>
      </c>
      <c r="D34" s="3">
        <f t="shared" si="1"/>
        <v>3.75</v>
      </c>
      <c r="E34" s="1">
        <v>1.53</v>
      </c>
      <c r="F34" s="3">
        <f t="shared" si="2"/>
        <v>4.72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5">
      <c r="A35" s="1">
        <v>34</v>
      </c>
      <c r="B35" s="7" t="s">
        <v>304</v>
      </c>
      <c r="C35" s="3">
        <f t="shared" si="0"/>
        <v>15</v>
      </c>
      <c r="D35" s="3">
        <f t="shared" si="1"/>
        <v>3.75</v>
      </c>
      <c r="E35" s="1">
        <v>1.53</v>
      </c>
      <c r="F35" s="3">
        <f t="shared" si="2"/>
        <v>4.72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5">
      <c r="A36" s="1">
        <v>35</v>
      </c>
      <c r="B36" s="7" t="s">
        <v>305</v>
      </c>
      <c r="C36" s="3">
        <f t="shared" si="0"/>
        <v>15</v>
      </c>
      <c r="D36" s="3">
        <f t="shared" si="1"/>
        <v>3.75</v>
      </c>
      <c r="E36" s="1">
        <v>1.53</v>
      </c>
      <c r="F36" s="3">
        <f t="shared" si="2"/>
        <v>4.72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5">
      <c r="A37" s="1">
        <v>36</v>
      </c>
      <c r="B37" s="7" t="s">
        <v>306</v>
      </c>
      <c r="C37" s="3">
        <f t="shared" si="0"/>
        <v>15</v>
      </c>
      <c r="D37" s="3">
        <f t="shared" si="1"/>
        <v>3.75</v>
      </c>
      <c r="E37" s="1">
        <v>1.53</v>
      </c>
      <c r="F37" s="3">
        <f t="shared" si="2"/>
        <v>4.72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5">
      <c r="A38" s="1">
        <v>37</v>
      </c>
      <c r="B38" s="7" t="s">
        <v>307</v>
      </c>
      <c r="C38" s="3">
        <f t="shared" si="0"/>
        <v>15</v>
      </c>
      <c r="D38" s="3">
        <f t="shared" si="1"/>
        <v>3.75</v>
      </c>
      <c r="E38" s="1">
        <v>1.53</v>
      </c>
      <c r="F38" s="3">
        <f t="shared" si="2"/>
        <v>4.72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5">
      <c r="A39" s="1">
        <v>38</v>
      </c>
      <c r="B39" s="1" t="s">
        <v>308</v>
      </c>
      <c r="C39" s="3">
        <f t="shared" si="0"/>
        <v>17</v>
      </c>
      <c r="D39" s="3">
        <f t="shared" si="1"/>
        <v>4.25</v>
      </c>
      <c r="E39" s="1">
        <v>1.53</v>
      </c>
      <c r="F39" s="3">
        <f t="shared" si="2"/>
        <v>4.22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5">
      <c r="A40" s="1">
        <v>39</v>
      </c>
      <c r="B40" s="1" t="s">
        <v>309</v>
      </c>
      <c r="C40" s="3">
        <f t="shared" si="0"/>
        <v>18</v>
      </c>
      <c r="D40" s="3">
        <f t="shared" si="1"/>
        <v>4.5</v>
      </c>
      <c r="E40" s="1">
        <v>1.53</v>
      </c>
      <c r="F40" s="3">
        <f t="shared" si="2"/>
        <v>3.9699999999999998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5">
      <c r="A41" s="1">
        <v>40</v>
      </c>
      <c r="B41" s="1" t="s">
        <v>310</v>
      </c>
      <c r="C41" s="3">
        <f t="shared" si="0"/>
        <v>20</v>
      </c>
      <c r="D41" s="3">
        <f t="shared" si="1"/>
        <v>5</v>
      </c>
      <c r="E41" s="1">
        <v>1.53</v>
      </c>
      <c r="F41" s="3">
        <f t="shared" si="2"/>
        <v>3.4699999999999998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5">
      <c r="A42" s="1">
        <v>41</v>
      </c>
      <c r="B42" s="7" t="s">
        <v>311</v>
      </c>
      <c r="C42" s="3">
        <f t="shared" si="0"/>
        <v>19</v>
      </c>
      <c r="D42" s="3">
        <f t="shared" si="1"/>
        <v>4.75</v>
      </c>
      <c r="E42" s="1">
        <v>1.53</v>
      </c>
      <c r="F42" s="3">
        <f t="shared" si="2"/>
        <v>3.7199999999999998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5">
      <c r="A43" s="1">
        <v>42</v>
      </c>
      <c r="B43" s="7" t="s">
        <v>312</v>
      </c>
      <c r="C43" s="3">
        <f t="shared" si="0"/>
        <v>19</v>
      </c>
      <c r="D43" s="3">
        <f t="shared" si="1"/>
        <v>4.75</v>
      </c>
      <c r="E43" s="1">
        <v>1.53</v>
      </c>
      <c r="F43" s="3">
        <f t="shared" si="2"/>
        <v>3.7199999999999998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5">
      <c r="A44" s="1">
        <v>43</v>
      </c>
      <c r="B44" s="1" t="s">
        <v>315</v>
      </c>
      <c r="C44" s="3">
        <f t="shared" si="0"/>
        <v>21</v>
      </c>
      <c r="D44" s="3">
        <f t="shared" si="1"/>
        <v>5.25</v>
      </c>
      <c r="E44" s="1">
        <v>1.53</v>
      </c>
      <c r="F44" s="3">
        <f t="shared" si="2"/>
        <v>3.2199999999999998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5">
      <c r="A45" s="1">
        <v>44</v>
      </c>
      <c r="B45" s="1" t="s">
        <v>325</v>
      </c>
      <c r="C45" s="3">
        <f t="shared" si="0"/>
        <v>20</v>
      </c>
      <c r="D45" s="3">
        <f t="shared" si="1"/>
        <v>5</v>
      </c>
      <c r="E45" s="1">
        <v>1.53</v>
      </c>
      <c r="F45" s="3">
        <f t="shared" si="2"/>
        <v>3.4699999999999998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5">
      <c r="A46" s="1">
        <v>45</v>
      </c>
      <c r="B46" s="1" t="s">
        <v>331</v>
      </c>
      <c r="C46" s="3">
        <f t="shared" si="0"/>
        <v>20</v>
      </c>
      <c r="D46" s="3">
        <f t="shared" si="1"/>
        <v>5</v>
      </c>
      <c r="E46" s="1">
        <v>1.53</v>
      </c>
      <c r="F46" s="3">
        <f t="shared" si="2"/>
        <v>3.4699999999999998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5">
      <c r="A47" s="1">
        <v>46</v>
      </c>
      <c r="B47" s="9" t="s">
        <v>324</v>
      </c>
      <c r="C47" s="3">
        <f t="shared" si="0"/>
        <v>19</v>
      </c>
      <c r="D47" s="3">
        <f t="shared" si="1"/>
        <v>4.75</v>
      </c>
      <c r="E47" s="1">
        <v>1.53</v>
      </c>
      <c r="F47" s="3">
        <f t="shared" si="2"/>
        <v>3.7199999999999998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5">
      <c r="A48" s="1">
        <v>47</v>
      </c>
      <c r="B48" s="7" t="s">
        <v>326</v>
      </c>
      <c r="C48" s="3">
        <f t="shared" si="0"/>
        <v>20</v>
      </c>
      <c r="D48" s="3">
        <f t="shared" si="1"/>
        <v>5</v>
      </c>
      <c r="E48" s="1">
        <v>1.53</v>
      </c>
      <c r="F48" s="3">
        <f t="shared" si="2"/>
        <v>3.4699999999999998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5">
      <c r="A49" s="1">
        <v>48</v>
      </c>
      <c r="B49" s="7" t="s">
        <v>329</v>
      </c>
      <c r="C49" s="3">
        <f t="shared" si="0"/>
        <v>23</v>
      </c>
      <c r="D49" s="3">
        <f t="shared" si="1"/>
        <v>5.75</v>
      </c>
      <c r="E49" s="1">
        <v>1.53</v>
      </c>
      <c r="F49" s="3">
        <f t="shared" si="2"/>
        <v>2.7199999999999998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5">
      <c r="A50" s="1">
        <v>49</v>
      </c>
      <c r="B50" s="7" t="s">
        <v>332</v>
      </c>
      <c r="C50" s="3">
        <f t="shared" si="0"/>
        <v>21</v>
      </c>
      <c r="D50" s="3">
        <f t="shared" si="1"/>
        <v>5.25</v>
      </c>
      <c r="E50" s="1">
        <v>1.53</v>
      </c>
      <c r="F50" s="3">
        <f t="shared" si="2"/>
        <v>3.2199999999999998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5">
      <c r="A51" s="1">
        <v>50</v>
      </c>
      <c r="B51" s="7" t="s">
        <v>335</v>
      </c>
      <c r="C51" s="3">
        <f t="shared" si="0"/>
        <v>21</v>
      </c>
      <c r="D51" s="3">
        <f t="shared" si="1"/>
        <v>5.25</v>
      </c>
      <c r="E51" s="1">
        <v>1.53</v>
      </c>
      <c r="F51" s="3">
        <f t="shared" si="2"/>
        <v>3.2199999999999998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5">
      <c r="A52" s="1">
        <v>51</v>
      </c>
      <c r="B52" s="7" t="s">
        <v>330</v>
      </c>
      <c r="C52" s="3">
        <f t="shared" si="0"/>
        <v>24</v>
      </c>
      <c r="D52" s="3">
        <f t="shared" si="1"/>
        <v>6</v>
      </c>
      <c r="E52" s="1">
        <v>1.53</v>
      </c>
      <c r="F52" s="3">
        <f t="shared" si="2"/>
        <v>2.4699999999999998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5">
      <c r="A53" s="1">
        <v>52</v>
      </c>
      <c r="B53" s="7" t="s">
        <v>333</v>
      </c>
      <c r="C53" s="3">
        <f t="shared" si="0"/>
        <v>22</v>
      </c>
      <c r="D53" s="3">
        <f t="shared" si="1"/>
        <v>5.5</v>
      </c>
      <c r="E53" s="1">
        <v>1.53</v>
      </c>
      <c r="F53" s="3">
        <f t="shared" si="2"/>
        <v>2.9699999999999998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5">
      <c r="A54" s="1">
        <v>53</v>
      </c>
      <c r="B54" s="7" t="s">
        <v>336</v>
      </c>
      <c r="C54" s="3">
        <f t="shared" si="0"/>
        <v>22</v>
      </c>
      <c r="D54" s="3">
        <f t="shared" si="1"/>
        <v>5.5</v>
      </c>
      <c r="E54" s="1">
        <v>1.53</v>
      </c>
      <c r="F54" s="3">
        <f t="shared" si="2"/>
        <v>2.9699999999999998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5312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7"/>
  <sheetViews>
    <sheetView workbookViewId="0"/>
  </sheetViews>
  <sheetFormatPr defaultColWidth="14.453125" defaultRowHeight="15.75" customHeight="1"/>
  <cols>
    <col min="20" max="20" width="16.7265625" customWidth="1"/>
  </cols>
  <sheetData>
    <row r="1" spans="1:87">
      <c r="A1" s="4"/>
      <c r="B1" s="5" t="s">
        <v>110</v>
      </c>
      <c r="C1" s="4"/>
      <c r="D1" s="5" t="s">
        <v>117</v>
      </c>
      <c r="E1" s="4"/>
      <c r="F1" s="5" t="s">
        <v>118</v>
      </c>
      <c r="G1" s="4"/>
      <c r="H1" s="5" t="s">
        <v>119</v>
      </c>
      <c r="I1" s="4"/>
      <c r="J1" s="6" t="s">
        <v>120</v>
      </c>
      <c r="K1" s="4"/>
      <c r="L1" s="6" t="s">
        <v>129</v>
      </c>
      <c r="M1" s="4"/>
      <c r="N1" s="2" t="s">
        <v>131</v>
      </c>
      <c r="O1" s="2"/>
      <c r="P1" s="2" t="s">
        <v>134</v>
      </c>
      <c r="Q1" s="2"/>
      <c r="R1" s="2" t="s">
        <v>135</v>
      </c>
      <c r="S1" s="2"/>
      <c r="T1" s="2" t="s">
        <v>137</v>
      </c>
      <c r="U1" s="2"/>
      <c r="V1" s="2" t="s">
        <v>138</v>
      </c>
      <c r="W1" s="2"/>
      <c r="X1" s="2" t="s">
        <v>140</v>
      </c>
      <c r="Y1" s="2"/>
      <c r="Z1" s="2" t="s">
        <v>141</v>
      </c>
      <c r="AA1" s="2"/>
      <c r="AB1" s="2" t="s">
        <v>142</v>
      </c>
      <c r="AC1" s="2"/>
      <c r="AD1" s="2" t="s">
        <v>144</v>
      </c>
      <c r="AE1" s="2"/>
      <c r="AF1" s="2" t="s">
        <v>145</v>
      </c>
      <c r="AG1" s="2"/>
      <c r="AH1" s="2" t="s">
        <v>146</v>
      </c>
      <c r="AI1" s="2"/>
      <c r="AJ1" s="2" t="s">
        <v>148</v>
      </c>
      <c r="AK1" s="2"/>
      <c r="AL1" s="2" t="s">
        <v>149</v>
      </c>
      <c r="AM1" s="2"/>
      <c r="AN1" s="2" t="s">
        <v>150</v>
      </c>
      <c r="AO1" s="2"/>
      <c r="AP1" s="2" t="s">
        <v>151</v>
      </c>
      <c r="AQ1" s="2"/>
      <c r="AR1" s="2" t="s">
        <v>153</v>
      </c>
      <c r="AS1" s="2"/>
      <c r="AT1" s="2" t="s">
        <v>154</v>
      </c>
      <c r="AU1" s="2"/>
      <c r="AV1" s="2" t="s">
        <v>156</v>
      </c>
      <c r="AW1" s="2"/>
      <c r="AX1" s="2" t="s">
        <v>157</v>
      </c>
      <c r="AY1" s="2"/>
      <c r="AZ1" s="2" t="s">
        <v>158</v>
      </c>
      <c r="BA1" s="2"/>
      <c r="BB1" s="2" t="s">
        <v>160</v>
      </c>
      <c r="BC1" s="2"/>
      <c r="BD1" s="2" t="s">
        <v>161</v>
      </c>
      <c r="BE1" s="2"/>
      <c r="BF1" s="2" t="s">
        <v>162</v>
      </c>
      <c r="BG1" s="2"/>
      <c r="BH1" s="2" t="s">
        <v>163</v>
      </c>
      <c r="BI1" s="2"/>
      <c r="BJ1" s="2" t="s">
        <v>164</v>
      </c>
      <c r="BK1" s="2"/>
      <c r="BL1" s="2" t="s">
        <v>166</v>
      </c>
      <c r="BM1" s="2"/>
      <c r="BN1" s="2" t="s">
        <v>167</v>
      </c>
      <c r="BO1" s="2"/>
      <c r="BP1" s="2" t="s">
        <v>168</v>
      </c>
      <c r="BQ1" s="2"/>
      <c r="BR1" s="2" t="s">
        <v>170</v>
      </c>
      <c r="BS1" s="2"/>
      <c r="BT1" s="2" t="s">
        <v>171</v>
      </c>
      <c r="BU1" s="2"/>
      <c r="BV1" s="2" t="s">
        <v>172</v>
      </c>
      <c r="BW1" s="2"/>
      <c r="BX1" s="2" t="s">
        <v>174</v>
      </c>
      <c r="BY1" s="2"/>
      <c r="BZ1" s="5" t="s">
        <v>175</v>
      </c>
      <c r="CA1" s="5"/>
      <c r="CB1" s="2" t="s">
        <v>176</v>
      </c>
      <c r="CC1" s="2"/>
      <c r="CD1" s="2" t="s">
        <v>179</v>
      </c>
      <c r="CE1" s="2"/>
      <c r="CF1" s="2" t="s">
        <v>181</v>
      </c>
      <c r="CG1" s="2"/>
      <c r="CH1" s="2" t="s">
        <v>182</v>
      </c>
    </row>
    <row r="2" spans="1:87">
      <c r="A2" s="5"/>
      <c r="B2" s="5" t="s">
        <v>184</v>
      </c>
      <c r="C2" s="5" t="s">
        <v>185</v>
      </c>
      <c r="D2" s="5" t="s">
        <v>184</v>
      </c>
      <c r="E2" s="5" t="s">
        <v>185</v>
      </c>
      <c r="F2" s="5" t="s">
        <v>184</v>
      </c>
      <c r="G2" s="5" t="s">
        <v>185</v>
      </c>
      <c r="H2" s="5" t="s">
        <v>184</v>
      </c>
      <c r="I2" s="5" t="s">
        <v>185</v>
      </c>
      <c r="J2" s="5" t="s">
        <v>184</v>
      </c>
      <c r="K2" s="5" t="s">
        <v>185</v>
      </c>
      <c r="L2" s="5" t="s">
        <v>184</v>
      </c>
      <c r="M2" s="5" t="s">
        <v>185</v>
      </c>
      <c r="N2" s="5" t="s">
        <v>184</v>
      </c>
      <c r="O2" s="5" t="s">
        <v>185</v>
      </c>
      <c r="P2" s="5" t="s">
        <v>184</v>
      </c>
      <c r="Q2" s="5" t="s">
        <v>185</v>
      </c>
      <c r="R2" s="5" t="s">
        <v>184</v>
      </c>
      <c r="S2" s="5" t="s">
        <v>185</v>
      </c>
      <c r="T2" s="5" t="s">
        <v>184</v>
      </c>
      <c r="U2" s="5" t="s">
        <v>185</v>
      </c>
      <c r="V2" s="5" t="s">
        <v>184</v>
      </c>
      <c r="W2" s="5" t="s">
        <v>185</v>
      </c>
      <c r="X2" s="5" t="s">
        <v>184</v>
      </c>
      <c r="Y2" s="5" t="s">
        <v>185</v>
      </c>
      <c r="Z2" s="5" t="s">
        <v>184</v>
      </c>
      <c r="AA2" s="5" t="s">
        <v>185</v>
      </c>
      <c r="AB2" s="5" t="s">
        <v>184</v>
      </c>
      <c r="AC2" s="5" t="s">
        <v>185</v>
      </c>
      <c r="AD2" s="5" t="s">
        <v>184</v>
      </c>
      <c r="AE2" s="5" t="s">
        <v>185</v>
      </c>
      <c r="AF2" s="5" t="s">
        <v>184</v>
      </c>
      <c r="AG2" s="5" t="s">
        <v>185</v>
      </c>
      <c r="AH2" s="5" t="s">
        <v>184</v>
      </c>
      <c r="AI2" s="5" t="s">
        <v>185</v>
      </c>
      <c r="AJ2" s="5" t="s">
        <v>184</v>
      </c>
      <c r="AK2" s="5" t="s">
        <v>185</v>
      </c>
      <c r="AL2" s="5" t="s">
        <v>184</v>
      </c>
      <c r="AM2" s="5" t="s">
        <v>185</v>
      </c>
      <c r="AN2" s="5" t="s">
        <v>184</v>
      </c>
      <c r="AO2" s="5" t="s">
        <v>185</v>
      </c>
      <c r="AP2" s="5" t="s">
        <v>184</v>
      </c>
      <c r="AQ2" s="5" t="s">
        <v>185</v>
      </c>
      <c r="AR2" s="5" t="s">
        <v>184</v>
      </c>
      <c r="AS2" s="5" t="s">
        <v>185</v>
      </c>
      <c r="AT2" s="5" t="s">
        <v>184</v>
      </c>
      <c r="AU2" s="5" t="s">
        <v>185</v>
      </c>
      <c r="AV2" s="5" t="s">
        <v>184</v>
      </c>
      <c r="AW2" s="5" t="s">
        <v>185</v>
      </c>
      <c r="AX2" s="5" t="s">
        <v>184</v>
      </c>
      <c r="AY2" s="5" t="s">
        <v>185</v>
      </c>
      <c r="AZ2" s="5" t="s">
        <v>184</v>
      </c>
      <c r="BA2" s="5" t="s">
        <v>185</v>
      </c>
      <c r="BB2" s="5" t="s">
        <v>184</v>
      </c>
      <c r="BC2" s="5" t="s">
        <v>185</v>
      </c>
      <c r="BD2" s="5" t="s">
        <v>184</v>
      </c>
      <c r="BE2" s="5" t="s">
        <v>185</v>
      </c>
      <c r="BF2" s="5" t="s">
        <v>184</v>
      </c>
      <c r="BG2" s="5" t="s">
        <v>185</v>
      </c>
      <c r="BH2" s="5" t="s">
        <v>184</v>
      </c>
      <c r="BI2" s="5" t="s">
        <v>185</v>
      </c>
      <c r="BJ2" s="5" t="s">
        <v>184</v>
      </c>
      <c r="BK2" s="5" t="s">
        <v>185</v>
      </c>
      <c r="BL2" s="5" t="s">
        <v>184</v>
      </c>
      <c r="BM2" s="5" t="s">
        <v>185</v>
      </c>
      <c r="BN2" s="5" t="s">
        <v>184</v>
      </c>
      <c r="BO2" s="5" t="s">
        <v>185</v>
      </c>
      <c r="BP2" s="5" t="s">
        <v>184</v>
      </c>
      <c r="BQ2" s="5" t="s">
        <v>185</v>
      </c>
      <c r="BR2" s="5" t="s">
        <v>184</v>
      </c>
      <c r="BS2" s="5" t="s">
        <v>185</v>
      </c>
      <c r="BT2" s="5" t="s">
        <v>184</v>
      </c>
      <c r="BU2" s="5" t="s">
        <v>185</v>
      </c>
      <c r="BV2" s="5" t="s">
        <v>184</v>
      </c>
      <c r="BW2" s="5" t="s">
        <v>185</v>
      </c>
      <c r="BX2" s="5" t="s">
        <v>184</v>
      </c>
      <c r="BY2" s="5" t="s">
        <v>185</v>
      </c>
      <c r="BZ2" s="5" t="s">
        <v>184</v>
      </c>
      <c r="CA2" s="5" t="s">
        <v>185</v>
      </c>
      <c r="CB2" s="5" t="s">
        <v>184</v>
      </c>
      <c r="CC2" s="5" t="s">
        <v>185</v>
      </c>
      <c r="CD2" s="5" t="s">
        <v>184</v>
      </c>
      <c r="CE2" s="5" t="s">
        <v>185</v>
      </c>
      <c r="CF2" s="5" t="s">
        <v>184</v>
      </c>
      <c r="CG2" s="5" t="s">
        <v>185</v>
      </c>
      <c r="CH2" s="5" t="s">
        <v>184</v>
      </c>
      <c r="CI2" s="5" t="s">
        <v>185</v>
      </c>
    </row>
    <row r="3" spans="1:87">
      <c r="A3" s="5" t="s">
        <v>219</v>
      </c>
      <c r="B3" s="2"/>
      <c r="C3" s="2"/>
      <c r="D3" s="2"/>
      <c r="E3" s="2"/>
      <c r="F3" s="2"/>
      <c r="G3" s="2"/>
    </row>
    <row r="4" spans="1:87" ht="15.75" customHeight="1">
      <c r="A4" s="2" t="s">
        <v>222</v>
      </c>
      <c r="B4" s="2"/>
      <c r="C4" s="2"/>
      <c r="D4" s="2"/>
      <c r="E4" s="2"/>
      <c r="F4" s="2"/>
      <c r="G4" s="2"/>
    </row>
    <row r="5" spans="1:87" ht="15.75" customHeight="1">
      <c r="A5" s="2" t="s">
        <v>223</v>
      </c>
      <c r="B5" s="2"/>
      <c r="C5" s="2"/>
      <c r="D5" s="2"/>
      <c r="E5" s="2"/>
      <c r="F5" s="2"/>
      <c r="G5" s="2"/>
    </row>
    <row r="6" spans="1:87" ht="15.75" customHeight="1">
      <c r="A6" s="2"/>
      <c r="B6" s="2"/>
      <c r="C6" s="2"/>
      <c r="D6" s="2"/>
      <c r="E6" s="2"/>
      <c r="F6" s="2"/>
      <c r="G6" s="2"/>
    </row>
    <row r="7" spans="1:87" ht="15.75" customHeight="1">
      <c r="A7" s="2"/>
      <c r="B7" s="2"/>
      <c r="C7" s="2">
        <f>COUNTA(2:2)</f>
        <v>86</v>
      </c>
      <c r="D7" s="2"/>
      <c r="E7" s="2"/>
      <c r="F7" s="2"/>
      <c r="G7" s="2"/>
    </row>
    <row r="8" spans="1:87" ht="15.75" customHeight="1">
      <c r="A8" s="2"/>
      <c r="B8" s="2"/>
      <c r="C8" s="2"/>
      <c r="D8" s="2"/>
      <c r="E8" s="2"/>
      <c r="F8" s="2"/>
      <c r="G8" s="2"/>
    </row>
    <row r="9" spans="1:87" ht="15.75" customHeight="1">
      <c r="A9" s="2"/>
      <c r="B9" s="2"/>
      <c r="C9" s="2"/>
      <c r="D9" s="2"/>
      <c r="E9" s="2"/>
      <c r="F9" s="2"/>
      <c r="G9" s="2"/>
    </row>
    <row r="10" spans="1:87" ht="15.75" customHeight="1">
      <c r="A10" s="2"/>
      <c r="B10" s="2"/>
      <c r="C10" s="2"/>
      <c r="D10" s="2"/>
      <c r="E10" s="2"/>
      <c r="F10" s="2"/>
      <c r="G10" s="2"/>
    </row>
    <row r="11" spans="1:87" ht="15.75" customHeight="1">
      <c r="A11" s="2"/>
      <c r="B11" s="2"/>
      <c r="C11" s="2"/>
      <c r="D11" s="2"/>
      <c r="E11" s="2"/>
      <c r="F11" s="2"/>
      <c r="G11" s="2"/>
    </row>
    <row r="12" spans="1:87" ht="15.75" customHeight="1">
      <c r="A12" s="2"/>
      <c r="B12" s="2"/>
      <c r="C12" s="2"/>
      <c r="D12" s="2"/>
      <c r="E12" s="2"/>
      <c r="F12" s="2"/>
      <c r="G12" s="2"/>
    </row>
    <row r="13" spans="1:87" ht="15.75" customHeight="1">
      <c r="A13" s="2"/>
      <c r="B13" s="2"/>
      <c r="C13" s="2"/>
      <c r="D13" s="2"/>
      <c r="E13" s="2"/>
      <c r="F13" s="2"/>
      <c r="G13" s="2"/>
    </row>
    <row r="14" spans="1:87" ht="15.75" customHeight="1">
      <c r="A14" s="2"/>
      <c r="B14" s="2"/>
      <c r="C14" s="2"/>
      <c r="D14" s="2"/>
      <c r="E14" s="2"/>
      <c r="F14" s="2"/>
      <c r="G14" s="2"/>
    </row>
    <row r="15" spans="1:87" ht="15.75" customHeight="1">
      <c r="A15" s="2"/>
      <c r="B15" s="2"/>
      <c r="C15" s="2"/>
      <c r="D15" s="2"/>
      <c r="E15" s="2"/>
      <c r="F15" s="2"/>
      <c r="G15" s="2"/>
    </row>
    <row r="16" spans="1:87" ht="15.75" customHeight="1">
      <c r="A16" s="2"/>
      <c r="B16" s="2"/>
      <c r="C16" s="2"/>
      <c r="D16" s="2"/>
      <c r="E16" s="2"/>
      <c r="F16" s="2"/>
      <c r="G16" s="2"/>
    </row>
    <row r="17" spans="1:7" ht="15.75" customHeight="1">
      <c r="A17" s="2"/>
      <c r="B17" s="2"/>
      <c r="C17" s="2"/>
      <c r="D17" s="2"/>
      <c r="E17" s="2"/>
      <c r="F17" s="2"/>
      <c r="G17" s="2"/>
    </row>
    <row r="18" spans="1:7" ht="15.75" customHeight="1">
      <c r="A18" s="2"/>
      <c r="B18" s="2"/>
      <c r="C18" s="2"/>
      <c r="D18" s="2"/>
      <c r="E18" s="2"/>
      <c r="F18" s="2"/>
      <c r="G18" s="2"/>
    </row>
    <row r="19" spans="1:7" ht="15.75" customHeight="1">
      <c r="A19" s="2"/>
      <c r="B19" s="2"/>
      <c r="C19" s="2"/>
      <c r="D19" s="2"/>
      <c r="E19" s="2"/>
      <c r="F19" s="2"/>
      <c r="G19" s="2"/>
    </row>
    <row r="20" spans="1:7" ht="15.75" customHeight="1">
      <c r="A20" s="2"/>
      <c r="B20" s="2"/>
      <c r="C20" s="2"/>
      <c r="D20" s="2"/>
      <c r="E20" s="2"/>
      <c r="F20" s="2"/>
      <c r="G20" s="2"/>
    </row>
    <row r="21" spans="1:7" ht="15.75" customHeight="1">
      <c r="A21" s="2"/>
      <c r="B21" s="2"/>
      <c r="C21" s="2"/>
      <c r="D21" s="2"/>
      <c r="E21" s="2"/>
      <c r="F21" s="2"/>
      <c r="G21" s="2"/>
    </row>
    <row r="22" spans="1:7" ht="15.75" customHeight="1">
      <c r="A22" s="2"/>
      <c r="B22" s="2"/>
      <c r="C22" s="2"/>
      <c r="D22" s="2"/>
      <c r="E22" s="2"/>
      <c r="F22" s="2"/>
      <c r="G22" s="2"/>
    </row>
    <row r="23" spans="1:7" ht="15.75" customHeight="1">
      <c r="A23" s="2"/>
      <c r="B23" s="2"/>
      <c r="C23" s="2"/>
      <c r="D23" s="2"/>
      <c r="E23" s="2"/>
      <c r="F23" s="2"/>
      <c r="G23" s="2"/>
    </row>
    <row r="24" spans="1:7" ht="15.75" customHeight="1">
      <c r="A24" s="2"/>
      <c r="B24" s="2"/>
      <c r="C24" s="2"/>
      <c r="D24" s="2"/>
      <c r="E24" s="2"/>
      <c r="F24" s="2"/>
      <c r="G24" s="2"/>
    </row>
    <row r="25" spans="1:7" ht="15.75" customHeight="1">
      <c r="A25" s="2"/>
      <c r="B25" s="2"/>
      <c r="C25" s="2"/>
      <c r="D25" s="2"/>
      <c r="E25" s="2"/>
      <c r="F25" s="2"/>
      <c r="G25" s="2"/>
    </row>
    <row r="26" spans="1:7" ht="15.75" customHeight="1">
      <c r="A26" s="2"/>
      <c r="B26" s="2"/>
      <c r="C26" s="2"/>
      <c r="D26" s="2"/>
      <c r="E26" s="2"/>
      <c r="F26" s="2"/>
      <c r="G26" s="2"/>
    </row>
    <row r="27" spans="1:7" ht="12.5">
      <c r="A27" s="2"/>
      <c r="B27" s="2"/>
      <c r="C27" s="2"/>
      <c r="D27" s="2"/>
      <c r="E27" s="2"/>
      <c r="F27" s="2"/>
      <c r="G27" s="2"/>
    </row>
    <row r="28" spans="1:7" ht="12.5">
      <c r="A28" s="2"/>
      <c r="B28" s="2"/>
      <c r="C28" s="2"/>
      <c r="D28" s="2"/>
      <c r="E28" s="2"/>
      <c r="F28" s="2"/>
      <c r="G28" s="2"/>
    </row>
    <row r="29" spans="1:7" ht="12.5">
      <c r="A29" s="2"/>
      <c r="B29" s="2"/>
      <c r="C29" s="2"/>
      <c r="D29" s="2"/>
      <c r="E29" s="2"/>
      <c r="F29" s="2"/>
      <c r="G29" s="2"/>
    </row>
    <row r="30" spans="1:7" ht="12.5">
      <c r="A30" s="2"/>
      <c r="B30" s="2"/>
      <c r="C30" s="2"/>
      <c r="D30" s="2"/>
      <c r="E30" s="2"/>
      <c r="F30" s="2"/>
      <c r="G30" s="2"/>
    </row>
    <row r="31" spans="1:7" ht="12.5">
      <c r="A31" s="2"/>
      <c r="B31" s="2"/>
      <c r="C31" s="2"/>
      <c r="D31" s="2"/>
      <c r="E31" s="2"/>
      <c r="F31" s="2"/>
      <c r="G31" s="2"/>
    </row>
    <row r="32" spans="1:7" ht="12.5">
      <c r="A32" s="2"/>
      <c r="B32" s="2"/>
      <c r="C32" s="2"/>
      <c r="D32" s="2"/>
      <c r="E32" s="2"/>
      <c r="F32" s="2"/>
      <c r="G32" s="2"/>
    </row>
    <row r="33" spans="1:7" ht="12.5">
      <c r="A33" s="2"/>
      <c r="B33" s="2"/>
      <c r="C33" s="2"/>
      <c r="D33" s="2"/>
      <c r="E33" s="2"/>
      <c r="F33" s="2"/>
      <c r="G33" s="2"/>
    </row>
    <row r="34" spans="1:7" ht="14.5">
      <c r="A34" s="5"/>
      <c r="B34" s="5"/>
      <c r="C34" s="5"/>
      <c r="D34" s="5"/>
      <c r="E34" s="5"/>
      <c r="F34" s="5"/>
      <c r="G34" s="5"/>
    </row>
    <row r="35" spans="1:7" ht="12.5">
      <c r="A35" s="2"/>
      <c r="B35" s="2"/>
      <c r="C35" s="2"/>
      <c r="D35" s="2"/>
      <c r="E35" s="2"/>
      <c r="F35" s="2"/>
      <c r="G35" s="2"/>
    </row>
    <row r="36" spans="1:7" ht="12.5">
      <c r="A36" s="2"/>
      <c r="B36" s="2"/>
      <c r="C36" s="2"/>
      <c r="D36" s="2"/>
      <c r="E36" s="2"/>
      <c r="F36" s="2"/>
      <c r="G36" s="2"/>
    </row>
    <row r="37" spans="1:7" ht="12.5">
      <c r="A37" s="2"/>
      <c r="B37" s="2"/>
      <c r="C37" s="2"/>
      <c r="D37" s="2"/>
      <c r="E37" s="2"/>
      <c r="F37" s="2"/>
      <c r="G3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"/>
  <sheetViews>
    <sheetView workbookViewId="0"/>
  </sheetViews>
  <sheetFormatPr defaultColWidth="14.453125" defaultRowHeight="15.75" customHeight="1"/>
  <sheetData>
    <row r="7" spans="2:2" ht="15.75" customHeight="1">
      <c r="B7" s="1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14.453125" defaultRowHeight="15.75" customHeight="1"/>
  <cols>
    <col min="2" max="13" width="21.54296875" customWidth="1"/>
  </cols>
  <sheetData>
    <row r="1" spans="1:13" ht="15.75" customHeight="1">
      <c r="A1" s="2"/>
    </row>
    <row r="2" spans="1:13" ht="15.75" customHeight="1"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</row>
    <row r="3" spans="1:13" ht="15.75" customHeight="1">
      <c r="A3" s="11" t="s">
        <v>313</v>
      </c>
      <c r="B3" s="12" t="s">
        <v>314</v>
      </c>
      <c r="C3" s="2" t="s">
        <v>316</v>
      </c>
      <c r="D3" s="12" t="s">
        <v>317</v>
      </c>
      <c r="E3" s="2" t="s">
        <v>318</v>
      </c>
      <c r="F3" s="12" t="s">
        <v>319</v>
      </c>
      <c r="G3" s="2" t="s">
        <v>320</v>
      </c>
      <c r="H3" s="12" t="s">
        <v>321</v>
      </c>
      <c r="I3" s="2" t="s">
        <v>322</v>
      </c>
      <c r="J3" s="12" t="s">
        <v>323</v>
      </c>
      <c r="K3" s="13"/>
      <c r="L3" s="13"/>
      <c r="M3" s="13"/>
    </row>
    <row r="4" spans="1:13" ht="15.75" customHeight="1">
      <c r="A4" s="11" t="s">
        <v>327</v>
      </c>
      <c r="F4" s="12"/>
    </row>
    <row r="5" spans="1:13" ht="15.75" customHeight="1">
      <c r="A5" s="11" t="s">
        <v>328</v>
      </c>
      <c r="B5" s="2" t="s">
        <v>26</v>
      </c>
      <c r="C5" s="2" t="s">
        <v>132</v>
      </c>
      <c r="D5" s="10" t="s">
        <v>155</v>
      </c>
      <c r="E5" s="10" t="s">
        <v>217</v>
      </c>
      <c r="F5" s="10" t="s">
        <v>239</v>
      </c>
      <c r="G5" s="10" t="s">
        <v>258</v>
      </c>
      <c r="H5" s="10" t="s">
        <v>271</v>
      </c>
      <c r="I5" s="10" t="s">
        <v>296</v>
      </c>
      <c r="J5" s="10" t="s">
        <v>307</v>
      </c>
    </row>
    <row r="6" spans="1:13" ht="15.75" customHeight="1">
      <c r="A6" s="11" t="s">
        <v>334</v>
      </c>
      <c r="B6" s="2"/>
      <c r="C6" s="2"/>
      <c r="D6" s="10" t="s">
        <v>199</v>
      </c>
      <c r="E6" s="10" t="s">
        <v>227</v>
      </c>
      <c r="F6" s="10" t="s">
        <v>247</v>
      </c>
      <c r="G6" s="10" t="s">
        <v>264</v>
      </c>
      <c r="H6" s="10" t="s">
        <v>272</v>
      </c>
      <c r="I6" s="10" t="s">
        <v>297</v>
      </c>
    </row>
    <row r="7" spans="1:13" ht="15.75" customHeight="1">
      <c r="A7" s="11" t="s">
        <v>337</v>
      </c>
      <c r="B7" s="2"/>
      <c r="C7" s="2"/>
      <c r="D7" s="10" t="s">
        <v>209</v>
      </c>
      <c r="E7" s="10" t="s">
        <v>234</v>
      </c>
      <c r="F7" s="10" t="s">
        <v>252</v>
      </c>
      <c r="G7" s="10" t="s">
        <v>268</v>
      </c>
      <c r="H7" s="10" t="s">
        <v>274</v>
      </c>
      <c r="I7" s="10" t="s">
        <v>298</v>
      </c>
    </row>
    <row r="8" spans="1:13" ht="15.75" customHeight="1">
      <c r="A8" s="11" t="s">
        <v>338</v>
      </c>
      <c r="B8" s="2"/>
      <c r="H8" s="10" t="s">
        <v>279</v>
      </c>
      <c r="I8" s="10" t="s">
        <v>299</v>
      </c>
    </row>
    <row r="9" spans="1:13" ht="15.75" customHeight="1">
      <c r="A9" s="11" t="s">
        <v>339</v>
      </c>
      <c r="B9" s="2"/>
      <c r="D9" s="2"/>
      <c r="H9" s="10" t="s">
        <v>282</v>
      </c>
      <c r="I9" s="10" t="s">
        <v>300</v>
      </c>
    </row>
    <row r="10" spans="1:13" ht="15.75" customHeight="1">
      <c r="A10" s="11" t="s">
        <v>340</v>
      </c>
      <c r="B10" s="2"/>
      <c r="D10" s="2"/>
      <c r="H10" s="10" t="s">
        <v>286</v>
      </c>
      <c r="I10" s="10" t="s">
        <v>301</v>
      </c>
    </row>
    <row r="11" spans="1:13" ht="15.75" customHeight="1">
      <c r="H11" s="10" t="s">
        <v>287</v>
      </c>
      <c r="I11" s="10" t="s">
        <v>302</v>
      </c>
    </row>
    <row r="12" spans="1:13" ht="15.75" customHeight="1">
      <c r="H12" s="10" t="s">
        <v>290</v>
      </c>
      <c r="I12" s="10" t="s">
        <v>303</v>
      </c>
    </row>
    <row r="13" spans="1:13" ht="15.75" customHeight="1">
      <c r="H13" s="10" t="s">
        <v>293</v>
      </c>
      <c r="I13" s="10" t="s">
        <v>304</v>
      </c>
    </row>
    <row r="14" spans="1:13" ht="15.75" customHeight="1">
      <c r="H14" s="10" t="s">
        <v>294</v>
      </c>
      <c r="I14" s="10" t="s">
        <v>305</v>
      </c>
    </row>
    <row r="15" spans="1:13" ht="15.75" customHeight="1">
      <c r="H15" s="10" t="s">
        <v>295</v>
      </c>
      <c r="I15" s="10" t="s">
        <v>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ColWidth="14.453125" defaultRowHeight="15.75" customHeight="1"/>
  <cols>
    <col min="1" max="1" width="11.7265625" customWidth="1"/>
    <col min="2" max="13" width="21.54296875" customWidth="1"/>
  </cols>
  <sheetData>
    <row r="1" spans="1:13" ht="15.75" customHeight="1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</row>
    <row r="2" spans="1:13">
      <c r="A2" s="11" t="s">
        <v>313</v>
      </c>
      <c r="B2" s="2" t="s">
        <v>308</v>
      </c>
      <c r="C2" s="2" t="s">
        <v>309</v>
      </c>
      <c r="D2" s="2" t="s">
        <v>310</v>
      </c>
      <c r="E2" s="2" t="s">
        <v>315</v>
      </c>
      <c r="F2" s="5" t="s">
        <v>324</v>
      </c>
      <c r="G2" s="10" t="s">
        <v>326</v>
      </c>
      <c r="H2" s="10" t="s">
        <v>329</v>
      </c>
      <c r="I2" s="10" t="s">
        <v>330</v>
      </c>
      <c r="J2" s="2"/>
    </row>
    <row r="3" spans="1:13" ht="15.75" customHeight="1">
      <c r="A3" s="11" t="s">
        <v>327</v>
      </c>
      <c r="D3" s="10" t="s">
        <v>311</v>
      </c>
      <c r="E3" s="2" t="s">
        <v>325</v>
      </c>
      <c r="H3" s="10" t="s">
        <v>332</v>
      </c>
      <c r="I3" s="10" t="s">
        <v>333</v>
      </c>
      <c r="J3" s="2"/>
    </row>
    <row r="4" spans="1:13" ht="15.75" customHeight="1">
      <c r="A4" s="11" t="s">
        <v>328</v>
      </c>
      <c r="D4" s="10" t="s">
        <v>312</v>
      </c>
      <c r="E4" s="2" t="s">
        <v>331</v>
      </c>
      <c r="H4" s="10" t="s">
        <v>335</v>
      </c>
      <c r="I4" s="10" t="s">
        <v>336</v>
      </c>
      <c r="J4" s="2"/>
    </row>
    <row r="5" spans="1:13" ht="15.75" customHeight="1">
      <c r="A5" s="11" t="s">
        <v>334</v>
      </c>
    </row>
    <row r="6" spans="1:13" ht="15.75" customHeight="1">
      <c r="A6" s="11" t="s">
        <v>337</v>
      </c>
    </row>
    <row r="7" spans="1:13" ht="15.75" customHeight="1">
      <c r="A7" s="11" t="s">
        <v>338</v>
      </c>
    </row>
    <row r="8" spans="1:13" ht="15.75" customHeight="1">
      <c r="A8" s="11" t="s">
        <v>339</v>
      </c>
    </row>
    <row r="9" spans="1:13" ht="15.75" customHeight="1">
      <c r="A9" s="11" t="s">
        <v>340</v>
      </c>
    </row>
    <row r="11" spans="1:13" ht="15.75" customHeight="1">
      <c r="A11" s="2" t="s">
        <v>341</v>
      </c>
    </row>
    <row r="12" spans="1:13" ht="15.75" customHeight="1">
      <c r="B12" s="11">
        <v>1</v>
      </c>
      <c r="C12" s="11">
        <v>2</v>
      </c>
      <c r="D12" s="11">
        <v>3</v>
      </c>
      <c r="E12" s="11">
        <v>4</v>
      </c>
      <c r="F12" s="11">
        <v>5</v>
      </c>
      <c r="G12" s="11">
        <v>6</v>
      </c>
      <c r="H12" s="11">
        <v>7</v>
      </c>
      <c r="I12" s="11">
        <v>8</v>
      </c>
      <c r="J12" s="11">
        <v>9</v>
      </c>
      <c r="K12" s="11">
        <v>10</v>
      </c>
      <c r="L12" s="11">
        <v>11</v>
      </c>
      <c r="M12" s="11">
        <v>12</v>
      </c>
    </row>
    <row r="13" spans="1:13">
      <c r="A13" s="11" t="s">
        <v>313</v>
      </c>
      <c r="B13" s="14">
        <f t="shared" ref="B13:I13" si="0">IF(LEN(TRIM(B2))=0,0,LEN(TRIM(B2))-LEN(SUBSTITUTE(B2," ",""))+1)</f>
        <v>17</v>
      </c>
      <c r="C13" s="14">
        <f t="shared" si="0"/>
        <v>18</v>
      </c>
      <c r="D13" s="14">
        <f t="shared" si="0"/>
        <v>20</v>
      </c>
      <c r="E13" s="14">
        <f t="shared" si="0"/>
        <v>21</v>
      </c>
      <c r="F13" s="14">
        <f t="shared" si="0"/>
        <v>19</v>
      </c>
      <c r="G13" s="14">
        <f t="shared" si="0"/>
        <v>20</v>
      </c>
      <c r="H13" s="14">
        <f t="shared" si="0"/>
        <v>23</v>
      </c>
      <c r="I13" s="14">
        <f t="shared" si="0"/>
        <v>24</v>
      </c>
    </row>
    <row r="14" spans="1:13">
      <c r="A14" s="11" t="s">
        <v>327</v>
      </c>
      <c r="D14" s="14">
        <f t="shared" ref="D14:E14" si="1">IF(LEN(TRIM(D3))=0,0,LEN(TRIM(D3))-LEN(SUBSTITUTE(D3," ",""))+1)</f>
        <v>19</v>
      </c>
      <c r="E14" s="14">
        <f t="shared" si="1"/>
        <v>20</v>
      </c>
      <c r="F14" s="14"/>
      <c r="G14" s="14"/>
      <c r="H14" s="14">
        <f t="shared" ref="H14:I14" si="2">IF(LEN(TRIM(H3))=0,0,LEN(TRIM(H3))-LEN(SUBSTITUTE(H3," ",""))+1)</f>
        <v>21</v>
      </c>
      <c r="I14" s="14">
        <f t="shared" si="2"/>
        <v>22</v>
      </c>
    </row>
    <row r="15" spans="1:13">
      <c r="A15" s="11" t="s">
        <v>328</v>
      </c>
      <c r="D15" s="14">
        <f t="shared" ref="D15:E15" si="3">IF(LEN(TRIM(D4))=0,0,LEN(TRIM(D4))-LEN(SUBSTITUTE(D4," ",""))+1)</f>
        <v>19</v>
      </c>
      <c r="E15" s="14">
        <f t="shared" si="3"/>
        <v>20</v>
      </c>
      <c r="F15" s="14"/>
      <c r="G15" s="14"/>
      <c r="H15" s="14">
        <f t="shared" ref="H15:I15" si="4">IF(LEN(TRIM(H4))=0,0,LEN(TRIM(H4))-LEN(SUBSTITUTE(H4," ",""))+1)</f>
        <v>21</v>
      </c>
      <c r="I15" s="14">
        <f t="shared" si="4"/>
        <v>22</v>
      </c>
    </row>
    <row r="16" spans="1:13" ht="15.75" customHeight="1">
      <c r="A16" s="11" t="s">
        <v>334</v>
      </c>
    </row>
    <row r="17" spans="1:13" ht="15.75" customHeight="1">
      <c r="A17" s="11" t="s">
        <v>337</v>
      </c>
    </row>
    <row r="18" spans="1:13" ht="15.75" customHeight="1">
      <c r="A18" s="11" t="s">
        <v>338</v>
      </c>
    </row>
    <row r="19" spans="1:13" ht="15.75" customHeight="1">
      <c r="A19" s="11" t="s">
        <v>339</v>
      </c>
    </row>
    <row r="20" spans="1:13" ht="15.75" customHeight="1">
      <c r="A20" s="11" t="s">
        <v>340</v>
      </c>
    </row>
    <row r="22" spans="1:13" ht="15.75" customHeight="1">
      <c r="A22" s="2" t="s">
        <v>345</v>
      </c>
    </row>
    <row r="23" spans="1:13" ht="15.75" customHeight="1">
      <c r="B23" s="11">
        <v>1</v>
      </c>
      <c r="C23" s="11">
        <v>2</v>
      </c>
      <c r="D23" s="11">
        <v>3</v>
      </c>
      <c r="E23" s="11">
        <v>4</v>
      </c>
      <c r="F23" s="11">
        <v>5</v>
      </c>
      <c r="G23" s="11">
        <v>6</v>
      </c>
      <c r="H23" s="11">
        <v>7</v>
      </c>
      <c r="I23" s="11">
        <v>8</v>
      </c>
      <c r="J23" s="11">
        <v>9</v>
      </c>
      <c r="K23" s="11">
        <v>10</v>
      </c>
      <c r="L23" s="11">
        <v>11</v>
      </c>
      <c r="M23" s="11">
        <v>12</v>
      </c>
    </row>
    <row r="24" spans="1:13">
      <c r="A24" s="11" t="s">
        <v>313</v>
      </c>
      <c r="B24" s="14">
        <f t="shared" ref="B24:I24" si="5">10 - (1.53+0.25*(B13))</f>
        <v>4.22</v>
      </c>
      <c r="C24" s="14">
        <f t="shared" si="5"/>
        <v>3.9699999999999998</v>
      </c>
      <c r="D24" s="14">
        <f t="shared" si="5"/>
        <v>3.4699999999999998</v>
      </c>
      <c r="E24" s="14">
        <f t="shared" si="5"/>
        <v>3.2199999999999998</v>
      </c>
      <c r="F24" s="14">
        <f t="shared" si="5"/>
        <v>3.7199999999999998</v>
      </c>
      <c r="G24" s="14">
        <f t="shared" si="5"/>
        <v>3.4699999999999998</v>
      </c>
      <c r="H24" s="14">
        <f t="shared" si="5"/>
        <v>2.7199999999999998</v>
      </c>
      <c r="I24" s="14">
        <f t="shared" si="5"/>
        <v>2.4699999999999998</v>
      </c>
    </row>
    <row r="25" spans="1:13">
      <c r="A25" s="11" t="s">
        <v>327</v>
      </c>
      <c r="D25" s="14">
        <f t="shared" ref="D25:E25" si="6">10 - (1.53+0.25*(D14))</f>
        <v>3.7199999999999998</v>
      </c>
      <c r="E25" s="14">
        <f t="shared" si="6"/>
        <v>3.4699999999999998</v>
      </c>
      <c r="F25" s="14"/>
      <c r="G25" s="14"/>
      <c r="H25" s="14">
        <f t="shared" ref="H25:I25" si="7">10 - (1.53+0.25*(H14))</f>
        <v>3.2199999999999998</v>
      </c>
      <c r="I25" s="14">
        <f t="shared" si="7"/>
        <v>2.9699999999999998</v>
      </c>
    </row>
    <row r="26" spans="1:13">
      <c r="A26" s="11" t="s">
        <v>328</v>
      </c>
      <c r="D26" s="14">
        <f t="shared" ref="D26:E26" si="8">10 - (1.53+0.25*(D15))</f>
        <v>3.7199999999999998</v>
      </c>
      <c r="E26" s="14">
        <f t="shared" si="8"/>
        <v>3.4699999999999998</v>
      </c>
      <c r="F26" s="14"/>
      <c r="G26" s="14"/>
      <c r="H26" s="14">
        <f t="shared" ref="H26:I26" si="9">10 - (1.53+0.25*(H15))</f>
        <v>3.2199999999999998</v>
      </c>
      <c r="I26" s="14">
        <f t="shared" si="9"/>
        <v>2.9699999999999998</v>
      </c>
    </row>
    <row r="27" spans="1:13" ht="13">
      <c r="A27" s="11" t="s">
        <v>334</v>
      </c>
    </row>
    <row r="28" spans="1:13" ht="13">
      <c r="A28" s="11" t="s">
        <v>337</v>
      </c>
    </row>
    <row r="29" spans="1:13" ht="13">
      <c r="A29" s="11" t="s">
        <v>338</v>
      </c>
    </row>
    <row r="30" spans="1:13" ht="13">
      <c r="A30" s="11" t="s">
        <v>339</v>
      </c>
    </row>
    <row r="31" spans="1:13" ht="13">
      <c r="A31" s="11" t="s">
        <v>340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workbookViewId="0"/>
  </sheetViews>
  <sheetFormatPr defaultColWidth="14.453125" defaultRowHeight="15.75" customHeight="1"/>
  <cols>
    <col min="3" max="3" width="19.54296875" customWidth="1"/>
  </cols>
  <sheetData>
    <row r="1" spans="1:4" ht="15.75" customHeight="1">
      <c r="A1" s="2" t="s">
        <v>1</v>
      </c>
      <c r="B1" s="2" t="s">
        <v>3</v>
      </c>
      <c r="C1" s="2" t="s">
        <v>4</v>
      </c>
      <c r="D1" s="2" t="s">
        <v>6</v>
      </c>
    </row>
    <row r="2" spans="1:4">
      <c r="A2" s="2">
        <v>1</v>
      </c>
      <c r="B2" s="4" t="s">
        <v>270</v>
      </c>
      <c r="C2" s="4" t="s">
        <v>342</v>
      </c>
    </row>
    <row r="3" spans="1:4">
      <c r="A3" s="2">
        <v>2</v>
      </c>
      <c r="B3" s="4" t="s">
        <v>273</v>
      </c>
      <c r="C3" s="4" t="s">
        <v>343</v>
      </c>
    </row>
    <row r="4" spans="1:4" ht="15.75" customHeight="1">
      <c r="A4" s="2">
        <v>3</v>
      </c>
      <c r="B4" s="2" t="s">
        <v>275</v>
      </c>
      <c r="C4" s="2" t="s">
        <v>131</v>
      </c>
      <c r="D4" s="2" t="s">
        <v>275</v>
      </c>
    </row>
    <row r="5" spans="1:4" ht="15.75" customHeight="1">
      <c r="A5" s="2">
        <v>4</v>
      </c>
      <c r="B5" s="2" t="s">
        <v>275</v>
      </c>
      <c r="C5" s="2" t="s">
        <v>134</v>
      </c>
    </row>
    <row r="6" spans="1:4" ht="15.75" customHeight="1">
      <c r="A6" s="2">
        <v>5</v>
      </c>
      <c r="B6" s="2" t="s">
        <v>275</v>
      </c>
      <c r="C6" s="2" t="s">
        <v>135</v>
      </c>
    </row>
    <row r="7" spans="1:4" ht="15.75" customHeight="1">
      <c r="A7" s="2">
        <v>6</v>
      </c>
      <c r="B7" s="2" t="s">
        <v>280</v>
      </c>
      <c r="C7" s="2" t="s">
        <v>344</v>
      </c>
    </row>
    <row r="8" spans="1:4" ht="15.75" customHeight="1">
      <c r="A8" s="2">
        <v>7</v>
      </c>
      <c r="B8" s="2" t="s">
        <v>280</v>
      </c>
      <c r="C8" s="2" t="s">
        <v>140</v>
      </c>
    </row>
    <row r="9" spans="1:4" ht="15.75" customHeight="1">
      <c r="A9" s="2">
        <v>8</v>
      </c>
      <c r="B9" s="2" t="s">
        <v>280</v>
      </c>
      <c r="C9" s="2" t="s">
        <v>141</v>
      </c>
    </row>
    <row r="10" spans="1:4" ht="15.75" customHeight="1">
      <c r="A10" s="2">
        <v>9</v>
      </c>
      <c r="B10" s="2" t="s">
        <v>284</v>
      </c>
      <c r="C10" s="2" t="s">
        <v>142</v>
      </c>
      <c r="D10" s="2" t="s">
        <v>284</v>
      </c>
    </row>
    <row r="11" spans="1:4" ht="15.75" customHeight="1">
      <c r="A11" s="2">
        <v>10</v>
      </c>
      <c r="B11" s="2" t="s">
        <v>284</v>
      </c>
      <c r="C11" s="2" t="s">
        <v>144</v>
      </c>
    </row>
    <row r="12" spans="1:4" ht="15.75" customHeight="1">
      <c r="A12" s="2">
        <v>11</v>
      </c>
      <c r="B12" s="2" t="s">
        <v>284</v>
      </c>
      <c r="C12" s="2" t="s">
        <v>145</v>
      </c>
    </row>
    <row r="13" spans="1:4" ht="15.75" customHeight="1">
      <c r="A13" s="2">
        <v>12</v>
      </c>
      <c r="B13" s="2" t="s">
        <v>284</v>
      </c>
      <c r="C13" s="2" t="s">
        <v>146</v>
      </c>
    </row>
    <row r="14" spans="1:4" ht="15.75" customHeight="1">
      <c r="A14" s="2">
        <v>13</v>
      </c>
      <c r="B14" s="2" t="s">
        <v>284</v>
      </c>
      <c r="C14" s="2" t="s">
        <v>148</v>
      </c>
    </row>
    <row r="15" spans="1:4" ht="15.75" customHeight="1">
      <c r="A15" s="2">
        <v>14</v>
      </c>
      <c r="B15" s="2" t="s">
        <v>284</v>
      </c>
      <c r="C15" s="2" t="s">
        <v>149</v>
      </c>
    </row>
    <row r="16" spans="1:4" ht="15.75" customHeight="1">
      <c r="A16" s="2">
        <v>15</v>
      </c>
      <c r="B16" s="2" t="s">
        <v>284</v>
      </c>
      <c r="C16" s="2" t="s">
        <v>150</v>
      </c>
    </row>
    <row r="17" spans="1:4" ht="15.75" customHeight="1">
      <c r="A17" s="2">
        <v>16</v>
      </c>
      <c r="B17" s="2" t="s">
        <v>284</v>
      </c>
      <c r="C17" s="2" t="s">
        <v>151</v>
      </c>
    </row>
    <row r="18" spans="1:4" ht="15.75" customHeight="1">
      <c r="A18" s="2">
        <v>17</v>
      </c>
      <c r="B18" s="2" t="s">
        <v>284</v>
      </c>
      <c r="C18" s="2" t="s">
        <v>153</v>
      </c>
    </row>
    <row r="19" spans="1:4" ht="15.75" customHeight="1">
      <c r="A19" s="2">
        <v>18</v>
      </c>
      <c r="B19" s="2" t="s">
        <v>284</v>
      </c>
      <c r="C19" s="2" t="s">
        <v>154</v>
      </c>
    </row>
    <row r="20" spans="1:4" ht="15.75" customHeight="1">
      <c r="A20" s="2">
        <v>19</v>
      </c>
      <c r="B20" s="2" t="s">
        <v>284</v>
      </c>
      <c r="C20" s="2" t="s">
        <v>156</v>
      </c>
    </row>
    <row r="21" spans="1:4" ht="15.75" customHeight="1">
      <c r="A21" s="2">
        <v>20</v>
      </c>
      <c r="B21" s="2" t="s">
        <v>288</v>
      </c>
      <c r="C21" s="2" t="s">
        <v>157</v>
      </c>
      <c r="D21" s="2" t="s">
        <v>288</v>
      </c>
    </row>
    <row r="22" spans="1:4" ht="15.75" customHeight="1">
      <c r="A22" s="2">
        <v>21</v>
      </c>
      <c r="B22" s="2" t="s">
        <v>288</v>
      </c>
      <c r="C22" s="2" t="s">
        <v>158</v>
      </c>
    </row>
    <row r="23" spans="1:4" ht="15.75" customHeight="1">
      <c r="A23" s="2">
        <v>22</v>
      </c>
      <c r="B23" s="2" t="s">
        <v>288</v>
      </c>
      <c r="C23" s="2" t="s">
        <v>160</v>
      </c>
    </row>
    <row r="24" spans="1:4" ht="15.75" customHeight="1">
      <c r="A24" s="2">
        <v>23</v>
      </c>
      <c r="B24" s="2" t="s">
        <v>288</v>
      </c>
      <c r="C24" s="2" t="s">
        <v>161</v>
      </c>
    </row>
    <row r="25" spans="1:4" ht="15.75" customHeight="1">
      <c r="A25" s="2">
        <v>24</v>
      </c>
      <c r="B25" s="2" t="s">
        <v>288</v>
      </c>
      <c r="C25" s="2" t="s">
        <v>162</v>
      </c>
    </row>
    <row r="26" spans="1:4" ht="15.75" customHeight="1">
      <c r="A26" s="2">
        <v>25</v>
      </c>
      <c r="B26" s="2" t="s">
        <v>288</v>
      </c>
      <c r="C26" s="2" t="s">
        <v>163</v>
      </c>
    </row>
    <row r="27" spans="1:4" ht="12.5">
      <c r="A27" s="2">
        <v>26</v>
      </c>
      <c r="B27" s="2" t="s">
        <v>288</v>
      </c>
      <c r="C27" s="2" t="s">
        <v>164</v>
      </c>
    </row>
    <row r="28" spans="1:4" ht="12.5">
      <c r="A28" s="2">
        <v>27</v>
      </c>
      <c r="B28" s="2" t="s">
        <v>288</v>
      </c>
      <c r="C28" s="2" t="s">
        <v>166</v>
      </c>
    </row>
    <row r="29" spans="1:4" ht="12.5">
      <c r="A29" s="2">
        <v>28</v>
      </c>
      <c r="B29" s="2" t="s">
        <v>288</v>
      </c>
      <c r="C29" s="2" t="s">
        <v>167</v>
      </c>
    </row>
    <row r="30" spans="1:4" ht="12.5">
      <c r="A30" s="2">
        <v>29</v>
      </c>
      <c r="B30" s="2" t="s">
        <v>288</v>
      </c>
      <c r="C30" s="2" t="s">
        <v>168</v>
      </c>
    </row>
    <row r="31" spans="1:4" ht="12.5">
      <c r="A31" s="2">
        <v>30</v>
      </c>
      <c r="B31" s="2" t="s">
        <v>288</v>
      </c>
      <c r="C31" s="2" t="s">
        <v>170</v>
      </c>
    </row>
    <row r="32" spans="1:4" ht="12.5">
      <c r="A32" s="2">
        <v>31</v>
      </c>
      <c r="B32" s="2" t="s">
        <v>277</v>
      </c>
      <c r="C32" s="2" t="s">
        <v>171</v>
      </c>
      <c r="D32" s="2" t="s">
        <v>277</v>
      </c>
    </row>
    <row r="33" spans="1:4" ht="12.5">
      <c r="A33" s="2">
        <v>32</v>
      </c>
      <c r="B33" s="2" t="s">
        <v>277</v>
      </c>
      <c r="C33" s="2" t="s">
        <v>172</v>
      </c>
    </row>
    <row r="34" spans="1:4" ht="12.5">
      <c r="A34" s="2">
        <v>33</v>
      </c>
      <c r="B34" s="2" t="s">
        <v>277</v>
      </c>
      <c r="C34" s="2" t="s">
        <v>174</v>
      </c>
    </row>
    <row r="35" spans="1:4" ht="14.5">
      <c r="A35" s="2">
        <v>34</v>
      </c>
      <c r="B35" s="5" t="s">
        <v>291</v>
      </c>
      <c r="C35" s="5" t="s">
        <v>175</v>
      </c>
    </row>
    <row r="36" spans="1:4" ht="12.5">
      <c r="A36" s="2">
        <v>35</v>
      </c>
      <c r="B36" s="2" t="s">
        <v>281</v>
      </c>
      <c r="C36" s="2" t="s">
        <v>346</v>
      </c>
      <c r="D36" s="2" t="s">
        <v>281</v>
      </c>
    </row>
    <row r="37" spans="1:4" ht="12.5">
      <c r="A37" s="2">
        <v>36</v>
      </c>
      <c r="B37" s="2" t="s">
        <v>281</v>
      </c>
      <c r="C37" s="2" t="s">
        <v>181</v>
      </c>
    </row>
    <row r="38" spans="1:4" ht="12.5">
      <c r="A38" s="2">
        <v>37</v>
      </c>
      <c r="B38" s="2" t="s">
        <v>281</v>
      </c>
      <c r="C38" s="2" t="s">
        <v>182</v>
      </c>
    </row>
    <row r="39" spans="1:4" ht="12.5">
      <c r="A39" s="2">
        <v>38</v>
      </c>
      <c r="B39" s="2" t="s">
        <v>10</v>
      </c>
      <c r="C39" s="2" t="s">
        <v>11</v>
      </c>
    </row>
    <row r="40" spans="1:4" ht="12.5">
      <c r="A40" s="2">
        <v>39</v>
      </c>
      <c r="B40" s="2" t="s">
        <v>10</v>
      </c>
      <c r="C40" s="2" t="s">
        <v>12</v>
      </c>
    </row>
    <row r="41" spans="1:4" ht="12.5">
      <c r="A41" s="2">
        <v>40</v>
      </c>
      <c r="B41" s="2" t="s">
        <v>10</v>
      </c>
      <c r="C41" s="2" t="s">
        <v>13</v>
      </c>
    </row>
    <row r="42" spans="1:4" ht="12.5">
      <c r="A42" s="2">
        <v>41</v>
      </c>
      <c r="B42" s="2" t="s">
        <v>10</v>
      </c>
      <c r="C42" s="2" t="s">
        <v>14</v>
      </c>
    </row>
    <row r="43" spans="1:4" ht="12.5">
      <c r="A43" s="2">
        <v>42</v>
      </c>
      <c r="B43" s="2" t="s">
        <v>10</v>
      </c>
      <c r="C43" s="2" t="s">
        <v>15</v>
      </c>
    </row>
    <row r="44" spans="1:4" ht="12.5">
      <c r="A44" s="2">
        <v>43</v>
      </c>
      <c r="B44" s="2" t="s">
        <v>10</v>
      </c>
      <c r="C44" s="2" t="s">
        <v>16</v>
      </c>
    </row>
    <row r="45" spans="1:4" ht="12.5">
      <c r="A45" s="2">
        <v>44</v>
      </c>
      <c r="B45" s="2" t="s">
        <v>10</v>
      </c>
      <c r="C45" s="2" t="s">
        <v>17</v>
      </c>
    </row>
    <row r="46" spans="1:4" ht="12.5">
      <c r="A46" s="2">
        <v>45</v>
      </c>
      <c r="B46" s="2" t="s">
        <v>10</v>
      </c>
      <c r="C46" s="2" t="s">
        <v>18</v>
      </c>
    </row>
    <row r="47" spans="1:4" ht="12.5">
      <c r="A47" s="2">
        <v>46</v>
      </c>
      <c r="B47" s="2" t="s">
        <v>10</v>
      </c>
      <c r="C47" s="2" t="s">
        <v>19</v>
      </c>
    </row>
    <row r="48" spans="1:4" ht="12.5">
      <c r="A48" s="2">
        <v>47</v>
      </c>
      <c r="B48" s="2" t="s">
        <v>10</v>
      </c>
      <c r="C48" s="2" t="s">
        <v>20</v>
      </c>
    </row>
    <row r="49" spans="1:3" ht="12.5">
      <c r="A49" s="2">
        <v>48</v>
      </c>
      <c r="B49" s="2" t="s">
        <v>10</v>
      </c>
      <c r="C49" s="2" t="s">
        <v>21</v>
      </c>
    </row>
    <row r="50" spans="1:3" ht="12.5">
      <c r="A50" s="2">
        <v>49</v>
      </c>
      <c r="B50" s="2" t="s">
        <v>10</v>
      </c>
      <c r="C50" s="2" t="s">
        <v>22</v>
      </c>
    </row>
    <row r="51" spans="1:3" ht="12.5">
      <c r="A51" s="2">
        <v>50</v>
      </c>
      <c r="B51" s="2" t="s">
        <v>10</v>
      </c>
      <c r="C51" s="2" t="s">
        <v>23</v>
      </c>
    </row>
    <row r="52" spans="1:3" ht="12.5">
      <c r="A52" s="2">
        <v>51</v>
      </c>
      <c r="B52" s="2" t="s">
        <v>10</v>
      </c>
      <c r="C52" s="2" t="s">
        <v>24</v>
      </c>
    </row>
    <row r="53" spans="1:3" ht="12.5">
      <c r="A53" s="2">
        <v>52</v>
      </c>
      <c r="B53" s="2" t="s">
        <v>10</v>
      </c>
      <c r="C53" s="2" t="s">
        <v>25</v>
      </c>
    </row>
    <row r="54" spans="1:3" ht="12.5">
      <c r="A54" s="2">
        <v>53</v>
      </c>
      <c r="B54" s="2" t="s">
        <v>10</v>
      </c>
      <c r="C54" s="2" t="s">
        <v>27</v>
      </c>
    </row>
    <row r="55" spans="1:3" ht="12.5">
      <c r="A55" s="2">
        <v>54</v>
      </c>
      <c r="B55" s="2" t="s">
        <v>10</v>
      </c>
      <c r="C55" s="2" t="s">
        <v>28</v>
      </c>
    </row>
    <row r="56" spans="1:3" ht="12.5">
      <c r="A56" s="2">
        <v>55</v>
      </c>
      <c r="B56" s="2" t="s">
        <v>10</v>
      </c>
      <c r="C56" s="2" t="s">
        <v>29</v>
      </c>
    </row>
    <row r="57" spans="1:3" ht="12.5">
      <c r="A57" s="2">
        <v>56</v>
      </c>
      <c r="B57" s="2" t="s">
        <v>10</v>
      </c>
      <c r="C57" s="2" t="s">
        <v>30</v>
      </c>
    </row>
    <row r="58" spans="1:3" ht="12.5">
      <c r="A58" s="2">
        <v>57</v>
      </c>
      <c r="B58" s="2" t="s">
        <v>10</v>
      </c>
      <c r="C58" s="2" t="s">
        <v>31</v>
      </c>
    </row>
    <row r="59" spans="1:3" ht="12.5">
      <c r="A59" s="2">
        <v>58</v>
      </c>
      <c r="B59" s="2" t="s">
        <v>10</v>
      </c>
      <c r="C59" s="2" t="s">
        <v>32</v>
      </c>
    </row>
    <row r="60" spans="1:3" ht="12.5">
      <c r="A60" s="2">
        <v>59</v>
      </c>
      <c r="B60" s="2" t="s">
        <v>10</v>
      </c>
      <c r="C60" s="2" t="s">
        <v>33</v>
      </c>
    </row>
    <row r="61" spans="1:3" ht="12.5">
      <c r="A61" s="2">
        <v>60</v>
      </c>
      <c r="B61" s="2" t="s">
        <v>10</v>
      </c>
      <c r="C61" s="2" t="s">
        <v>34</v>
      </c>
    </row>
    <row r="62" spans="1:3" ht="12.5">
      <c r="A62" s="2">
        <v>61</v>
      </c>
      <c r="B62" s="2" t="s">
        <v>10</v>
      </c>
      <c r="C62" s="2" t="s">
        <v>35</v>
      </c>
    </row>
    <row r="63" spans="1:3" ht="12.5">
      <c r="A63" s="2">
        <v>62</v>
      </c>
      <c r="B63" s="2" t="s">
        <v>10</v>
      </c>
      <c r="C63" s="2" t="s">
        <v>36</v>
      </c>
    </row>
    <row r="64" spans="1:3" ht="12.5">
      <c r="A64" s="2">
        <v>63</v>
      </c>
      <c r="B64" s="2" t="s">
        <v>10</v>
      </c>
      <c r="C64" s="2" t="s">
        <v>37</v>
      </c>
    </row>
    <row r="65" spans="1:3" ht="12.5">
      <c r="A65" s="2">
        <v>64</v>
      </c>
      <c r="B65" s="2" t="s">
        <v>10</v>
      </c>
      <c r="C65" s="2" t="s">
        <v>38</v>
      </c>
    </row>
    <row r="66" spans="1:3" ht="12.5">
      <c r="A66" s="2">
        <v>65</v>
      </c>
      <c r="B66" s="2" t="s">
        <v>10</v>
      </c>
      <c r="C66" s="2" t="s">
        <v>39</v>
      </c>
    </row>
    <row r="67" spans="1:3" ht="12.5">
      <c r="A67" s="2">
        <v>66</v>
      </c>
      <c r="B67" s="2" t="s">
        <v>10</v>
      </c>
      <c r="C67" s="2" t="s">
        <v>40</v>
      </c>
    </row>
    <row r="68" spans="1:3" ht="12.5">
      <c r="A68" s="2">
        <v>67</v>
      </c>
      <c r="B68" s="2" t="s">
        <v>10</v>
      </c>
      <c r="C68" s="2" t="s">
        <v>41</v>
      </c>
    </row>
    <row r="69" spans="1:3" ht="12.5">
      <c r="A69" s="2">
        <v>68</v>
      </c>
      <c r="B69" s="2" t="s">
        <v>10</v>
      </c>
      <c r="C69" s="2" t="s">
        <v>42</v>
      </c>
    </row>
    <row r="70" spans="1:3" ht="12.5">
      <c r="A70" s="2">
        <v>69</v>
      </c>
      <c r="B70" s="2" t="s">
        <v>10</v>
      </c>
      <c r="C70" s="2" t="s">
        <v>43</v>
      </c>
    </row>
    <row r="71" spans="1:3" ht="12.5">
      <c r="A71" s="2">
        <v>70</v>
      </c>
      <c r="B71" s="2" t="s">
        <v>10</v>
      </c>
      <c r="C71" s="2" t="s">
        <v>44</v>
      </c>
    </row>
    <row r="72" spans="1:3" ht="12.5">
      <c r="A72" s="2">
        <v>71</v>
      </c>
      <c r="B72" s="2" t="s">
        <v>10</v>
      </c>
      <c r="C72" s="2" t="s">
        <v>45</v>
      </c>
    </row>
    <row r="73" spans="1:3" ht="12.5">
      <c r="A73" s="2">
        <v>72</v>
      </c>
      <c r="B73" s="2" t="s">
        <v>10</v>
      </c>
      <c r="C73" s="2" t="s">
        <v>46</v>
      </c>
    </row>
    <row r="74" spans="1:3" ht="12.5">
      <c r="A74" s="2">
        <v>73</v>
      </c>
      <c r="B74" s="2" t="s">
        <v>10</v>
      </c>
      <c r="C74" s="2" t="s">
        <v>47</v>
      </c>
    </row>
    <row r="75" spans="1:3" ht="12.5">
      <c r="A75" s="2">
        <v>74</v>
      </c>
      <c r="B75" s="2" t="s">
        <v>10</v>
      </c>
      <c r="C75" s="2" t="s">
        <v>48</v>
      </c>
    </row>
    <row r="76" spans="1:3" ht="12.5">
      <c r="A76" s="2">
        <v>75</v>
      </c>
      <c r="B76" s="2" t="s">
        <v>10</v>
      </c>
      <c r="C76" s="2" t="s">
        <v>49</v>
      </c>
    </row>
    <row r="77" spans="1:3" ht="12.5">
      <c r="A77" s="2">
        <v>76</v>
      </c>
      <c r="B77" s="2" t="s">
        <v>10</v>
      </c>
      <c r="C77" s="2" t="s">
        <v>50</v>
      </c>
    </row>
    <row r="78" spans="1:3" ht="12.5">
      <c r="A78" s="2">
        <v>77</v>
      </c>
      <c r="B78" s="2" t="s">
        <v>10</v>
      </c>
      <c r="C78" s="2" t="s">
        <v>51</v>
      </c>
    </row>
    <row r="79" spans="1:3" ht="12.5">
      <c r="A79" s="2">
        <v>78</v>
      </c>
      <c r="B79" s="2" t="s">
        <v>10</v>
      </c>
      <c r="C79" s="2" t="s">
        <v>52</v>
      </c>
    </row>
    <row r="80" spans="1:3" ht="12.5">
      <c r="A80" s="2">
        <v>79</v>
      </c>
      <c r="B80" s="2" t="s">
        <v>10</v>
      </c>
      <c r="C80" s="2" t="s">
        <v>53</v>
      </c>
    </row>
    <row r="81" spans="1:3" ht="12.5">
      <c r="A81" s="2">
        <v>80</v>
      </c>
      <c r="B81" s="2" t="s">
        <v>10</v>
      </c>
      <c r="C81" s="2" t="s">
        <v>54</v>
      </c>
    </row>
    <row r="82" spans="1:3" ht="12.5">
      <c r="A82" s="2">
        <v>81</v>
      </c>
      <c r="B82" s="2" t="s">
        <v>10</v>
      </c>
      <c r="C82" s="2" t="s">
        <v>55</v>
      </c>
    </row>
    <row r="83" spans="1:3" ht="12.5">
      <c r="A83" s="2">
        <v>82</v>
      </c>
      <c r="B83" s="2" t="s">
        <v>10</v>
      </c>
      <c r="C83" s="2" t="s">
        <v>56</v>
      </c>
    </row>
    <row r="84" spans="1:3" ht="12.5">
      <c r="A84" s="2">
        <v>83</v>
      </c>
      <c r="B84" s="2" t="s">
        <v>10</v>
      </c>
      <c r="C84" s="2" t="s">
        <v>57</v>
      </c>
    </row>
    <row r="85" spans="1:3" ht="12.5">
      <c r="A85" s="2">
        <v>84</v>
      </c>
      <c r="B85" s="2" t="s">
        <v>10</v>
      </c>
      <c r="C85" s="2" t="s">
        <v>58</v>
      </c>
    </row>
    <row r="86" spans="1:3" ht="12.5">
      <c r="A86" s="2">
        <v>85</v>
      </c>
      <c r="B86" s="2" t="s">
        <v>10</v>
      </c>
      <c r="C86" s="2" t="s">
        <v>59</v>
      </c>
    </row>
    <row r="87" spans="1:3" ht="12.5">
      <c r="A87" s="2">
        <v>86</v>
      </c>
      <c r="B87" s="2" t="s">
        <v>10</v>
      </c>
      <c r="C87" s="2" t="s">
        <v>60</v>
      </c>
    </row>
    <row r="88" spans="1:3" ht="12.5">
      <c r="A88" s="2">
        <v>87</v>
      </c>
      <c r="B88" s="2" t="s">
        <v>10</v>
      </c>
      <c r="C88" s="2" t="s">
        <v>61</v>
      </c>
    </row>
    <row r="89" spans="1:3" ht="12.5">
      <c r="A89" s="2">
        <v>88</v>
      </c>
      <c r="B89" s="2" t="s">
        <v>10</v>
      </c>
      <c r="C89" s="2" t="s">
        <v>62</v>
      </c>
    </row>
    <row r="90" spans="1:3" ht="12.5">
      <c r="A90" s="2">
        <v>89</v>
      </c>
      <c r="B90" s="2" t="s">
        <v>10</v>
      </c>
      <c r="C90" s="2" t="s">
        <v>63</v>
      </c>
    </row>
    <row r="91" spans="1:3" ht="12.5">
      <c r="A91" s="2">
        <v>90</v>
      </c>
      <c r="B91" s="2" t="s">
        <v>10</v>
      </c>
      <c r="C91" s="2" t="s">
        <v>64</v>
      </c>
    </row>
    <row r="92" spans="1:3" ht="12.5">
      <c r="A92" s="2">
        <v>91</v>
      </c>
      <c r="B92" s="2" t="s">
        <v>10</v>
      </c>
      <c r="C92" s="2" t="s">
        <v>65</v>
      </c>
    </row>
    <row r="93" spans="1:3" ht="12.5">
      <c r="A93" s="2">
        <v>92</v>
      </c>
      <c r="B93" s="2" t="s">
        <v>10</v>
      </c>
      <c r="C93" s="2" t="s">
        <v>66</v>
      </c>
    </row>
    <row r="94" spans="1:3" ht="12.5">
      <c r="A94" s="2">
        <v>93</v>
      </c>
      <c r="B94" s="2" t="s">
        <v>10</v>
      </c>
      <c r="C94" s="2" t="s">
        <v>67</v>
      </c>
    </row>
    <row r="95" spans="1:3" ht="12.5">
      <c r="A95" s="2">
        <v>94</v>
      </c>
      <c r="B95" s="2" t="s">
        <v>10</v>
      </c>
      <c r="C95" s="2" t="s">
        <v>68</v>
      </c>
    </row>
    <row r="96" spans="1:3" ht="12.5">
      <c r="A96" s="2">
        <v>95</v>
      </c>
      <c r="B96" s="2" t="s">
        <v>10</v>
      </c>
      <c r="C96" s="2" t="s">
        <v>69</v>
      </c>
    </row>
    <row r="97" spans="1:3" ht="12.5">
      <c r="A97" s="2">
        <v>96</v>
      </c>
      <c r="B97" s="2" t="s">
        <v>10</v>
      </c>
      <c r="C97" s="2" t="s">
        <v>70</v>
      </c>
    </row>
    <row r="98" spans="1:3" ht="12.5">
      <c r="A98" s="2">
        <v>97</v>
      </c>
      <c r="B98" s="2" t="s">
        <v>10</v>
      </c>
      <c r="C98" s="2" t="s">
        <v>71</v>
      </c>
    </row>
    <row r="99" spans="1:3" ht="12.5">
      <c r="A99" s="2">
        <v>98</v>
      </c>
      <c r="B99" s="2" t="s">
        <v>10</v>
      </c>
      <c r="C99" s="2" t="s">
        <v>72</v>
      </c>
    </row>
    <row r="100" spans="1:3" ht="12.5">
      <c r="A100" s="2">
        <v>99</v>
      </c>
      <c r="B100" s="2" t="s">
        <v>10</v>
      </c>
      <c r="C100" s="2" t="s">
        <v>73</v>
      </c>
    </row>
    <row r="101" spans="1:3" ht="12.5">
      <c r="A101" s="2">
        <v>100</v>
      </c>
      <c r="B101" s="2" t="s">
        <v>10</v>
      </c>
      <c r="C101" s="2" t="s">
        <v>74</v>
      </c>
    </row>
    <row r="102" spans="1:3" ht="12.5">
      <c r="A102" s="2">
        <v>101</v>
      </c>
      <c r="B102" s="2" t="s">
        <v>10</v>
      </c>
      <c r="C102" s="2" t="s">
        <v>75</v>
      </c>
    </row>
    <row r="103" spans="1:3" ht="12.5">
      <c r="A103" s="2">
        <v>102</v>
      </c>
      <c r="B103" s="2" t="s">
        <v>10</v>
      </c>
      <c r="C103" s="2" t="s">
        <v>76</v>
      </c>
    </row>
    <row r="104" spans="1:3" ht="12.5">
      <c r="A104" s="2">
        <v>103</v>
      </c>
      <c r="B104" s="2" t="s">
        <v>10</v>
      </c>
      <c r="C104" s="2" t="s">
        <v>77</v>
      </c>
    </row>
    <row r="105" spans="1:3" ht="12.5">
      <c r="A105" s="2">
        <v>104</v>
      </c>
      <c r="B105" s="2" t="s">
        <v>10</v>
      </c>
      <c r="C105" s="2" t="s">
        <v>78</v>
      </c>
    </row>
    <row r="106" spans="1:3" ht="12.5">
      <c r="A106" s="2">
        <v>105</v>
      </c>
      <c r="B106" s="2" t="s">
        <v>10</v>
      </c>
      <c r="C106" s="2" t="s">
        <v>79</v>
      </c>
    </row>
    <row r="107" spans="1:3" ht="12.5">
      <c r="A107" s="2">
        <v>106</v>
      </c>
      <c r="B107" s="2" t="s">
        <v>10</v>
      </c>
      <c r="C107" s="2" t="s">
        <v>80</v>
      </c>
    </row>
    <row r="108" spans="1:3" ht="12.5">
      <c r="A108" s="2">
        <v>107</v>
      </c>
      <c r="B108" s="2" t="s">
        <v>10</v>
      </c>
      <c r="C108" s="2" t="s">
        <v>81</v>
      </c>
    </row>
    <row r="109" spans="1:3" ht="12.5">
      <c r="A109" s="2">
        <v>108</v>
      </c>
      <c r="B109" s="2" t="s">
        <v>10</v>
      </c>
      <c r="C109" s="2" t="s">
        <v>82</v>
      </c>
    </row>
    <row r="110" spans="1:3" ht="12.5">
      <c r="A110" s="2">
        <v>109</v>
      </c>
      <c r="B110" s="2" t="s">
        <v>10</v>
      </c>
      <c r="C110" s="2" t="s">
        <v>83</v>
      </c>
    </row>
    <row r="111" spans="1:3" ht="12.5">
      <c r="A111" s="2">
        <v>110</v>
      </c>
      <c r="B111" s="2" t="s">
        <v>10</v>
      </c>
      <c r="C111" s="2" t="s">
        <v>84</v>
      </c>
    </row>
    <row r="112" spans="1:3" ht="12.5">
      <c r="A112" s="2">
        <v>111</v>
      </c>
      <c r="B112" s="2" t="s">
        <v>10</v>
      </c>
      <c r="C112" s="2" t="s">
        <v>85</v>
      </c>
    </row>
    <row r="113" spans="1:3" ht="12.5">
      <c r="A113" s="2">
        <v>112</v>
      </c>
      <c r="B113" s="2" t="s">
        <v>10</v>
      </c>
      <c r="C113" s="2" t="s">
        <v>86</v>
      </c>
    </row>
    <row r="114" spans="1:3" ht="12.5">
      <c r="A114" s="2">
        <v>113</v>
      </c>
      <c r="B114" s="2" t="s">
        <v>10</v>
      </c>
      <c r="C114" s="2" t="s">
        <v>87</v>
      </c>
    </row>
    <row r="115" spans="1:3" ht="12.5">
      <c r="A115" s="2">
        <v>114</v>
      </c>
      <c r="B115" s="2" t="s">
        <v>10</v>
      </c>
      <c r="C115" s="2" t="s">
        <v>88</v>
      </c>
    </row>
    <row r="116" spans="1:3" ht="12.5">
      <c r="A116" s="2">
        <v>115</v>
      </c>
      <c r="B116" s="2" t="s">
        <v>10</v>
      </c>
      <c r="C116" s="2" t="s">
        <v>89</v>
      </c>
    </row>
    <row r="117" spans="1:3" ht="12.5">
      <c r="A117" s="2">
        <v>116</v>
      </c>
      <c r="B117" s="2" t="s">
        <v>10</v>
      </c>
      <c r="C117" s="2" t="s">
        <v>90</v>
      </c>
    </row>
    <row r="118" spans="1:3" ht="12.5">
      <c r="A118" s="2">
        <v>117</v>
      </c>
      <c r="B118" s="2" t="s">
        <v>10</v>
      </c>
      <c r="C118" s="2" t="s">
        <v>91</v>
      </c>
    </row>
    <row r="119" spans="1:3" ht="12.5">
      <c r="A119" s="2">
        <v>118</v>
      </c>
      <c r="B119" s="2" t="s">
        <v>10</v>
      </c>
      <c r="C119" s="2" t="s">
        <v>92</v>
      </c>
    </row>
    <row r="120" spans="1:3" ht="12.5">
      <c r="A120" s="2">
        <v>119</v>
      </c>
      <c r="B120" s="2" t="s">
        <v>10</v>
      </c>
      <c r="C120" s="2" t="s">
        <v>93</v>
      </c>
    </row>
    <row r="121" spans="1:3" ht="12.5">
      <c r="A121" s="2">
        <v>120</v>
      </c>
      <c r="B121" s="2" t="s">
        <v>10</v>
      </c>
      <c r="C121" s="2" t="s">
        <v>94</v>
      </c>
    </row>
    <row r="122" spans="1:3" ht="12.5">
      <c r="A122" s="2">
        <v>121</v>
      </c>
      <c r="B122" s="2" t="s">
        <v>10</v>
      </c>
      <c r="C122" s="2" t="s">
        <v>95</v>
      </c>
    </row>
    <row r="123" spans="1:3" ht="12.5">
      <c r="A123" s="2">
        <v>122</v>
      </c>
      <c r="B123" s="2" t="s">
        <v>96</v>
      </c>
      <c r="C123" s="2" t="s">
        <v>97</v>
      </c>
    </row>
    <row r="124" spans="1:3" ht="12.5">
      <c r="A124" s="2">
        <v>123</v>
      </c>
      <c r="B124" s="2" t="s">
        <v>96</v>
      </c>
      <c r="C124" s="2" t="s">
        <v>98</v>
      </c>
    </row>
    <row r="125" spans="1:3" ht="12.5">
      <c r="A125" s="2">
        <v>124</v>
      </c>
      <c r="B125" s="2" t="s">
        <v>96</v>
      </c>
      <c r="C125" s="2" t="s">
        <v>99</v>
      </c>
    </row>
    <row r="126" spans="1:3" ht="12.5">
      <c r="A126" s="2">
        <v>125</v>
      </c>
      <c r="B126" s="2" t="s">
        <v>96</v>
      </c>
      <c r="C126" s="2" t="s">
        <v>100</v>
      </c>
    </row>
    <row r="127" spans="1:3" ht="12.5">
      <c r="A127" s="2">
        <v>126</v>
      </c>
      <c r="B127" s="2" t="s">
        <v>96</v>
      </c>
      <c r="C127" s="2" t="s">
        <v>101</v>
      </c>
    </row>
    <row r="128" spans="1:3" ht="12.5">
      <c r="A128" s="2">
        <v>127</v>
      </c>
      <c r="B128" s="2" t="s">
        <v>96</v>
      </c>
      <c r="C128" s="2" t="s">
        <v>102</v>
      </c>
    </row>
    <row r="129" spans="1:3" ht="12.5">
      <c r="A129" s="2">
        <v>128</v>
      </c>
      <c r="B129" s="2" t="s">
        <v>96</v>
      </c>
      <c r="C129" s="2" t="s">
        <v>103</v>
      </c>
    </row>
    <row r="130" spans="1:3" ht="12.5">
      <c r="A130" s="2">
        <v>129</v>
      </c>
      <c r="B130" s="2" t="s">
        <v>96</v>
      </c>
      <c r="C130" s="2" t="s">
        <v>104</v>
      </c>
    </row>
    <row r="131" spans="1:3" ht="12.5">
      <c r="A131" s="2">
        <v>130</v>
      </c>
      <c r="B131" s="2" t="s">
        <v>96</v>
      </c>
      <c r="C131" s="2" t="s">
        <v>105</v>
      </c>
    </row>
    <row r="132" spans="1:3" ht="12.5">
      <c r="A132" s="2">
        <v>131</v>
      </c>
      <c r="B132" s="2" t="s">
        <v>96</v>
      </c>
      <c r="C132" s="2" t="s">
        <v>106</v>
      </c>
    </row>
    <row r="133" spans="1:3" ht="12.5">
      <c r="A133" s="2">
        <v>132</v>
      </c>
      <c r="B133" s="2" t="s">
        <v>96</v>
      </c>
      <c r="C133" s="2" t="s">
        <v>107</v>
      </c>
    </row>
    <row r="134" spans="1:3" ht="12.5">
      <c r="A134" s="2">
        <v>133</v>
      </c>
      <c r="B134" s="2" t="s">
        <v>96</v>
      </c>
      <c r="C134" s="2" t="s">
        <v>108</v>
      </c>
    </row>
    <row r="135" spans="1:3" ht="12.5">
      <c r="A135" s="2">
        <v>134</v>
      </c>
      <c r="B135" s="2" t="s">
        <v>96</v>
      </c>
      <c r="C135" s="2" t="s">
        <v>109</v>
      </c>
    </row>
    <row r="136" spans="1:3" ht="12.5">
      <c r="A136" s="2">
        <v>135</v>
      </c>
      <c r="B136" s="2" t="s">
        <v>96</v>
      </c>
      <c r="C136" s="2" t="s">
        <v>111</v>
      </c>
    </row>
    <row r="137" spans="1:3" ht="12.5">
      <c r="A137" s="2">
        <v>136</v>
      </c>
      <c r="B137" s="2" t="s">
        <v>96</v>
      </c>
      <c r="C137" s="2" t="s">
        <v>112</v>
      </c>
    </row>
    <row r="138" spans="1:3" ht="12.5">
      <c r="A138" s="2">
        <v>137</v>
      </c>
      <c r="B138" s="2" t="s">
        <v>96</v>
      </c>
      <c r="C138" s="2" t="s">
        <v>113</v>
      </c>
    </row>
    <row r="139" spans="1:3" ht="12.5">
      <c r="A139" s="2">
        <v>138</v>
      </c>
      <c r="B139" s="2" t="s">
        <v>96</v>
      </c>
      <c r="C139" s="2" t="s">
        <v>114</v>
      </c>
    </row>
    <row r="140" spans="1:3" ht="12.5">
      <c r="A140" s="2">
        <v>139</v>
      </c>
      <c r="B140" s="2" t="s">
        <v>96</v>
      </c>
      <c r="C140" s="2" t="s">
        <v>115</v>
      </c>
    </row>
    <row r="141" spans="1:3" ht="12.5">
      <c r="A141" s="2">
        <v>140</v>
      </c>
      <c r="B141" s="2" t="s">
        <v>96</v>
      </c>
      <c r="C141" s="2" t="s">
        <v>116</v>
      </c>
    </row>
    <row r="142" spans="1:3" ht="12.5">
      <c r="A142" s="2">
        <v>141</v>
      </c>
      <c r="B142" s="2" t="s">
        <v>96</v>
      </c>
      <c r="C142" s="2" t="s">
        <v>121</v>
      </c>
    </row>
    <row r="143" spans="1:3" ht="12.5">
      <c r="A143" s="2">
        <v>142</v>
      </c>
      <c r="B143" s="2" t="s">
        <v>96</v>
      </c>
      <c r="C143" s="2" t="s">
        <v>122</v>
      </c>
    </row>
    <row r="144" spans="1:3" ht="12.5">
      <c r="A144" s="2">
        <v>143</v>
      </c>
      <c r="B144" s="2" t="s">
        <v>96</v>
      </c>
      <c r="C144" s="2" t="s">
        <v>123</v>
      </c>
    </row>
    <row r="145" spans="1:3" ht="12.5">
      <c r="A145" s="2">
        <v>144</v>
      </c>
      <c r="B145" s="2" t="s">
        <v>96</v>
      </c>
      <c r="C145" s="2" t="s">
        <v>124</v>
      </c>
    </row>
    <row r="146" spans="1:3" ht="12.5">
      <c r="A146" s="2">
        <v>145</v>
      </c>
      <c r="B146" s="2" t="s">
        <v>96</v>
      </c>
      <c r="C146" s="2" t="s">
        <v>125</v>
      </c>
    </row>
    <row r="147" spans="1:3" ht="12.5">
      <c r="A147" s="2">
        <v>146</v>
      </c>
      <c r="B147" s="2" t="s">
        <v>96</v>
      </c>
      <c r="C147" s="2" t="s">
        <v>126</v>
      </c>
    </row>
    <row r="148" spans="1:3" ht="12.5">
      <c r="A148" s="2">
        <v>147</v>
      </c>
      <c r="B148" s="2" t="s">
        <v>96</v>
      </c>
      <c r="C148" s="2" t="s">
        <v>127</v>
      </c>
    </row>
    <row r="149" spans="1:3" ht="12.5">
      <c r="A149" s="2">
        <v>148</v>
      </c>
      <c r="B149" s="2" t="s">
        <v>96</v>
      </c>
      <c r="C149" s="2" t="s">
        <v>128</v>
      </c>
    </row>
    <row r="150" spans="1:3" ht="12.5">
      <c r="A150" s="2">
        <v>149</v>
      </c>
      <c r="B150" s="2" t="s">
        <v>96</v>
      </c>
      <c r="C150" s="2" t="s">
        <v>130</v>
      </c>
    </row>
    <row r="151" spans="1:3" ht="12.5">
      <c r="A151" s="2">
        <v>150</v>
      </c>
      <c r="B151" s="2" t="s">
        <v>96</v>
      </c>
      <c r="C151" s="2" t="s">
        <v>133</v>
      </c>
    </row>
    <row r="152" spans="1:3" ht="12.5">
      <c r="A152" s="2">
        <v>151</v>
      </c>
      <c r="B152" s="2" t="s">
        <v>96</v>
      </c>
      <c r="C152" s="2" t="s">
        <v>136</v>
      </c>
    </row>
    <row r="153" spans="1:3" ht="12.5">
      <c r="A153" s="2">
        <v>152</v>
      </c>
      <c r="B153" s="2" t="s">
        <v>96</v>
      </c>
      <c r="C153" s="2" t="s">
        <v>139</v>
      </c>
    </row>
    <row r="154" spans="1:3" ht="12.5">
      <c r="A154" s="2">
        <v>153</v>
      </c>
      <c r="B154" s="2" t="s">
        <v>96</v>
      </c>
      <c r="C154" s="2" t="s">
        <v>143</v>
      </c>
    </row>
    <row r="155" spans="1:3" ht="12.5">
      <c r="A155" s="2">
        <v>154</v>
      </c>
      <c r="B155" s="2" t="s">
        <v>96</v>
      </c>
      <c r="C155" s="2" t="s">
        <v>147</v>
      </c>
    </row>
    <row r="156" spans="1:3" ht="12.5">
      <c r="A156" s="2">
        <v>155</v>
      </c>
      <c r="B156" s="2" t="s">
        <v>96</v>
      </c>
      <c r="C156" s="2" t="s">
        <v>152</v>
      </c>
    </row>
    <row r="157" spans="1:3" ht="12.5">
      <c r="A157" s="2">
        <v>156</v>
      </c>
      <c r="B157" s="2" t="s">
        <v>96</v>
      </c>
      <c r="C157" s="2" t="s">
        <v>159</v>
      </c>
    </row>
    <row r="158" spans="1:3" ht="12.5">
      <c r="A158" s="2">
        <v>157</v>
      </c>
      <c r="B158" s="2" t="s">
        <v>96</v>
      </c>
      <c r="C158" s="2" t="s">
        <v>165</v>
      </c>
    </row>
    <row r="159" spans="1:3" ht="12.5">
      <c r="A159" s="2">
        <v>158</v>
      </c>
      <c r="B159" s="2" t="s">
        <v>96</v>
      </c>
      <c r="C159" s="2" t="s">
        <v>169</v>
      </c>
    </row>
    <row r="160" spans="1:3" ht="12.5">
      <c r="A160" s="2">
        <v>159</v>
      </c>
      <c r="B160" s="2" t="s">
        <v>96</v>
      </c>
      <c r="C160" s="2" t="s">
        <v>173</v>
      </c>
    </row>
    <row r="161" spans="1:3" ht="12.5">
      <c r="A161" s="2">
        <v>160</v>
      </c>
      <c r="B161" s="2" t="s">
        <v>96</v>
      </c>
      <c r="C161" s="2" t="s">
        <v>177</v>
      </c>
    </row>
    <row r="162" spans="1:3" ht="12.5">
      <c r="A162" s="2">
        <v>161</v>
      </c>
      <c r="B162" s="2" t="s">
        <v>96</v>
      </c>
      <c r="C162" s="2" t="s">
        <v>178</v>
      </c>
    </row>
    <row r="163" spans="1:3" ht="12.5">
      <c r="A163" s="2">
        <v>162</v>
      </c>
      <c r="B163" s="2" t="s">
        <v>96</v>
      </c>
      <c r="C163" s="2" t="s">
        <v>180</v>
      </c>
    </row>
    <row r="164" spans="1:3" ht="12.5">
      <c r="A164" s="2">
        <v>163</v>
      </c>
      <c r="B164" s="2" t="s">
        <v>96</v>
      </c>
      <c r="C164" s="2" t="s">
        <v>183</v>
      </c>
    </row>
    <row r="165" spans="1:3" ht="12.5">
      <c r="A165" s="2">
        <v>164</v>
      </c>
      <c r="B165" s="2" t="s">
        <v>96</v>
      </c>
      <c r="C165" s="2" t="s">
        <v>186</v>
      </c>
    </row>
    <row r="166" spans="1:3" ht="12.5">
      <c r="A166" s="2">
        <v>165</v>
      </c>
      <c r="B166" s="2" t="s">
        <v>96</v>
      </c>
      <c r="C166" s="2" t="s">
        <v>187</v>
      </c>
    </row>
    <row r="167" spans="1:3" ht="12.5">
      <c r="A167" s="2">
        <v>166</v>
      </c>
      <c r="B167" s="2" t="s">
        <v>96</v>
      </c>
      <c r="C167" s="2" t="s">
        <v>188</v>
      </c>
    </row>
    <row r="168" spans="1:3" ht="12.5">
      <c r="A168" s="2">
        <v>167</v>
      </c>
      <c r="B168" s="2" t="s">
        <v>96</v>
      </c>
      <c r="C168" s="2" t="s">
        <v>189</v>
      </c>
    </row>
    <row r="169" spans="1:3" ht="12.5">
      <c r="A169" s="2">
        <v>168</v>
      </c>
      <c r="B169" s="2" t="s">
        <v>96</v>
      </c>
      <c r="C169" s="2" t="s">
        <v>190</v>
      </c>
    </row>
    <row r="170" spans="1:3" ht="12.5">
      <c r="A170" s="2">
        <v>169</v>
      </c>
      <c r="B170" s="2" t="s">
        <v>96</v>
      </c>
      <c r="C170" s="2" t="s">
        <v>191</v>
      </c>
    </row>
    <row r="171" spans="1:3" ht="12.5">
      <c r="A171" s="2">
        <v>170</v>
      </c>
      <c r="B171" s="2" t="s">
        <v>96</v>
      </c>
      <c r="C171" s="2" t="s">
        <v>192</v>
      </c>
    </row>
    <row r="172" spans="1:3" ht="12.5">
      <c r="A172" s="2">
        <v>171</v>
      </c>
      <c r="B172" s="2" t="s">
        <v>96</v>
      </c>
      <c r="C172" s="2" t="s">
        <v>193</v>
      </c>
    </row>
    <row r="173" spans="1:3" ht="12.5">
      <c r="A173" s="2">
        <v>172</v>
      </c>
      <c r="B173" s="2" t="s">
        <v>96</v>
      </c>
      <c r="C173" s="2" t="s">
        <v>194</v>
      </c>
    </row>
    <row r="174" spans="1:3" ht="12.5">
      <c r="A174" s="2">
        <v>173</v>
      </c>
      <c r="B174" s="2" t="s">
        <v>96</v>
      </c>
      <c r="C174" s="2" t="s">
        <v>195</v>
      </c>
    </row>
    <row r="175" spans="1:3" ht="12.5">
      <c r="A175" s="2">
        <v>174</v>
      </c>
      <c r="B175" s="2" t="s">
        <v>96</v>
      </c>
      <c r="C175" s="2" t="s">
        <v>196</v>
      </c>
    </row>
    <row r="176" spans="1:3" ht="12.5">
      <c r="A176" s="2">
        <v>175</v>
      </c>
      <c r="B176" s="2" t="s">
        <v>96</v>
      </c>
      <c r="C176" s="2" t="s">
        <v>197</v>
      </c>
    </row>
    <row r="177" spans="1:3" ht="12.5">
      <c r="A177" s="2">
        <v>176</v>
      </c>
      <c r="B177" s="2" t="s">
        <v>96</v>
      </c>
      <c r="C177" s="2" t="s">
        <v>198</v>
      </c>
    </row>
    <row r="178" spans="1:3" ht="12.5">
      <c r="A178" s="2">
        <v>177</v>
      </c>
      <c r="B178" s="2" t="s">
        <v>96</v>
      </c>
      <c r="C178" s="2" t="s">
        <v>200</v>
      </c>
    </row>
    <row r="179" spans="1:3" ht="12.5">
      <c r="A179" s="2">
        <v>178</v>
      </c>
      <c r="B179" s="2" t="s">
        <v>96</v>
      </c>
      <c r="C179" s="2" t="s">
        <v>201</v>
      </c>
    </row>
    <row r="180" spans="1:3" ht="12.5">
      <c r="A180" s="2">
        <v>179</v>
      </c>
      <c r="B180" s="2" t="s">
        <v>96</v>
      </c>
      <c r="C180" s="2" t="s">
        <v>202</v>
      </c>
    </row>
    <row r="181" spans="1:3" ht="12.5">
      <c r="A181" s="2">
        <v>180</v>
      </c>
      <c r="B181" s="2" t="s">
        <v>96</v>
      </c>
      <c r="C181" s="2" t="s">
        <v>203</v>
      </c>
    </row>
    <row r="182" spans="1:3" ht="12.5">
      <c r="A182" s="2">
        <v>181</v>
      </c>
      <c r="B182" s="2" t="s">
        <v>96</v>
      </c>
      <c r="C182" s="2" t="s">
        <v>204</v>
      </c>
    </row>
    <row r="183" spans="1:3" ht="12.5">
      <c r="A183" s="2">
        <v>182</v>
      </c>
      <c r="B183" s="2" t="s">
        <v>96</v>
      </c>
      <c r="C183" s="2" t="s">
        <v>205</v>
      </c>
    </row>
    <row r="184" spans="1:3" ht="12.5">
      <c r="A184" s="2">
        <v>183</v>
      </c>
      <c r="B184" s="2" t="s">
        <v>96</v>
      </c>
      <c r="C184" s="2" t="s">
        <v>206</v>
      </c>
    </row>
    <row r="185" spans="1:3" ht="12.5">
      <c r="A185" s="2">
        <v>184</v>
      </c>
      <c r="B185" s="2" t="s">
        <v>96</v>
      </c>
      <c r="C185" s="2" t="s">
        <v>207</v>
      </c>
    </row>
    <row r="186" spans="1:3" ht="12.5">
      <c r="A186" s="2">
        <v>185</v>
      </c>
      <c r="B186" s="2" t="s">
        <v>96</v>
      </c>
      <c r="C186" s="2" t="s">
        <v>208</v>
      </c>
    </row>
    <row r="187" spans="1:3" ht="12.5">
      <c r="A187" s="2">
        <v>186</v>
      </c>
      <c r="B187" s="2" t="s">
        <v>96</v>
      </c>
      <c r="C187" s="2" t="s">
        <v>210</v>
      </c>
    </row>
    <row r="188" spans="1:3" ht="12.5">
      <c r="A188" s="2">
        <v>187</v>
      </c>
      <c r="B188" s="2" t="s">
        <v>96</v>
      </c>
      <c r="C188" s="2" t="s">
        <v>211</v>
      </c>
    </row>
    <row r="189" spans="1:3" ht="12.5">
      <c r="A189" s="2">
        <v>188</v>
      </c>
      <c r="B189" s="2" t="s">
        <v>96</v>
      </c>
      <c r="C189" s="2" t="s">
        <v>212</v>
      </c>
    </row>
    <row r="190" spans="1:3" ht="12.5">
      <c r="A190" s="2">
        <v>189</v>
      </c>
      <c r="B190" s="2" t="s">
        <v>96</v>
      </c>
      <c r="C190" s="2" t="s">
        <v>213</v>
      </c>
    </row>
    <row r="191" spans="1:3" ht="12.5">
      <c r="A191" s="2">
        <v>190</v>
      </c>
      <c r="B191" s="2" t="s">
        <v>96</v>
      </c>
      <c r="C191" s="2" t="s">
        <v>214</v>
      </c>
    </row>
    <row r="192" spans="1:3" ht="12.5">
      <c r="A192" s="2">
        <v>191</v>
      </c>
      <c r="B192" s="2" t="s">
        <v>96</v>
      </c>
      <c r="C192" s="2" t="s">
        <v>215</v>
      </c>
    </row>
    <row r="193" spans="1:3" ht="12.5">
      <c r="A193" s="2">
        <v>192</v>
      </c>
      <c r="B193" s="2" t="s">
        <v>96</v>
      </c>
      <c r="C193" s="2" t="s">
        <v>216</v>
      </c>
    </row>
    <row r="194" spans="1:3" ht="12.5">
      <c r="A194" s="2">
        <v>193</v>
      </c>
      <c r="B194" s="2" t="s">
        <v>96</v>
      </c>
      <c r="C194" s="2" t="s">
        <v>218</v>
      </c>
    </row>
    <row r="195" spans="1:3" ht="12.5">
      <c r="A195" s="2">
        <v>194</v>
      </c>
      <c r="B195" s="2" t="s">
        <v>96</v>
      </c>
      <c r="C195" s="2" t="s">
        <v>220</v>
      </c>
    </row>
    <row r="196" spans="1:3" ht="12.5">
      <c r="A196" s="2">
        <v>195</v>
      </c>
      <c r="B196" s="2" t="s">
        <v>96</v>
      </c>
      <c r="C196" s="2" t="s">
        <v>221</v>
      </c>
    </row>
    <row r="197" spans="1:3" ht="12.5">
      <c r="A197" s="2">
        <v>196</v>
      </c>
      <c r="B197" s="2" t="s">
        <v>96</v>
      </c>
      <c r="C197" s="2" t="s">
        <v>224</v>
      </c>
    </row>
    <row r="198" spans="1:3" ht="12.5">
      <c r="A198" s="2">
        <v>197</v>
      </c>
      <c r="B198" s="2" t="s">
        <v>96</v>
      </c>
      <c r="C198" s="2" t="s">
        <v>225</v>
      </c>
    </row>
    <row r="199" spans="1:3" ht="12.5">
      <c r="A199" s="2">
        <v>198</v>
      </c>
      <c r="B199" s="2" t="s">
        <v>96</v>
      </c>
      <c r="C199" s="2" t="s">
        <v>226</v>
      </c>
    </row>
    <row r="200" spans="1:3" ht="12.5">
      <c r="A200" s="2">
        <v>199</v>
      </c>
      <c r="B200" s="2" t="s">
        <v>96</v>
      </c>
      <c r="C200" s="2" t="s">
        <v>228</v>
      </c>
    </row>
    <row r="201" spans="1:3" ht="12.5">
      <c r="A201" s="2">
        <v>200</v>
      </c>
      <c r="B201" s="2" t="s">
        <v>96</v>
      </c>
      <c r="C201" s="2" t="s">
        <v>229</v>
      </c>
    </row>
    <row r="202" spans="1:3" ht="12.5">
      <c r="A202" s="2">
        <v>201</v>
      </c>
      <c r="B202" s="2" t="s">
        <v>96</v>
      </c>
      <c r="C202" s="2" t="s">
        <v>230</v>
      </c>
    </row>
    <row r="203" spans="1:3" ht="12.5">
      <c r="A203" s="2">
        <v>202</v>
      </c>
      <c r="B203" s="2" t="s">
        <v>96</v>
      </c>
      <c r="C203" s="2" t="s">
        <v>231</v>
      </c>
    </row>
    <row r="204" spans="1:3" ht="12.5">
      <c r="A204" s="2">
        <v>203</v>
      </c>
      <c r="B204" s="2" t="s">
        <v>96</v>
      </c>
      <c r="C204" s="2" t="s">
        <v>232</v>
      </c>
    </row>
    <row r="205" spans="1:3" ht="12.5">
      <c r="A205" s="2">
        <v>204</v>
      </c>
      <c r="B205" s="2" t="s">
        <v>96</v>
      </c>
      <c r="C205" s="2" t="s">
        <v>233</v>
      </c>
    </row>
    <row r="206" spans="1:3" ht="12.5">
      <c r="A206" s="2">
        <v>205</v>
      </c>
      <c r="B206" s="2" t="s">
        <v>96</v>
      </c>
      <c r="C206" s="2" t="s">
        <v>235</v>
      </c>
    </row>
    <row r="207" spans="1:3" ht="12.5">
      <c r="A207" s="2">
        <v>206</v>
      </c>
      <c r="B207" s="2" t="s">
        <v>96</v>
      </c>
      <c r="C207" s="2" t="s">
        <v>236</v>
      </c>
    </row>
    <row r="208" spans="1:3" ht="12.5">
      <c r="A208" s="2">
        <v>207</v>
      </c>
      <c r="B208" s="2" t="s">
        <v>96</v>
      </c>
      <c r="C208" s="2" t="s">
        <v>237</v>
      </c>
    </row>
    <row r="209" spans="1:3" ht="12.5">
      <c r="A209" s="2">
        <v>208</v>
      </c>
      <c r="B209" s="2" t="s">
        <v>96</v>
      </c>
      <c r="C209" s="2" t="s">
        <v>238</v>
      </c>
    </row>
    <row r="210" spans="1:3" ht="12.5">
      <c r="A210" s="2">
        <v>209</v>
      </c>
      <c r="B210" s="2" t="s">
        <v>96</v>
      </c>
      <c r="C210" s="2" t="s">
        <v>240</v>
      </c>
    </row>
    <row r="211" spans="1:3" ht="12.5">
      <c r="A211" s="2">
        <v>210</v>
      </c>
      <c r="B211" s="2" t="s">
        <v>96</v>
      </c>
      <c r="C211" s="2" t="s">
        <v>241</v>
      </c>
    </row>
    <row r="212" spans="1:3" ht="12.5">
      <c r="A212" s="2">
        <v>211</v>
      </c>
      <c r="B212" s="2" t="s">
        <v>96</v>
      </c>
      <c r="C212" s="2" t="s">
        <v>242</v>
      </c>
    </row>
    <row r="213" spans="1:3" ht="12.5">
      <c r="A213" s="2">
        <v>212</v>
      </c>
      <c r="B213" s="2" t="s">
        <v>96</v>
      </c>
      <c r="C213" s="2" t="s">
        <v>243</v>
      </c>
    </row>
    <row r="214" spans="1:3" ht="12.5">
      <c r="A214" s="2">
        <v>213</v>
      </c>
      <c r="B214" s="2" t="s">
        <v>96</v>
      </c>
      <c r="C214" s="2" t="s">
        <v>244</v>
      </c>
    </row>
    <row r="215" spans="1:3" ht="12.5">
      <c r="A215" s="2">
        <v>214</v>
      </c>
      <c r="B215" s="2" t="s">
        <v>96</v>
      </c>
      <c r="C215" s="2" t="s">
        <v>245</v>
      </c>
    </row>
    <row r="216" spans="1:3" ht="12.5">
      <c r="A216" s="2">
        <v>215</v>
      </c>
      <c r="B216" s="2" t="s">
        <v>96</v>
      </c>
      <c r="C216" s="2" t="s">
        <v>246</v>
      </c>
    </row>
    <row r="217" spans="1:3" ht="12.5">
      <c r="A217" s="2">
        <v>216</v>
      </c>
      <c r="B217" s="2" t="s">
        <v>96</v>
      </c>
      <c r="C217" s="2" t="s">
        <v>248</v>
      </c>
    </row>
    <row r="218" spans="1:3" ht="12.5">
      <c r="A218" s="2">
        <v>217</v>
      </c>
      <c r="B218" s="2" t="s">
        <v>96</v>
      </c>
      <c r="C218" s="2" t="s">
        <v>249</v>
      </c>
    </row>
    <row r="219" spans="1:3" ht="12.5">
      <c r="A219" s="2">
        <v>218</v>
      </c>
      <c r="B219" s="2" t="s">
        <v>96</v>
      </c>
      <c r="C219" s="2" t="s">
        <v>250</v>
      </c>
    </row>
    <row r="220" spans="1:3" ht="12.5">
      <c r="A220" s="2">
        <v>219</v>
      </c>
      <c r="B220" s="2" t="s">
        <v>96</v>
      </c>
      <c r="C220" s="2" t="s">
        <v>251</v>
      </c>
    </row>
    <row r="221" spans="1:3" ht="12.5">
      <c r="A221" s="2">
        <v>220</v>
      </c>
      <c r="B221" s="2" t="s">
        <v>96</v>
      </c>
      <c r="C221" s="2" t="s">
        <v>253</v>
      </c>
    </row>
    <row r="222" spans="1:3" ht="12.5">
      <c r="A222" s="2">
        <v>221</v>
      </c>
      <c r="B222" s="2" t="s">
        <v>96</v>
      </c>
      <c r="C222" s="2" t="s">
        <v>254</v>
      </c>
    </row>
    <row r="223" spans="1:3" ht="12.5">
      <c r="A223" s="2">
        <v>222</v>
      </c>
      <c r="B223" s="2" t="s">
        <v>96</v>
      </c>
      <c r="C223" s="2" t="s">
        <v>255</v>
      </c>
    </row>
    <row r="224" spans="1:3" ht="12.5">
      <c r="A224" s="2">
        <v>223</v>
      </c>
      <c r="B224" s="2" t="s">
        <v>96</v>
      </c>
      <c r="C224" s="2" t="s">
        <v>256</v>
      </c>
    </row>
    <row r="225" spans="1:3" ht="12.5">
      <c r="A225" s="2">
        <v>224</v>
      </c>
      <c r="B225" s="2" t="s">
        <v>96</v>
      </c>
      <c r="C225" s="2" t="s">
        <v>257</v>
      </c>
    </row>
    <row r="226" spans="1:3" ht="12.5">
      <c r="A226" s="2">
        <v>225</v>
      </c>
      <c r="B226" s="2" t="s">
        <v>96</v>
      </c>
      <c r="C226" s="2" t="s">
        <v>259</v>
      </c>
    </row>
    <row r="227" spans="1:3" ht="12.5">
      <c r="A227" s="2">
        <v>226</v>
      </c>
      <c r="B227" s="2" t="s">
        <v>96</v>
      </c>
      <c r="C227" s="2" t="s">
        <v>260</v>
      </c>
    </row>
    <row r="228" spans="1:3" ht="12.5">
      <c r="A228" s="2">
        <v>227</v>
      </c>
      <c r="B228" s="2" t="s">
        <v>96</v>
      </c>
      <c r="C228" s="2" t="s">
        <v>261</v>
      </c>
    </row>
    <row r="229" spans="1:3" ht="12.5">
      <c r="A229" s="2">
        <v>228</v>
      </c>
      <c r="B229" s="2" t="s">
        <v>96</v>
      </c>
      <c r="C229" s="2" t="s">
        <v>262</v>
      </c>
    </row>
    <row r="230" spans="1:3" ht="12.5">
      <c r="A230" s="2">
        <v>229</v>
      </c>
      <c r="B230" s="2" t="s">
        <v>96</v>
      </c>
      <c r="C230" s="2" t="s">
        <v>263</v>
      </c>
    </row>
    <row r="231" spans="1:3" ht="12.5">
      <c r="A231" s="2">
        <v>230</v>
      </c>
      <c r="B231" s="2" t="s">
        <v>96</v>
      </c>
      <c r="C231" s="2" t="s">
        <v>265</v>
      </c>
    </row>
    <row r="232" spans="1:3" ht="12.5">
      <c r="A232" s="2">
        <v>231</v>
      </c>
      <c r="B232" s="2" t="s">
        <v>96</v>
      </c>
      <c r="C232" s="2" t="s">
        <v>266</v>
      </c>
    </row>
    <row r="233" spans="1:3" ht="12.5">
      <c r="A233" s="2">
        <v>232</v>
      </c>
      <c r="B233" s="2" t="s">
        <v>96</v>
      </c>
      <c r="C233" s="2" t="s">
        <v>267</v>
      </c>
    </row>
    <row r="234" spans="1:3" ht="12.5">
      <c r="A234" s="2">
        <v>233</v>
      </c>
      <c r="B234" s="2" t="s">
        <v>96</v>
      </c>
      <c r="C234" s="2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List of Ultramers</vt:lpstr>
      <vt:lpstr>List of Wells</vt:lpstr>
      <vt:lpstr>Scratch --&gt;</vt:lpstr>
      <vt:lpstr>Sheet4</vt:lpstr>
      <vt:lpstr>Sheet5</vt:lpstr>
      <vt:lpstr>Building Level 0</vt:lpstr>
      <vt:lpstr>Building Level 1</vt:lpstr>
      <vt:lpstr>Parts for First Library Assembl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Borsa</dc:creator>
  <cp:lastModifiedBy>Adriano Borsa</cp:lastModifiedBy>
  <dcterms:created xsi:type="dcterms:W3CDTF">2017-07-12T15:48:40Z</dcterms:created>
  <dcterms:modified xsi:type="dcterms:W3CDTF">2017-07-12T15:48:40Z</dcterms:modified>
</cp:coreProperties>
</file>