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<sst xmlns="http://schemas.openxmlformats.org/spreadsheetml/2006/main" count="43" uniqueCount="43">
  <si>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ФИО</t>
  </si>
  <si>
    <t xml:space="preserve">КР1</t>
  </si>
  <si>
    <t xml:space="preserve">КР2</t>
  </si>
  <si>
    <t xml:space="preserve">Доп оценка</t>
  </si>
  <si>
    <t xml:space="preserve">Баллы</t>
  </si>
  <si>
    <t xml:space="preserve">Raiting</t>
  </si>
  <si>
    <t xml:space="preserve">Вопросы</t>
  </si>
  <si>
    <t xml:space="preserve">Вопрос 1</t>
  </si>
  <si>
    <t xml:space="preserve">Вопрос 2</t>
  </si>
  <si>
    <t xml:space="preserve">Вопрос 3</t>
  </si>
  <si>
    <t xml:space="preserve">Экзамен</t>
  </si>
  <si>
    <t xml:space="preserve">Общее</t>
  </si>
  <si>
    <t xml:space="preserve">В зачетку</t>
  </si>
  <si>
    <t xml:space="preserve">Востряков </t>
  </si>
  <si>
    <t xml:space="preserve">29, 15, 53</t>
  </si>
  <si>
    <t xml:space="preserve">Гранчак</t>
  </si>
  <si>
    <t xml:space="preserve">11,4,3</t>
  </si>
  <si>
    <t xml:space="preserve">Дунайкин</t>
  </si>
  <si>
    <t xml:space="preserve">36, 47, 27</t>
  </si>
  <si>
    <t xml:space="preserve">Жукова</t>
  </si>
  <si>
    <t xml:space="preserve">41,43,13</t>
  </si>
  <si>
    <t xml:space="preserve">Каткова</t>
  </si>
  <si>
    <t xml:space="preserve">9, 13, 37</t>
  </si>
  <si>
    <t xml:space="preserve">Кожушко</t>
  </si>
  <si>
    <t xml:space="preserve">29, 33, 17</t>
  </si>
  <si>
    <t xml:space="preserve">Колганов</t>
  </si>
  <si>
    <t xml:space="preserve">10, 48, 5</t>
  </si>
  <si>
    <t xml:space="preserve">Кушнарев</t>
  </si>
  <si>
    <t xml:space="preserve">36,47, 27</t>
  </si>
  <si>
    <t xml:space="preserve">Маторин</t>
  </si>
  <si>
    <t xml:space="preserve">26, 2, 6</t>
  </si>
  <si>
    <t xml:space="preserve">Поляков</t>
  </si>
  <si>
    <t xml:space="preserve">33, 13, 27</t>
  </si>
  <si>
    <t xml:space="preserve">Скопич</t>
  </si>
  <si>
    <t xml:space="preserve">53, 43, 36</t>
  </si>
  <si>
    <t xml:space="preserve">Миронов</t>
  </si>
  <si>
    <t xml:space="preserve">27, 46, 15</t>
  </si>
  <si>
    <t xml:space="preserve">Горина</t>
  </si>
  <si>
    <t xml:space="preserve">2,55,27</t>
  </si>
  <si>
    <t xml:space="preserve">Кучук</t>
  </si>
  <si>
    <t xml:space="preserve">42,37,25</t>
  </si>
  <si>
    <t xml:space="preserve">Шолков</t>
  </si>
  <si>
    <t xml:space="preserve">53, 29,15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</si>
</sst>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20" activeCellId="0" sqref="L20"/>
    </sheetView>
  </sheetViews>
  <sheetFormatPr defaultRowHeight="12.75" zeroHeight="false" outlineLevelRow="0" outlineLevelCol="0"/>
  <cols>
    <col collapsed="false" customWidth="true" hidden="false" outlineLevel="0" max="5" min="5" style="0" width="7.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3.5</v>
      </c>
      <c r="C2" s="0" t="n">
        <v>4</v>
      </c>
      <c r="F2" s="0" t="n">
        <f aca="false">AVERAGE(B2:C2)</f>
        <v>3.75</v>
      </c>
      <c r="G2" s="0" t="s">
        <v>14</v>
      </c>
      <c r="H2" s="0" t="n">
        <v>5</v>
      </c>
      <c r="I2" s="0" t="n">
        <v>5</v>
      </c>
      <c r="J2" s="0" t="n">
        <v>0</v>
      </c>
      <c r="K2" s="0" t="n">
        <f aca="false">AVERAGE(H2:J2)</f>
        <v>3.33333333333333</v>
      </c>
      <c r="L2" s="0" t="n">
        <f aca="false">F2*0.4+K2*0.6</f>
        <v>3.5</v>
      </c>
      <c r="M2" s="0" t="n">
        <v>4</v>
      </c>
    </row>
    <row r="3" customFormat="false" ht="12.75" hidden="false" customHeight="false" outlineLevel="0" collapsed="false">
      <c r="A3" s="0" t="s">
        <v>15</v>
      </c>
      <c r="B3" s="0" t="n">
        <v>2.5</v>
      </c>
      <c r="C3" s="0" t="n">
        <v>2.5</v>
      </c>
      <c r="F3" s="0" t="n">
        <f aca="false">AVERAGE(B3:C3)</f>
        <v>2.5</v>
      </c>
      <c r="G3" s="0" t="s">
        <v>16</v>
      </c>
      <c r="H3" s="0" t="n">
        <v>4</v>
      </c>
      <c r="I3" s="0" t="n">
        <v>4</v>
      </c>
      <c r="J3" s="0" t="n">
        <v>3</v>
      </c>
      <c r="K3" s="0" t="n">
        <f aca="false">AVERAGE(H3:J3)</f>
        <v>3.66666666666667</v>
      </c>
      <c r="L3" s="0" t="n">
        <f aca="false">F3*0.4+K3*0.6</f>
        <v>3.2</v>
      </c>
      <c r="M3" s="0" t="n">
        <v>3</v>
      </c>
    </row>
    <row r="4" customFormat="false" ht="12.75" hidden="false" customHeight="false" outlineLevel="0" collapsed="false">
      <c r="A4" s="0" t="s">
        <v>17</v>
      </c>
      <c r="B4" s="0" t="n">
        <v>4.5</v>
      </c>
      <c r="C4" s="0" t="n">
        <v>4</v>
      </c>
      <c r="F4" s="0" t="n">
        <f aca="false">AVERAGE(B4:C4)</f>
        <v>4.25</v>
      </c>
      <c r="G4" s="0" t="s">
        <v>18</v>
      </c>
      <c r="H4" s="0" t="n">
        <v>5</v>
      </c>
      <c r="I4" s="0" t="n">
        <v>5</v>
      </c>
      <c r="J4" s="0" t="n">
        <v>5</v>
      </c>
      <c r="K4" s="0" t="n">
        <f aca="false">AVERAGE(H4:J4)</f>
        <v>5</v>
      </c>
      <c r="L4" s="0" t="n">
        <f aca="false">F4*0.4+K4*0.6</f>
        <v>4.7</v>
      </c>
      <c r="M4" s="0" t="n">
        <v>5</v>
      </c>
    </row>
    <row r="5" customFormat="false" ht="12.75" hidden="false" customHeight="false" outlineLevel="0" collapsed="false">
      <c r="A5" s="0" t="s">
        <v>19</v>
      </c>
      <c r="B5" s="0" t="n">
        <v>3.5</v>
      </c>
      <c r="C5" s="0" t="n">
        <v>4</v>
      </c>
      <c r="F5" s="0" t="n">
        <f aca="false">AVERAGE(B5:C5)</f>
        <v>3.75</v>
      </c>
      <c r="G5" s="0" t="s">
        <v>20</v>
      </c>
      <c r="H5" s="0" t="n">
        <v>5</v>
      </c>
      <c r="I5" s="0" t="n">
        <v>5</v>
      </c>
      <c r="J5" s="0" t="n">
        <v>4</v>
      </c>
      <c r="K5" s="0" t="n">
        <f aca="false">AVERAGE(H5:J5)</f>
        <v>4.66666666666667</v>
      </c>
      <c r="L5" s="0" t="n">
        <f aca="false">F5*0.4+K5*0.6</f>
        <v>4.3</v>
      </c>
      <c r="M5" s="0" t="n">
        <v>4</v>
      </c>
    </row>
    <row r="6" customFormat="false" ht="12.8" hidden="false" customHeight="false" outlineLevel="0" collapsed="false">
      <c r="A6" s="0" t="s">
        <v>21</v>
      </c>
      <c r="B6" s="0" t="n">
        <v>2.5</v>
      </c>
      <c r="C6" s="0" t="n">
        <v>3.5</v>
      </c>
      <c r="F6" s="0" t="n">
        <f aca="false">AVERAGE(B6:C6)</f>
        <v>3</v>
      </c>
      <c r="G6" s="0" t="s">
        <v>22</v>
      </c>
      <c r="H6" s="0" t="n">
        <v>5</v>
      </c>
      <c r="I6" s="0" t="n">
        <v>5</v>
      </c>
      <c r="J6" s="0" t="n">
        <v>4</v>
      </c>
      <c r="K6" s="0" t="n">
        <f aca="false">AVERAGE(H6:J6)</f>
        <v>4.66666666666667</v>
      </c>
      <c r="L6" s="0" t="n">
        <f aca="false">F6*0.4+K6*0.6</f>
        <v>4</v>
      </c>
      <c r="M6" s="0" t="n">
        <v>4</v>
      </c>
    </row>
    <row r="7" customFormat="false" ht="12.75" hidden="false" customHeight="false" outlineLevel="0" collapsed="false">
      <c r="A7" s="0" t="s">
        <v>23</v>
      </c>
      <c r="B7" s="0" t="n">
        <v>3</v>
      </c>
      <c r="C7" s="0" t="n">
        <v>2.5</v>
      </c>
      <c r="F7" s="0" t="n">
        <f aca="false">AVERAGE(B7:C7)</f>
        <v>2.75</v>
      </c>
      <c r="G7" s="0" t="s">
        <v>24</v>
      </c>
      <c r="H7" s="0" t="n">
        <v>4</v>
      </c>
      <c r="I7" s="0" t="n">
        <v>5</v>
      </c>
      <c r="J7" s="0" t="n">
        <v>3</v>
      </c>
      <c r="K7" s="0" t="n">
        <f aca="false">AVERAGE(H7:J7)</f>
        <v>4</v>
      </c>
      <c r="L7" s="0" t="n">
        <f aca="false">F7*0.4+K7*0.6</f>
        <v>3.5</v>
      </c>
      <c r="M7" s="0" t="n">
        <v>4</v>
      </c>
    </row>
    <row r="8" customFormat="false" ht="12.8" hidden="false" customHeight="false" outlineLevel="0" collapsed="false">
      <c r="A8" s="0" t="s">
        <v>25</v>
      </c>
      <c r="B8" s="0" t="n">
        <v>2.5</v>
      </c>
      <c r="C8" s="0" t="n">
        <v>2</v>
      </c>
      <c r="F8" s="0" t="n">
        <f aca="false">AVERAGE(B8:C8)</f>
        <v>2.25</v>
      </c>
      <c r="G8" s="0" t="s">
        <v>26</v>
      </c>
      <c r="H8" s="0" t="n">
        <v>5</v>
      </c>
      <c r="I8" s="0" t="n">
        <v>5</v>
      </c>
      <c r="J8" s="0" t="n">
        <v>4</v>
      </c>
      <c r="K8" s="0" t="n">
        <f aca="false">AVERAGE(H8:J8)</f>
        <v>4.66666666666667</v>
      </c>
      <c r="L8" s="0" t="n">
        <f aca="false">F8*0.4+K8*0.6</f>
        <v>3.7</v>
      </c>
      <c r="M8" s="0" t="n">
        <v>4</v>
      </c>
    </row>
    <row r="9" s="1" customFormat="true" ht="12.8" hidden="false" customHeight="false" outlineLevel="0" collapsed="false">
      <c r="A9" s="1" t="s">
        <v>27</v>
      </c>
      <c r="B9" s="1" t="n">
        <v>3.5</v>
      </c>
      <c r="C9" s="1" t="n">
        <v>4</v>
      </c>
      <c r="F9" s="1" t="n">
        <f aca="false">AVERAGE(B9:C9)</f>
        <v>3.75</v>
      </c>
      <c r="G9" s="1" t="s">
        <v>28</v>
      </c>
      <c r="H9" s="1" t="n">
        <v>4</v>
      </c>
      <c r="I9" s="1" t="n">
        <v>4</v>
      </c>
      <c r="J9" s="1" t="n">
        <v>4</v>
      </c>
      <c r="K9" s="1" t="n">
        <f aca="false">AVERAGE(H9:J9)</f>
        <v>4</v>
      </c>
      <c r="L9" s="2" t="n">
        <f aca="false">F9*0.4+K9*0.6</f>
        <v>3.9</v>
      </c>
      <c r="M9" s="2" t="n">
        <v>4</v>
      </c>
    </row>
    <row r="10" customFormat="false" ht="12.75" hidden="false" customHeight="false" outlineLevel="0" collapsed="false">
      <c r="A10" s="0" t="s">
        <v>29</v>
      </c>
      <c r="B10" s="0" t="n">
        <v>5.5</v>
      </c>
      <c r="C10" s="0" t="n">
        <v>5.5</v>
      </c>
      <c r="D10" s="0" t="n">
        <v>5</v>
      </c>
      <c r="F10" s="0" t="n">
        <f aca="false">AVERAGE(B10:D10)</f>
        <v>5.33333333333333</v>
      </c>
      <c r="G10" s="0" t="s">
        <v>30</v>
      </c>
      <c r="H10" s="0" t="n">
        <v>5</v>
      </c>
      <c r="I10" s="0" t="n">
        <v>5</v>
      </c>
      <c r="J10" s="0" t="n">
        <v>5</v>
      </c>
      <c r="K10" s="0" t="n">
        <f aca="false">AVERAGE(H10:J10)</f>
        <v>5</v>
      </c>
      <c r="L10" s="0" t="n">
        <f aca="false">F10*0.4+K10*0.6</f>
        <v>5.13333333333333</v>
      </c>
      <c r="M10" s="0" t="n">
        <v>5</v>
      </c>
    </row>
    <row r="11" customFormat="false" ht="12.75" hidden="false" customHeight="false" outlineLevel="0" collapsed="false">
      <c r="A11" s="0" t="s">
        <v>31</v>
      </c>
      <c r="B11" s="0" t="n">
        <v>4</v>
      </c>
      <c r="C11" s="0" t="n">
        <v>4</v>
      </c>
      <c r="F11" s="0" t="n">
        <f aca="false">AVERAGE(B11:C11)</f>
        <v>4</v>
      </c>
      <c r="G11" s="0" t="s">
        <v>32</v>
      </c>
      <c r="H11" s="0" t="n">
        <v>5</v>
      </c>
      <c r="I11" s="0" t="n">
        <v>5</v>
      </c>
      <c r="J11" s="0" t="n">
        <v>5</v>
      </c>
      <c r="K11" s="0" t="n">
        <f aca="false">AVERAGE(H11:J11)</f>
        <v>5</v>
      </c>
      <c r="L11" s="0" t="n">
        <f aca="false">F11*0.4+K11*0.6</f>
        <v>4.6</v>
      </c>
      <c r="M11" s="0" t="n">
        <v>5</v>
      </c>
    </row>
    <row r="12" customFormat="false" ht="12.75" hidden="false" customHeight="false" outlineLevel="0" collapsed="false">
      <c r="A12" s="0" t="s">
        <v>33</v>
      </c>
      <c r="B12" s="0" t="n">
        <v>2.5</v>
      </c>
      <c r="C12" s="0" t="n">
        <v>3</v>
      </c>
      <c r="F12" s="0" t="n">
        <f aca="false">AVERAGE(B12:C12)</f>
        <v>2.75</v>
      </c>
      <c r="G12" s="0" t="s">
        <v>34</v>
      </c>
      <c r="H12" s="0" t="n">
        <v>5</v>
      </c>
      <c r="I12" s="0" t="n">
        <v>5</v>
      </c>
      <c r="J12" s="0" t="n">
        <v>0</v>
      </c>
      <c r="K12" s="0" t="n">
        <f aca="false">AVERAGE(H12:J12)</f>
        <v>3.33333333333333</v>
      </c>
      <c r="L12" s="0" t="n">
        <f aca="false">F12*0.4+K12*0.6</f>
        <v>3.1</v>
      </c>
      <c r="M12" s="0" t="n">
        <v>3</v>
      </c>
    </row>
    <row r="13" customFormat="false" ht="12.75" hidden="false" customHeight="false" outlineLevel="0" collapsed="false">
      <c r="A13" s="0" t="s">
        <v>35</v>
      </c>
      <c r="B13" s="0" t="n">
        <v>0</v>
      </c>
      <c r="C13" s="0" t="n">
        <v>2.5</v>
      </c>
      <c r="F13" s="0" t="n">
        <f aca="false">AVERAGE(B13:C13)</f>
        <v>1.25</v>
      </c>
      <c r="G13" s="0" t="s">
        <v>36</v>
      </c>
      <c r="H13" s="0" t="n">
        <v>5</v>
      </c>
      <c r="I13" s="0" t="n">
        <v>3</v>
      </c>
      <c r="J13" s="0" t="n">
        <v>0</v>
      </c>
      <c r="K13" s="0" t="n">
        <f aca="false">AVERAGE(H13:J13)</f>
        <v>2.66666666666667</v>
      </c>
      <c r="L13" s="0" t="n">
        <f aca="false">F13*0.4+K13*0.6</f>
        <v>2.1</v>
      </c>
      <c r="M13" s="0" t="n">
        <v>2</v>
      </c>
    </row>
    <row r="14" s="1" customFormat="true" ht="12.8" hidden="false" customHeight="false" outlineLevel="0" collapsed="false">
      <c r="A14" s="1" t="s">
        <v>37</v>
      </c>
      <c r="B14" s="1" t="n">
        <v>4</v>
      </c>
      <c r="C14" s="1" t="n">
        <v>4</v>
      </c>
      <c r="F14" s="1" t="n">
        <f aca="false">AVERAGE(B14:C14)</f>
        <v>4</v>
      </c>
      <c r="G14" s="1" t="s">
        <v>38</v>
      </c>
      <c r="H14" s="1" t="n">
        <v>4</v>
      </c>
      <c r="I14" s="1" t="n">
        <v>4</v>
      </c>
      <c r="J14" s="1" t="n">
        <v>4</v>
      </c>
      <c r="K14" s="1" t="n">
        <f aca="false">AVERAGE(H14:J14)</f>
        <v>4</v>
      </c>
      <c r="L14" s="2" t="n">
        <f aca="false">F14*0.4+K14*0.6</f>
        <v>4</v>
      </c>
      <c r="M14" s="2" t="n">
        <v>4</v>
      </c>
    </row>
    <row r="15" s="1" customFormat="true" ht="12.8" hidden="false" customHeight="false" outlineLevel="0" collapsed="false">
      <c r="A15" s="1" t="s">
        <v>39</v>
      </c>
      <c r="B15" s="1" t="n">
        <v>3</v>
      </c>
      <c r="C15" s="1" t="n">
        <v>4.5</v>
      </c>
      <c r="F15" s="1" t="n">
        <f aca="false">AVERAGE(B15:C15)</f>
        <v>3.75</v>
      </c>
      <c r="G15" s="1" t="s">
        <v>40</v>
      </c>
      <c r="H15" s="1" t="n">
        <v>3</v>
      </c>
      <c r="I15" s="1" t="n">
        <v>3</v>
      </c>
      <c r="J15" s="1" t="n">
        <v>3</v>
      </c>
      <c r="K15" s="1" t="n">
        <f aca="false">AVERAGE(H15:J15)</f>
        <v>3</v>
      </c>
      <c r="L15" s="2" t="n">
        <f aca="false">F15*0.4+K15*0.6</f>
        <v>3.3</v>
      </c>
      <c r="M15" s="2" t="n">
        <v>3</v>
      </c>
    </row>
    <row r="16" s="1" customFormat="true" ht="12.8" hidden="false" customHeight="false" outlineLevel="0" collapsed="false">
      <c r="A16" s="1" t="s">
        <v>41</v>
      </c>
      <c r="B16" s="1" t="n">
        <v>0</v>
      </c>
      <c r="C16" s="1" t="n">
        <v>4</v>
      </c>
      <c r="F16" s="1" t="n">
        <f aca="false">AVERAGE(B16:C16)</f>
        <v>2</v>
      </c>
      <c r="G16" s="1" t="s">
        <v>42</v>
      </c>
      <c r="H16" s="1" t="n">
        <v>5</v>
      </c>
      <c r="I16" s="1" t="n">
        <v>0</v>
      </c>
      <c r="J16" s="1" t="n">
        <v>0</v>
      </c>
      <c r="K16" s="1" t="n">
        <f aca="false">AVERAGE(H16:J16)</f>
        <v>1.66666666666667</v>
      </c>
      <c r="L16" s="2" t="n">
        <f aca="false">F16*0.4+K16*0.6</f>
        <v>1.8</v>
      </c>
      <c r="M16" s="2" t="n">
        <v>2</v>
      </c>
    </row>
  </sheetData>
  <conditionalFormatting sqref="L2:M16">
    <cfRule type="dataBar" priority="2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{2BD65CC9-8B15-4D8D-A05D-F7E9A34E387A}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D65CC9-8B15-4D8D-A05D-F7E9A34E387A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L2:M16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2021-05-14T06:59:38Z</dcterms:created>
  <dc:creator/>
  <dc:description/>
  <dc:language>ru-RU</dc:language>
  <cp:lastModifiedBy/>
  <dcterms:modified xsi:type="dcterms:W3CDTF">2021-06-26T09:28:55Z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