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L13" i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K14" i="1"/>
  <c r="L14" i="1" s="1"/>
  <c r="K15" i="1"/>
  <c r="L15" i="1" s="1"/>
  <c r="K16" i="1"/>
  <c r="L16" i="1" s="1"/>
  <c r="F9" i="1"/>
  <c r="F8" i="1"/>
  <c r="F7" i="1"/>
  <c r="F6" i="1"/>
  <c r="F5" i="1"/>
  <c r="F4" i="1"/>
  <c r="F3" i="1"/>
  <c r="K2" i="1"/>
  <c r="F2" i="1"/>
  <c r="L2" i="1" s="1"/>
</calcChain>
</file>

<file path=xl/sharedStrings.xml><?xml version="1.0" encoding="utf-8"?>
<sst xmlns="http://schemas.openxmlformats.org/spreadsheetml/2006/main" count="43" uniqueCount="43">
  <si>
    <t>ФИО</t>
  </si>
  <si>
    <t>КР1</t>
  </si>
  <si>
    <t>КР2</t>
  </si>
  <si>
    <t>Доп оценка</t>
  </si>
  <si>
    <t>Баллы</t>
  </si>
  <si>
    <t>Raiting</t>
  </si>
  <si>
    <t>Вопросы</t>
  </si>
  <si>
    <t>Вопрос 1</t>
  </si>
  <si>
    <t>Вопрос 2</t>
  </si>
  <si>
    <t>Вопрос 3</t>
  </si>
  <si>
    <t>Экзамен</t>
  </si>
  <si>
    <t>Общее</t>
  </si>
  <si>
    <t xml:space="preserve">Востряков </t>
  </si>
  <si>
    <t>29, 15, 53</t>
  </si>
  <si>
    <t>Гранчак</t>
  </si>
  <si>
    <t>11,4,3</t>
  </si>
  <si>
    <t>Дунайкин</t>
  </si>
  <si>
    <t>36, 47, 27</t>
  </si>
  <si>
    <t>Жукова</t>
  </si>
  <si>
    <t>41,43,13</t>
  </si>
  <si>
    <t>Каткова</t>
  </si>
  <si>
    <t>9, 13, 37</t>
  </si>
  <si>
    <t>Кожушко</t>
  </si>
  <si>
    <t>29, 33, 17</t>
  </si>
  <si>
    <t>Колганов</t>
  </si>
  <si>
    <t>10, 48, 5</t>
  </si>
  <si>
    <t>Кушнарев</t>
  </si>
  <si>
    <t>16,10, 31</t>
  </si>
  <si>
    <t>Маторин</t>
  </si>
  <si>
    <t>26, 2, 6</t>
  </si>
  <si>
    <t>Поляков</t>
  </si>
  <si>
    <t>33, 13, 27</t>
  </si>
  <si>
    <t>Скопич</t>
  </si>
  <si>
    <t>53, 43, 36</t>
  </si>
  <si>
    <t>Миронов</t>
  </si>
  <si>
    <t>27, 46, 15</t>
  </si>
  <si>
    <t>Горина</t>
  </si>
  <si>
    <t>23, 47, 35</t>
  </si>
  <si>
    <t>Кучук</t>
  </si>
  <si>
    <t>10, 52, 9</t>
  </si>
  <si>
    <t>Шолков</t>
  </si>
  <si>
    <t>53, 21, 28</t>
  </si>
  <si>
    <t>В зачетку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</si>
</sst>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110" zoomScaleNormal="110" workbookViewId="0">
      <selection activeCell="H13" sqref="H13"/>
    </sheetView>
  </sheetViews>
  <sheetFormatPr defaultRowHeight="12.75" x14ac:dyDescent="0.2"/>
  <cols>
    <col min="1" max="4" width="11.5703125"/>
    <col min="5" max="5" width="7.85546875" customWidth="1"/>
    <col min="6" max="1025" width="11.570312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42</v>
      </c>
    </row>
    <row r="2" spans="1:13" x14ac:dyDescent="0.2">
      <c r="A2" t="s">
        <v>12</v>
      </c>
      <c r="B2">
        <v>3</v>
      </c>
      <c r="C2">
        <v>4</v>
      </c>
      <c r="F2">
        <f t="shared" ref="F2:F14" si="0">AVERAGE(B2:C2)</f>
        <v>3.5</v>
      </c>
      <c r="G2" t="s">
        <v>13</v>
      </c>
      <c r="H2">
        <v>5</v>
      </c>
      <c r="I2">
        <v>5</v>
      </c>
      <c r="J2">
        <v>0</v>
      </c>
      <c r="K2">
        <f t="shared" ref="K2:K16" si="1">AVERAGE(H2:J2)</f>
        <v>3.3333333333333335</v>
      </c>
      <c r="L2">
        <f t="shared" ref="L2:L16" si="2">F2*0.4+K2*0.6</f>
        <v>3.4000000000000004</v>
      </c>
      <c r="M2">
        <v>3</v>
      </c>
    </row>
    <row r="3" spans="1:13" x14ac:dyDescent="0.2">
      <c r="A3" t="s">
        <v>14</v>
      </c>
      <c r="B3">
        <v>2.5</v>
      </c>
      <c r="C3">
        <v>2.5</v>
      </c>
      <c r="F3">
        <f t="shared" si="0"/>
        <v>2.5</v>
      </c>
      <c r="G3" t="s">
        <v>15</v>
      </c>
      <c r="H3">
        <v>4</v>
      </c>
      <c r="I3">
        <v>4</v>
      </c>
      <c r="J3">
        <v>3</v>
      </c>
      <c r="K3">
        <f t="shared" si="1"/>
        <v>3.6666666666666665</v>
      </c>
      <c r="L3">
        <f t="shared" si="2"/>
        <v>3.1999999999999997</v>
      </c>
      <c r="M3">
        <v>3</v>
      </c>
    </row>
    <row r="4" spans="1:13" x14ac:dyDescent="0.2">
      <c r="A4" t="s">
        <v>16</v>
      </c>
      <c r="B4">
        <v>4.5</v>
      </c>
      <c r="C4">
        <v>4</v>
      </c>
      <c r="F4">
        <f t="shared" si="0"/>
        <v>4.25</v>
      </c>
      <c r="G4" t="s">
        <v>17</v>
      </c>
      <c r="H4">
        <v>5</v>
      </c>
      <c r="I4">
        <v>5</v>
      </c>
      <c r="J4">
        <v>5</v>
      </c>
      <c r="K4">
        <f t="shared" si="1"/>
        <v>5</v>
      </c>
      <c r="L4">
        <f t="shared" si="2"/>
        <v>4.7</v>
      </c>
      <c r="M4">
        <v>5</v>
      </c>
    </row>
    <row r="5" spans="1:13" x14ac:dyDescent="0.2">
      <c r="A5" t="s">
        <v>18</v>
      </c>
      <c r="B5">
        <v>3.5</v>
      </c>
      <c r="C5">
        <v>4</v>
      </c>
      <c r="F5">
        <f t="shared" si="0"/>
        <v>3.75</v>
      </c>
      <c r="G5" t="s">
        <v>19</v>
      </c>
      <c r="H5">
        <v>5</v>
      </c>
      <c r="I5">
        <v>5</v>
      </c>
      <c r="J5">
        <v>4</v>
      </c>
      <c r="K5">
        <f t="shared" si="1"/>
        <v>4.666666666666667</v>
      </c>
      <c r="L5">
        <f t="shared" si="2"/>
        <v>4.3000000000000007</v>
      </c>
      <c r="M5">
        <v>4</v>
      </c>
    </row>
    <row r="6" spans="1:13" x14ac:dyDescent="0.2">
      <c r="A6" t="s">
        <v>20</v>
      </c>
      <c r="B6">
        <v>2.5</v>
      </c>
      <c r="C6">
        <v>3.5</v>
      </c>
      <c r="F6">
        <f t="shared" si="0"/>
        <v>3</v>
      </c>
      <c r="G6" t="s">
        <v>21</v>
      </c>
      <c r="H6">
        <v>5</v>
      </c>
      <c r="I6">
        <v>5</v>
      </c>
      <c r="J6">
        <v>0</v>
      </c>
      <c r="K6">
        <f t="shared" si="1"/>
        <v>3.3333333333333335</v>
      </c>
      <c r="L6">
        <f t="shared" si="2"/>
        <v>3.2</v>
      </c>
      <c r="M6">
        <v>3</v>
      </c>
    </row>
    <row r="7" spans="1:13" x14ac:dyDescent="0.2">
      <c r="A7" t="s">
        <v>22</v>
      </c>
      <c r="B7">
        <v>3</v>
      </c>
      <c r="C7">
        <v>2.5</v>
      </c>
      <c r="F7">
        <f t="shared" si="0"/>
        <v>2.75</v>
      </c>
      <c r="G7" t="s">
        <v>23</v>
      </c>
      <c r="H7">
        <v>4</v>
      </c>
      <c r="I7">
        <v>5</v>
      </c>
      <c r="J7">
        <v>3</v>
      </c>
      <c r="K7">
        <f t="shared" si="1"/>
        <v>4</v>
      </c>
      <c r="L7">
        <f t="shared" si="2"/>
        <v>3.5</v>
      </c>
      <c r="M7">
        <v>4</v>
      </c>
    </row>
    <row r="8" spans="1:13" x14ac:dyDescent="0.2">
      <c r="A8" t="s">
        <v>24</v>
      </c>
      <c r="B8">
        <v>2.5</v>
      </c>
      <c r="C8">
        <v>2</v>
      </c>
      <c r="F8">
        <f t="shared" si="0"/>
        <v>2.25</v>
      </c>
      <c r="G8" t="s">
        <v>25</v>
      </c>
      <c r="H8">
        <v>5</v>
      </c>
      <c r="I8">
        <v>5</v>
      </c>
      <c r="J8">
        <v>4</v>
      </c>
      <c r="K8">
        <f t="shared" si="1"/>
        <v>4.666666666666667</v>
      </c>
      <c r="L8">
        <f t="shared" si="2"/>
        <v>3.7</v>
      </c>
      <c r="M8">
        <v>4</v>
      </c>
    </row>
    <row r="9" spans="1:13" x14ac:dyDescent="0.2">
      <c r="A9" t="s">
        <v>26</v>
      </c>
      <c r="B9">
        <v>3.5</v>
      </c>
      <c r="C9">
        <v>3.5</v>
      </c>
      <c r="F9">
        <f t="shared" si="0"/>
        <v>3.5</v>
      </c>
      <c r="G9" t="s">
        <v>27</v>
      </c>
      <c r="H9">
        <v>2</v>
      </c>
      <c r="I9">
        <v>3</v>
      </c>
      <c r="J9">
        <v>3</v>
      </c>
      <c r="K9">
        <f t="shared" si="1"/>
        <v>2.6666666666666665</v>
      </c>
      <c r="L9">
        <f t="shared" si="2"/>
        <v>3</v>
      </c>
      <c r="M9">
        <v>3</v>
      </c>
    </row>
    <row r="10" spans="1:13" x14ac:dyDescent="0.2">
      <c r="A10" t="s">
        <v>28</v>
      </c>
      <c r="B10">
        <v>5.5</v>
      </c>
      <c r="C10">
        <v>5.5</v>
      </c>
      <c r="D10">
        <v>5</v>
      </c>
      <c r="F10">
        <f>AVERAGE(B10:D10)</f>
        <v>5.333333333333333</v>
      </c>
      <c r="G10" t="s">
        <v>29</v>
      </c>
      <c r="H10">
        <v>5</v>
      </c>
      <c r="I10">
        <v>5</v>
      </c>
      <c r="J10">
        <v>5</v>
      </c>
      <c r="K10">
        <f t="shared" si="1"/>
        <v>5</v>
      </c>
      <c r="L10">
        <f t="shared" si="2"/>
        <v>5.1333333333333329</v>
      </c>
      <c r="M10">
        <v>5</v>
      </c>
    </row>
    <row r="11" spans="1:13" x14ac:dyDescent="0.2">
      <c r="A11" t="s">
        <v>30</v>
      </c>
      <c r="B11">
        <v>4</v>
      </c>
      <c r="C11">
        <v>4</v>
      </c>
      <c r="F11">
        <f t="shared" si="0"/>
        <v>4</v>
      </c>
      <c r="G11" t="s">
        <v>31</v>
      </c>
      <c r="H11">
        <v>5</v>
      </c>
      <c r="I11">
        <v>5</v>
      </c>
      <c r="J11">
        <v>5</v>
      </c>
      <c r="K11">
        <f t="shared" si="1"/>
        <v>5</v>
      </c>
      <c r="L11">
        <f t="shared" si="2"/>
        <v>4.5999999999999996</v>
      </c>
      <c r="M11">
        <v>5</v>
      </c>
    </row>
    <row r="12" spans="1:13" x14ac:dyDescent="0.2">
      <c r="A12" t="s">
        <v>32</v>
      </c>
      <c r="B12">
        <v>2.5</v>
      </c>
      <c r="C12">
        <v>3</v>
      </c>
      <c r="F12">
        <f t="shared" si="0"/>
        <v>2.75</v>
      </c>
      <c r="G12" t="s">
        <v>33</v>
      </c>
      <c r="H12">
        <v>5</v>
      </c>
      <c r="I12">
        <v>5</v>
      </c>
      <c r="J12">
        <v>0</v>
      </c>
      <c r="K12">
        <f t="shared" si="1"/>
        <v>3.3333333333333335</v>
      </c>
      <c r="L12">
        <f t="shared" si="2"/>
        <v>3.1</v>
      </c>
      <c r="M12">
        <v>3</v>
      </c>
    </row>
    <row r="13" spans="1:13" x14ac:dyDescent="0.2">
      <c r="A13" t="s">
        <v>34</v>
      </c>
      <c r="B13">
        <v>0</v>
      </c>
      <c r="C13">
        <v>2.5</v>
      </c>
      <c r="F13">
        <f t="shared" si="0"/>
        <v>1.25</v>
      </c>
      <c r="G13" t="s">
        <v>35</v>
      </c>
      <c r="H13">
        <v>5</v>
      </c>
      <c r="I13">
        <v>3</v>
      </c>
      <c r="J13">
        <v>0</v>
      </c>
      <c r="K13">
        <f t="shared" si="1"/>
        <v>2.6666666666666665</v>
      </c>
      <c r="L13">
        <f t="shared" si="2"/>
        <v>2.0999999999999996</v>
      </c>
      <c r="M13">
        <v>2</v>
      </c>
    </row>
    <row r="14" spans="1:13" x14ac:dyDescent="0.2">
      <c r="A14" t="s">
        <v>36</v>
      </c>
      <c r="B14">
        <v>0</v>
      </c>
      <c r="C14">
        <v>4</v>
      </c>
      <c r="F14">
        <f t="shared" si="0"/>
        <v>2</v>
      </c>
      <c r="G14" t="s">
        <v>37</v>
      </c>
      <c r="H14">
        <v>5</v>
      </c>
      <c r="I14">
        <v>4</v>
      </c>
      <c r="J14">
        <v>0</v>
      </c>
      <c r="K14">
        <f t="shared" si="1"/>
        <v>3</v>
      </c>
      <c r="L14">
        <f t="shared" si="2"/>
        <v>2.5999999999999996</v>
      </c>
      <c r="M14">
        <v>3</v>
      </c>
    </row>
    <row r="15" spans="1:13" x14ac:dyDescent="0.2">
      <c r="A15" t="s">
        <v>38</v>
      </c>
      <c r="G15" t="s">
        <v>39</v>
      </c>
      <c r="H15">
        <v>2</v>
      </c>
      <c r="I15">
        <v>3</v>
      </c>
      <c r="J15">
        <v>0</v>
      </c>
      <c r="K15">
        <f t="shared" si="1"/>
        <v>1.6666666666666667</v>
      </c>
      <c r="L15">
        <f t="shared" si="2"/>
        <v>1</v>
      </c>
      <c r="M15">
        <v>2</v>
      </c>
    </row>
    <row r="16" spans="1:13" x14ac:dyDescent="0.2">
      <c r="A16" t="s">
        <v>40</v>
      </c>
      <c r="G16" t="s">
        <v>41</v>
      </c>
      <c r="H16">
        <v>5</v>
      </c>
      <c r="I16">
        <v>0</v>
      </c>
      <c r="J16">
        <v>0</v>
      </c>
      <c r="K16">
        <f t="shared" si="1"/>
        <v>1.6666666666666667</v>
      </c>
      <c r="L16">
        <f t="shared" si="2"/>
        <v>1</v>
      </c>
      <c r="M16">
        <v>2</v>
      </c>
    </row>
  </sheetData>
  <conditionalFormatting sqref="L2:M1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{5E60FC94-0E4E-40BC-BB01-98C83ACB4FD1}</x14:id>
        </ext>
      </extLst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60FC94-0E4E-40BC-BB01-98C83ACB4FD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L2:M16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11</cp:revision>
  <dcterms:created xsi:type="dcterms:W3CDTF">2021-05-14T06:59:38Z</dcterms:created>
  <dcterms:modified xsi:type="dcterms:W3CDTF">2021-06-25T11:23:04Z</dcterms:modified>
  <dc:language>ru-RU</dc:language>
</cp:coreProperties>
</file>