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ABE9f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<sst xmlns="http://schemas.openxmlformats.org/spreadsheetml/2006/main" count="13" uniqueCount="13">
  <si>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</si>
  <si>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Din e-mail</t>
  </si>
  <si>
    <t>For at fortsætte til undersøgelsen, skal du acceptere UserTribe’s brugerbetingelser.</t>
  </si>
  <si>
    <t>Har du tilføjet Loom og startet en optagelse? </t>
  </si>
  <si>
    <t>Hvad er dit gruppenummer?</t>
  </si>
  <si>
    <t>Start med at fortæl lidt om dig selv.  &lt;br&gt;&lt;br&gt;a) Hvad er dit fornavn? &lt;br&gt;&lt;br&gt;b) Hvor gammel er du? &lt;br&gt;&lt;br&gt;c) Hvad studerer du? &lt;br&gt;&lt;br&gt;d) Hvilket teleselskab har du? &lt;br&gt;&lt;br&gt;e) Hvad er din holdning til Telmore som brand?  </t>
  </si>
  <si>
    <t>a) Hvad er dit umiddelbare indtryk af denne video? Uddyb så godt du kan. &lt;br&gt;&lt;br&gt;b) Kan du lide denne video? Hvorfor / hvorfor ikke? </t>
  </si>
  <si>
    <t>a) Hvad er dit umiddelbare indtryk af Telmores nye identitet som helhed? Uddyb så godt du kan. &lt;br&gt;&lt;br&gt;b) Hvis du skulle sætte tre ord på den nye identitet, hvad skulle de så være? Hvorfor netop disse tre ord? &lt;br&gt;&lt;br&gt;c) Kan du lide den nye identitet? Hvorfor / hvorfor ikke? &lt;br&gt;&lt;br&gt;d) Hvad synes du om Telmores nye slogan ”Det er smart”? Uddyb dine tanker omkring dette slogan. &lt;br&gt;&lt;br&gt;e) Hvad er din holdning til Telmore som brand efter du har set deres nye identitet? </t>
  </si>
  <si>
    <t>På en skala fra 0-10, i hvor høj grad giver Telmores identitet og kampagne dig lyst til at skifte teleselskab til Telmore? &lt;br&gt;– Hvorfor denne score?</t>
  </si>
  <si>
    <t>Indsæt venligst linket til din video her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</si>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</sst>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1bd06167d7b98285e386c08d5f6931af</t>
        </is>
      </c>
      <c r="B2" t="inlineStr" s="1">
        <is>
          <t>kiraslottboe@gmail.com</t>
        </is>
      </c>
      <c r="C2" t="inlineStr" s="1">
        <is>
          <t>Jeg accepterer</t>
        </is>
      </c>
      <c r="D2" t="inlineStr" s="1">
        <is>
          <t>Ja, lad mig komme i gang!</t>
        </is>
      </c>
      <c r="E2" t="inlineStr" s="1">
        <is>
          <t>XB1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n" s="2">
        <v/>
      </c>
      <c r="J2" t="str" s="3">
        <f/>
      </c>
      <c r="K2" t="inlineStr" s="1">
        <is>
          <t>2018-08-29 10:53:07</t>
        </is>
      </c>
      <c r="L2" t="inlineStr" s="1">
        <is>
          <t>2018-08-29 11:21:07</t>
        </is>
      </c>
      <c r="M2" t="inlineStr" s="1">
        <is>
          <t>fe60c2345f</t>
        </is>
      </c>
    </row>
    <row r="3">
      <c r="A3" t="inlineStr" s="1">
        <is>
          <t>9ec3b1aa1d04624e9bc7aab451a8c156</t>
        </is>
      </c>
      <c r="B3" t="inlineStr" s="1">
        <is>
          <t>jesperroland.97@gmail.com</t>
        </is>
      </c>
      <c r="C3" t="inlineStr" s="1">
        <is>
          <t>Jeg accepterer</t>
        </is>
      </c>
      <c r="D3" t="inlineStr" s="1">
        <is>
          <t>Ja, lad mig komme i gang!</t>
        </is>
      </c>
      <c r="E3" t="inlineStr" s="1">
        <is>
          <t>xb2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n" s="2">
        <v>6</v>
      </c>
      <c r="J3" t="str" s="3">
        <f>HYPERLINK("https://www.useloom.com/share/06bdb5d8c1f6486884a0b8d3a04ec551","https://www.useloom.com/share/06bdb5d8c1f6486884a0b8d3a04ec551")</f>
      </c>
      <c r="K3" t="inlineStr" s="1">
        <is>
          <t>2018-08-29 10:54:18</t>
        </is>
      </c>
      <c r="L3" t="inlineStr" s="1">
        <is>
          <t>2018-08-29 11:14:34</t>
        </is>
      </c>
      <c r="M3" t="inlineStr" s="1">
        <is>
          <t>fe60c2345f</t>
        </is>
      </c>
    </row>
    <row r="4">
      <c r="A4" t="inlineStr" s="1">
        <is>
          <t>d5ee3c968b98e9a9c26a52816b240595</t>
        </is>
      </c>
      <c r="B4" t="inlineStr" s="1">
        <is>
          <t>Holgertromborg@hotmail.dk</t>
        </is>
      </c>
      <c r="C4" t="inlineStr" s="1">
        <is>
          <t>Jeg accepterer</t>
        </is>
      </c>
      <c r="D4" t="inlineStr" s="1">
        <is>
          <t>Ja, lad mig komme i gang!</t>
        </is>
      </c>
      <c r="E4" t="inlineStr" s="1">
        <is>
          <t>XA-8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n" s="2">
        <v>3</v>
      </c>
      <c r="J4" t="str" s="3">
        <f>HYPERLINK("https://www.useloom.com/share/38b71ecb825e44de93501fc411a36b5b","https://www.useloom.com/share/38b71ecb825e44de93501fc411a36b5b")</f>
      </c>
      <c r="K4" t="inlineStr" s="1">
        <is>
          <t>2018-08-29 11:00:06</t>
        </is>
      </c>
      <c r="L4" t="inlineStr" s="1">
        <is>
          <t>2018-08-29 11:14:09</t>
        </is>
      </c>
      <c r="M4" t="inlineStr" s="1">
        <is>
          <t>7a8eaed189</t>
        </is>
      </c>
    </row>
    <row r="5">
      <c r="A5" t="inlineStr" s="1">
        <is>
          <t>cd64100ce634c9b93eb5c260772ac631</t>
        </is>
      </c>
      <c r="B5" t="inlineStr" s="1">
        <is>
          <t>ansi18af@student.cbs.dk</t>
        </is>
      </c>
      <c r="C5" t="inlineStr" s="1">
        <is>
          <t>Jeg accepterer</t>
        </is>
      </c>
      <c r="D5" t="inlineStr" s="1">
        <is>
          <t>Ja, lad mig komme i gang!</t>
        </is>
      </c>
      <c r="E5" t="inlineStr" s="1">
        <is>
          <t>XB2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n" s="2">
        <v>5</v>
      </c>
      <c r="J5" t="str" s="3">
        <f>HYPERLINK("https://www.useloom.com/share/16161ca054bf4a82bf89f6a793f23c3f","https://www.useloom.com/share/16161ca054bf4a82bf89f6a793f23c3f")</f>
      </c>
      <c r="K5" t="inlineStr" s="1">
        <is>
          <t>2018-08-29 11:02:19</t>
        </is>
      </c>
      <c r="L5" t="inlineStr" s="1">
        <is>
          <t>2018-08-29 11:12:45</t>
        </is>
      </c>
      <c r="M5" t="inlineStr" s="1">
        <is>
          <t>fe60c2345f</t>
        </is>
      </c>
    </row>
    <row r="6">
      <c r="A6" t="inlineStr" s="1">
        <is>
          <t>a871b385bbab7a46e7a63989e56e1329</t>
        </is>
      </c>
      <c r="B6" t="inlineStr" s="1">
        <is>
          <t>jasminziger@gmail.com</t>
        </is>
      </c>
      <c r="C6" t="inlineStr" s="1">
        <is>
          <t>Jeg accepterer</t>
        </is>
      </c>
      <c r="D6" t="inlineStr" s="1">
        <is>
          <t>Ja, lad mig komme i gang!</t>
        </is>
      </c>
      <c r="E6" t="inlineStr" s="1">
        <is>
          <t>XA-8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n" s="2">
        <v>4</v>
      </c>
      <c r="J6" t="str" s="3">
        <f>HYPERLINK("https://www.useloom.com/share/0578476a8f024502b3c4fa4f9d668627","https://www.useloom.com/share/0578476a8f024502b3c4fa4f9d668627")</f>
      </c>
      <c r="K6" t="inlineStr" s="1">
        <is>
          <t>2018-08-29 10:51:54</t>
        </is>
      </c>
      <c r="L6" t="inlineStr" s="1">
        <is>
          <t>2018-08-29 11:05:48</t>
        </is>
      </c>
      <c r="M6" t="inlineStr" s="1">
        <is>
          <t>fe60c2345f</t>
        </is>
      </c>
    </row>
    <row r="7">
      <c r="A7" t="inlineStr" s="1">
        <is>
          <t>c38647d948f737edb3ba215586e8a429</t>
        </is>
      </c>
      <c r="B7" t="inlineStr" s="1">
        <is>
          <t>mathilde0gylstorff@gmail.com</t>
        </is>
      </c>
      <c r="C7" t="inlineStr" s="1">
        <is>
          <t>Jeg accepterer</t>
        </is>
      </c>
      <c r="D7" t="inlineStr" s="1">
        <is>
          <t>Ja, lad mig komme i gang!</t>
        </is>
      </c>
      <c r="E7" t="inlineStr" s="1">
        <is>
          <t>XA-8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n" s="2">
        <v>4</v>
      </c>
      <c r="J7" t="str" s="3">
        <f>HYPERLINK("https://www.useloom.com/share/0d17321f7f004d03ac09d9d54bea5d28","https://www.useloom.com/share/0d17321f7f004d03ac09d9d54bea5d28")</f>
      </c>
      <c r="K7" t="inlineStr" s="1">
        <is>
          <t>2018-08-29 10:55:51</t>
        </is>
      </c>
      <c r="L7" t="inlineStr" s="1">
        <is>
          <t>2018-08-29 11:05:40</t>
        </is>
      </c>
      <c r="M7" t="inlineStr" s="1">
        <is>
          <t>fe60c2345f</t>
        </is>
      </c>
    </row>
    <row r="8">
      <c r="A8" t="inlineStr" s="1">
        <is>
          <t>f3a67eb1f3834f3168526f2ea65d39f1</t>
        </is>
      </c>
      <c r="B8" t="inlineStr" s="1">
        <is>
          <t>nina.kelsall@hotmail.com</t>
        </is>
      </c>
      <c r="C8" t="inlineStr" s="1">
        <is>
          <t>Jeg accepterer</t>
        </is>
      </c>
      <c r="D8" t="inlineStr" s="1">
        <is>
          <t>Ja, lad mig komme i gang!</t>
        </is>
      </c>
      <c r="E8" t="inlineStr" s="1">
        <is>
          <t>XA8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n" s="2">
        <v>5</v>
      </c>
      <c r="J8" t="str" s="3">
        <f>HYPERLINK("https://www.useloom.com/share/a00426b12a924047a273cee6ab06068c","https://www.useloom.com/share/a00426b12a924047a273cee6ab06068c")</f>
      </c>
      <c r="K8" t="inlineStr" s="1">
        <is>
          <t>2018-08-29 10:43:17</t>
        </is>
      </c>
      <c r="L8" t="inlineStr" s="1">
        <is>
          <t>2018-08-29 11:05:02</t>
        </is>
      </c>
      <c r="M8" t="inlineStr" s="1">
        <is>
          <t>fe60c2345f</t>
        </is>
      </c>
    </row>
    <row r="9">
      <c r="A9" t="inlineStr" s="1">
        <is>
          <t>a38e0eb2c1036eac64f734d85626772e</t>
        </is>
      </c>
      <c r="B9" t="inlineStr" s="1">
        <is>
          <t>frejaabjensen@gmail.com</t>
        </is>
      </c>
      <c r="C9" t="inlineStr" s="1">
        <is>
          <t>Jeg accepterer</t>
        </is>
      </c>
      <c r="D9" t="inlineStr" s="1">
        <is>
          <t>Ja, lad mig komme i gang!</t>
        </is>
      </c>
      <c r="E9" t="inlineStr" s="1">
        <is>
          <t>Xa-9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n" s="2">
        <v>3</v>
      </c>
      <c r="J9" t="str" s="3">
        <f>HYPERLINK("https://usertribe.typeform.com/to/lABE9f","https://usertribe.typeform.com/to/lABE9f")</f>
      </c>
      <c r="K9" t="inlineStr" s="1">
        <is>
          <t>2018-08-29 10:51:25</t>
        </is>
      </c>
      <c r="L9" t="inlineStr" s="1">
        <is>
          <t>2018-08-29 11:04:03</t>
        </is>
      </c>
      <c r="M9" t="inlineStr" s="1">
        <is>
          <t>fe60c2345f</t>
        </is>
      </c>
    </row>
    <row r="10">
      <c r="A10" t="inlineStr" s="1">
        <is>
          <t>5c29af05b3d5bef241838a98e5a1d13b</t>
        </is>
      </c>
      <c r="B10" t="inlineStr" s="1">
        <is>
          <t>dittehermannhauge@gmail.com</t>
        </is>
      </c>
      <c r="C10" t="inlineStr" s="1">
        <is>
          <t>Jeg accepterer</t>
        </is>
      </c>
      <c r="D10" t="inlineStr" s="1">
        <is>
          <t>Ja, lad mig komme i gang!</t>
        </is>
      </c>
      <c r="E10" t="inlineStr" s="1">
        <is>
          <t>XA-7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n" s="2">
        <v>7</v>
      </c>
      <c r="J10" t="str" s="3">
        <f>HYPERLINK("https://www.useloom.com/share/cb250ee85e1249ddbb46c5a5d9935224","https://www.useloom.com/share/cb250ee85e1249ddbb46c5a5d9935224")</f>
      </c>
      <c r="K10" t="inlineStr" s="1">
        <is>
          <t>2018-08-29 10:57:05</t>
        </is>
      </c>
      <c r="L10" t="inlineStr" s="1">
        <is>
          <t>2018-08-29 11:04:01</t>
        </is>
      </c>
      <c r="M10" t="inlineStr" s="1">
        <is>
          <t>fe60c2345f</t>
        </is>
      </c>
    </row>
    <row r="11">
      <c r="A11" t="inlineStr" s="1">
        <is>
          <t>805aa0297bea1c1b521d69fda97a5564</t>
        </is>
      </c>
      <c r="B11" t="inlineStr" s="1">
        <is>
          <t>nicolaibusk@outlook.dk</t>
        </is>
      </c>
      <c r="C11" t="inlineStr" s="1">
        <is>
          <t>Jeg accepterer</t>
        </is>
      </c>
      <c r="D11" t="inlineStr" s="1">
        <is>
          <t>Ja, lad mig komme i gang!</t>
        </is>
      </c>
      <c r="E11" t="inlineStr" s="1">
        <is>
          <t>XB1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n" s="2">
        <v>10</v>
      </c>
      <c r="J11" t="str" s="3">
        <f>HYPERLINK("https://www.useloom.com/share/98f4317634914d859d69bde056bd3f4c","https://www.useloom.com/share/98f4317634914d859d69bde056bd3f4c")</f>
      </c>
      <c r="K11" t="inlineStr" s="1">
        <is>
          <t>2018-08-29 10:51:03</t>
        </is>
      </c>
      <c r="L11" t="inlineStr" s="1">
        <is>
          <t>2018-08-29 11:03:58</t>
        </is>
      </c>
      <c r="M11" t="inlineStr" s="1">
        <is>
          <t>fe60c2345f</t>
        </is>
      </c>
    </row>
    <row r="12">
      <c r="A12" t="inlineStr" s="1">
        <is>
          <t>4ef5b0876e21443a08bba1dfafe4236d</t>
        </is>
      </c>
      <c r="B12" t="inlineStr" s="1">
        <is>
          <t>solvi.fossdalsa@gmail.com</t>
        </is>
      </c>
      <c r="C12" t="inlineStr" s="1">
        <is>
          <t>Jeg accepterer</t>
        </is>
      </c>
      <c r="D12" t="inlineStr" s="1">
        <is>
          <t>Ja, lad mig komme i gang!</t>
        </is>
      </c>
      <c r="E12" t="inlineStr" s="1">
        <is>
          <t>AX-9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n" s="2">
        <v>0</v>
      </c>
      <c r="J12" t="str" s="3">
        <f>HYPERLINK("https://www.useloom.com/share/3542bbb1094045abb4d18d76947d9949","https://www.useloom.com/share/3542bbb1094045abb4d18d76947d9949")</f>
      </c>
      <c r="K12" t="inlineStr" s="1">
        <is>
          <t>2018-08-29 10:46:02</t>
        </is>
      </c>
      <c r="L12" t="inlineStr" s="1">
        <is>
          <t>2018-08-29 11:03:48</t>
        </is>
      </c>
      <c r="M12" t="inlineStr" s="1">
        <is>
          <t>fe60c2345f</t>
        </is>
      </c>
    </row>
    <row r="13">
      <c r="A13" t="inlineStr" s="1">
        <is>
          <t>5ebe395f09b8a3aad6df770907aed39e</t>
        </is>
      </c>
      <c r="B13" t="inlineStr" s="1">
        <is>
          <t>madscc97@yahoo.dk</t>
        </is>
      </c>
      <c r="C13" t="inlineStr" s="1">
        <is>
          <t>Jeg accepterer</t>
        </is>
      </c>
      <c r="D13" t="inlineStr" s="1">
        <is>
          <t>Ja, lad mig komme i gang!</t>
        </is>
      </c>
      <c r="E13" t="inlineStr" s="1">
        <is>
          <t>XB2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n" s="2">
        <v>5</v>
      </c>
      <c r="J13" t="str" s="3">
        <f>HYPERLINK("https://www.useloom.com/share/5748dd0f5d5e4e5bbd22bed418d19fa6","https://www.useloom.com/share/5748dd0f5d5e4e5bbd22bed418d19fa6")</f>
      </c>
      <c r="K13" t="inlineStr" s="1">
        <is>
          <t>2018-08-29 10:50:07</t>
        </is>
      </c>
      <c r="L13" t="inlineStr" s="1">
        <is>
          <t>2018-08-29 11:03:36</t>
        </is>
      </c>
      <c r="M13" t="inlineStr" s="1">
        <is>
          <t>e6bb4a4baa</t>
        </is>
      </c>
    </row>
    <row r="14">
      <c r="A14" t="inlineStr" s="1">
        <is>
          <t>90de6339edbfd2e8fa41a07a4158f87a</t>
        </is>
      </c>
      <c r="B14" t="inlineStr" s="1">
        <is>
          <t>jeppeemilthomsen14@gmail.com</t>
        </is>
      </c>
      <c r="C14" t="inlineStr" s="1">
        <is>
          <t>Jeg accepterer</t>
        </is>
      </c>
      <c r="D14" t="inlineStr" s="1">
        <is>
          <t>Ja, lad mig komme i gang!</t>
        </is>
      </c>
      <c r="E14" t="inlineStr" s="1">
        <is>
          <t>XB2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n" s="2">
        <v>1</v>
      </c>
      <c r="J14" t="str" s="3">
        <f>HYPERLINK("https://www.useloom.com/share/ca2d8a558b9d4865b90c15b4971901fc","https://www.useloom.com/share/ca2d8a558b9d4865b90c15b4971901fc")</f>
      </c>
      <c r="K14" t="inlineStr" s="1">
        <is>
          <t>2018-08-29 10:54:30</t>
        </is>
      </c>
      <c r="L14" t="inlineStr" s="1">
        <is>
          <t>2018-08-29 11:03:34</t>
        </is>
      </c>
      <c r="M14" t="inlineStr" s="1">
        <is>
          <t>fe60c2345f</t>
        </is>
      </c>
    </row>
    <row r="15">
      <c r="A15" t="inlineStr" s="1">
        <is>
          <t>e024973c0c467307932ff8f5c0822eed</t>
        </is>
      </c>
      <c r="B15" t="inlineStr" s="1">
        <is>
          <t>lasse_holm1@live.dk</t>
        </is>
      </c>
      <c r="C15" t="inlineStr" s="1">
        <is>
          <t>Jeg accepterer</t>
        </is>
      </c>
      <c r="D15" t="inlineStr" s="1">
        <is>
          <t>Ja, lad mig komme i gang!</t>
        </is>
      </c>
      <c r="E15" t="inlineStr" s="1">
        <is>
          <t>XA8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n" s="2">
        <v>5</v>
      </c>
      <c r="J15" t="str" s="3">
        <f>HYPERLINK("https://www.useloom.com/share/1aa2ffad53af4a479e50b357868dcff4","https://www.useloom.com/share/1aa2ffad53af4a479e50b357868dcff4")</f>
      </c>
      <c r="K15" t="inlineStr" s="1">
        <is>
          <t>2018-08-29 10:51:57</t>
        </is>
      </c>
      <c r="L15" t="inlineStr" s="1">
        <is>
          <t>2018-08-29 11:03:11</t>
        </is>
      </c>
      <c r="M15" t="inlineStr" s="1">
        <is>
          <t>0ff75c372e</t>
        </is>
      </c>
    </row>
    <row r="16">
      <c r="A16" t="inlineStr" s="1">
        <is>
          <t>c2fa13ab29aa22ca745e006eafae7ab8</t>
        </is>
      </c>
      <c r="B16" t="inlineStr" s="1">
        <is>
          <t>yaningwaang@gmail.com</t>
        </is>
      </c>
      <c r="C16" t="inlineStr" s="1">
        <is>
          <t>Jeg accepterer</t>
        </is>
      </c>
      <c r="D16" t="inlineStr" s="1">
        <is>
          <t>Ja, lad mig komme i gang!</t>
        </is>
      </c>
      <c r="E16" t="inlineStr" s="1">
        <is>
          <t>XB-2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n" s="2">
        <v>5</v>
      </c>
      <c r="J16" t="str" s="3">
        <f>HYPERLINK("https://www.useloom.com/share/16161ca054bf4a82bf89f6a793f23c3f","https://www.useloom.com/share/16161ca054bf4a82bf89f6a793f23c3f")</f>
      </c>
      <c r="K16" t="inlineStr" s="1">
        <is>
          <t>2018-08-29 10:48:23</t>
        </is>
      </c>
      <c r="L16" t="inlineStr" s="1">
        <is>
          <t>2018-08-29 11:01:54</t>
        </is>
      </c>
      <c r="M16" t="inlineStr" s="1">
        <is>
          <t>fe60c2345f</t>
        </is>
      </c>
    </row>
    <row r="17">
      <c r="A17" t="inlineStr" s="1">
        <is>
          <t>d8b9c9bea84bdec07745a2dba50ec25a</t>
        </is>
      </c>
      <c r="B17" t="inlineStr" s="1">
        <is>
          <t>rolfbachsundby4@gmail.com</t>
        </is>
      </c>
      <c r="C17" t="inlineStr" s="1">
        <is>
          <t>Jeg accepterer</t>
        </is>
      </c>
      <c r="D17" t="inlineStr" s="1">
        <is>
          <t>Ja, lad mig komme i gang!</t>
        </is>
      </c>
      <c r="E17" t="inlineStr" s="1">
        <is>
          <t>XA-9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n" s="2">
        <v>4</v>
      </c>
      <c r="J17" t="str" s="3">
        <f>HYPERLINK("https://www.useloom.com/share/b35003621ab4417db9370d78695f93eb","https://www.useloom.com/share/b35003621ab4417db9370d78695f93eb")</f>
      </c>
      <c r="K17" t="inlineStr" s="1">
        <is>
          <t>2018-08-29 10:47:32</t>
        </is>
      </c>
      <c r="L17" t="inlineStr" s="1">
        <is>
          <t>2018-08-29 10:58:58</t>
        </is>
      </c>
      <c r="M17" t="inlineStr" s="1">
        <is>
          <t>19a72cde9b</t>
        </is>
      </c>
    </row>
    <row r="18">
      <c r="A18" t="inlineStr" s="1">
        <is>
          <t>1daf1d8a475b822e0bebfff6ca228566</t>
        </is>
      </c>
      <c r="B18" t="inlineStr" s="1">
        <is>
          <t>mathildebjorn@hotmail.com</t>
        </is>
      </c>
      <c r="C18" t="inlineStr" s="1">
        <is>
          <t>Jeg accepterer</t>
        </is>
      </c>
      <c r="D18" t="inlineStr" s="1">
        <is>
          <t>Ja, lad mig komme i gang!</t>
        </is>
      </c>
      <c r="E18" t="inlineStr" s="1">
        <is>
          <t>AX7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n" s="2">
        <v>7</v>
      </c>
      <c r="J18" t="str" s="3">
        <f>HYPERLINK("https://www.useloom.com/share/9e10384a60b94936a7a576f13a5fa184","https://www.useloom.com/share/9e10384a60b94936a7a576f13a5fa184")</f>
      </c>
      <c r="K18" t="inlineStr" s="1">
        <is>
          <t>2018-08-29 10:43:07</t>
        </is>
      </c>
      <c r="L18" t="inlineStr" s="1">
        <is>
          <t>2018-08-29 10:58:46</t>
        </is>
      </c>
      <c r="M18" t="inlineStr" s="1">
        <is>
          <t>fe60c2345f</t>
        </is>
      </c>
    </row>
    <row r="19">
      <c r="A19" t="inlineStr" s="1">
        <is>
          <t>02c6a0d8033dc414f47c9e5e81b0bbd4</t>
        </is>
      </c>
      <c r="B19" t="inlineStr" s="1">
        <is>
          <t>Mads.s.larsen@hotmail.dk</t>
        </is>
      </c>
      <c r="C19" t="inlineStr" s="1">
        <is>
          <t>Jeg accepterer</t>
        </is>
      </c>
      <c r="D19" t="inlineStr" s="1">
        <is>
          <t>Ja, lad mig komme i gang!</t>
        </is>
      </c>
      <c r="E19" t="inlineStr" s="1">
        <is>
          <t>XB1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n" s="2">
        <v>5</v>
      </c>
      <c r="J19" t="str" s="3">
        <f>HYPERLINK("https://www.useloom.com/share/d9fe73d4d59f48b2a7ab970981e57f19","https://www.useloom.com/share/d9fe73d4d59f48b2a7ab970981e57f19")</f>
      </c>
      <c r="K19" t="inlineStr" s="1">
        <is>
          <t>2018-08-29 10:47:06</t>
        </is>
      </c>
      <c r="L19" t="inlineStr" s="1">
        <is>
          <t>2018-08-29 10:58:42</t>
        </is>
      </c>
      <c r="M19" t="inlineStr" s="1">
        <is>
          <t>fe60c2345f</t>
        </is>
      </c>
    </row>
    <row r="20">
      <c r="A20" t="inlineStr" s="1">
        <is>
          <t>e7d67a00f76d41ded443f3c623eee5dc</t>
        </is>
      </c>
      <c r="B20" t="inlineStr" s="1">
        <is>
          <t>mark.staunsager@mail.dk</t>
        </is>
      </c>
      <c r="C20" t="inlineStr" s="1">
        <is>
          <t>Jeg accepterer</t>
        </is>
      </c>
      <c r="D20" t="inlineStr" s="1">
        <is>
          <t>Ja, lad mig komme i gang!</t>
        </is>
      </c>
      <c r="E20" t="inlineStr" s="1">
        <is>
          <t>xa9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n" s="2">
        <v/>
      </c>
      <c r="J20" t="str" s="3">
        <f/>
      </c>
      <c r="K20" t="inlineStr" s="1">
        <is>
          <t>2018-08-29 10:49:34</t>
        </is>
      </c>
      <c r="L20" t="inlineStr" s="1">
        <is>
          <t>2018-08-29 10:58:26</t>
        </is>
      </c>
      <c r="M20" t="inlineStr" s="1">
        <is>
          <t>fe60c2345f</t>
        </is>
      </c>
    </row>
    <row r="21">
      <c r="A21" t="inlineStr" s="1">
        <is>
          <t>2e0c567ed113bb7ff940f7045a0da413</t>
        </is>
      </c>
      <c r="B21" t="inlineStr" s="1">
        <is>
          <t>Jonasajskole@gmail.com</t>
        </is>
      </c>
      <c r="C21" t="inlineStr" s="1">
        <is>
          <t>Jeg accepterer</t>
        </is>
      </c>
      <c r="D21" t="inlineStr" s="1">
        <is>
          <t>Ja, lad mig komme i gang!</t>
        </is>
      </c>
      <c r="E21" t="inlineStr" s="1">
        <is>
          <t>XB1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1</t>
        </is>
      </c>
      <c r="I21" t="n" s="2">
        <v>4</v>
      </c>
      <c r="J21" t="str" s="3">
        <f>HYPERLINK("https://www.useloom.com/share/0326990df5c24430a5dd844a0d8b5b0d","https://www.useloom.com/share/0326990df5c24430a5dd844a0d8b5b0d")</f>
      </c>
      <c r="K21" t="inlineStr" s="1">
        <is>
          <t>2018-08-29 10:45:29</t>
        </is>
      </c>
      <c r="L21" t="inlineStr" s="1">
        <is>
          <t>2018-08-29 10:57:45</t>
        </is>
      </c>
      <c r="M21" t="inlineStr" s="1">
        <is>
          <t>fe60c2345f</t>
        </is>
      </c>
    </row>
    <row r="22">
      <c r="A22" t="inlineStr" s="1">
        <is>
          <t>2909ddaf7f1768faf181931740bdbd11</t>
        </is>
      </c>
      <c r="B22" t="inlineStr" s="1">
        <is>
          <t>jdl@usertribe.com</t>
        </is>
      </c>
      <c r="C22" t="inlineStr" s="1">
        <is>
          <t>Jeg accepterer</t>
        </is>
      </c>
      <c r="D22" t="inlineStr" s="1">
        <is>
          <t>Ja, lad mig komme i gang!</t>
        </is>
      </c>
      <c r="E22" t="inlineStr" s="1">
        <is>
          <t>as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1</t>
        </is>
      </c>
      <c r="I22" t="n" s="2">
        <v>5</v>
      </c>
      <c r="J22" t="str" s="3">
        <f>HYPERLINK("https://www.useloom.com/share/7e2a28e0bfdf41b19b3ea727222a1d88","https://www.useloom.com/share/7e2a28e0bfdf41b19b3ea727222a1d88")</f>
      </c>
      <c r="K22" t="inlineStr" s="1">
        <is>
          <t>2018-08-29 07:56:00</t>
        </is>
      </c>
      <c r="L22" t="inlineStr" s="1">
        <is>
          <t>2018-08-29 07:57:16</t>
        </is>
      </c>
      <c r="M22" t="inlineStr" s="1">
        <is>
          <t>e19888985e</t>
        </is>
      </c>
    </row>
    <row r="23">
      <c r="A23" t="inlineStr" s="1">
        <is>
          <t>bb385dcb1f7bded220df89a9fda7884d</t>
        </is>
      </c>
      <c r="B23" t="inlineStr" s="1">
        <is>
          <t>jdl@usertribe.com</t>
        </is>
      </c>
      <c r="C23" t="inlineStr" s="1">
        <is>
          <t>Jeg accepterer</t>
        </is>
      </c>
      <c r="D23" t="inlineStr" s="1">
        <is>
          <t>Ja, lad mig komme i gang!</t>
        </is>
      </c>
      <c r="E23" t="inlineStr" s="1">
        <is>
          <t>XD1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1</t>
        </is>
      </c>
      <c r="I23" t="n" s="2">
        <v>6</v>
      </c>
      <c r="J23" t="str" s="3">
        <f>HYPERLINK("https://docs.google.com/spreadsheets/d/1X-YsiywF9dZ25htKFwjyctJZJO15aOC9P6dsoI6lgIE/edit?ts=5b855578#gid=1448357049","https://docs.google.com/spreadsheets/d/1X-YsiywF9dZ25htKFwjyctJZJO15aOC9P6dsoI6lgIE/edit?ts=5b855578#gid=1448357049")</f>
      </c>
      <c r="K23" t="inlineStr" s="1">
        <is>
          <t>2018-08-29 07:53:24</t>
        </is>
      </c>
      <c r="L23" t="inlineStr" s="1">
        <is>
          <t>2018-08-29 07:54:29</t>
        </is>
      </c>
      <c r="M23" t="inlineStr" s="1">
        <is>
          <t>e19888985e</t>
        </is>
      </c>
    </row>
    <row r="24">
      <c r="A24" t="inlineStr" s="1">
        <is>
          <t>4b452fac5151ced3a34550ecfb0435e3</t>
        </is>
      </c>
      <c r="B24" t="inlineStr" s="1">
        <is>
          <t>jdl@usertribe.com</t>
        </is>
      </c>
      <c r="C24" t="inlineStr" s="1">
        <is>
          <t>Jeg accepterer</t>
        </is>
      </c>
      <c r="D24" t="inlineStr" s="1">
        <is>
          <t>Ja, lad mig komme i gang!</t>
        </is>
      </c>
      <c r="E24" t="inlineStr" s="1">
        <is>
          <t>asd</t>
        </is>
      </c>
      <c r="F24" t="inlineStr" s="1">
        <is>
          <t>1</t>
        </is>
      </c>
      <c r="G24" t="inlineStr" s="1">
        <is>
          <t>1</t>
        </is>
      </c>
      <c r="H24" t="inlineStr" s="1">
        <is>
          <t>1</t>
        </is>
      </c>
      <c r="I24" t="n" s="2">
        <v>6</v>
      </c>
      <c r="J24" t="str" s="3">
        <f>HYPERLINK("http://www.google.com","http://www.google.com")</f>
      </c>
      <c r="K24" t="inlineStr" s="1">
        <is>
          <t>2018-08-29 07:04:39</t>
        </is>
      </c>
      <c r="L24" t="inlineStr" s="1">
        <is>
          <t>2018-08-29 07:05:11</t>
        </is>
      </c>
      <c r="M24" t="inlineStr" s="1">
        <is>
          <t>e19888985e</t>
        </is>
      </c>
    </row>
    <row r="25">
      <c r="A25" t="inlineStr" s="1">
        <is>
          <t>3360c08630a9914de74ee31202c3d08d</t>
        </is>
      </c>
      <c r="B25" t="inlineStr" s="1">
        <is>
          <t>frb@usertribe.com</t>
        </is>
      </c>
      <c r="C25" t="inlineStr" s="1">
        <is>
          <t>Jeg accepterer</t>
        </is>
      </c>
      <c r="D25" t="inlineStr" s="1">
        <is>
          <t>Ja, lad mig komme i gang!</t>
        </is>
      </c>
      <c r="E25" t="inlineStr" s="1">
        <is>
          <t>test</t>
        </is>
      </c>
      <c r="F25" t="inlineStr" s="1">
        <is>
          <t>1</t>
        </is>
      </c>
      <c r="G25" t="inlineStr" s="1">
        <is>
          <t/>
        </is>
      </c>
      <c r="H25" t="inlineStr" s="1">
        <is>
          <t/>
        </is>
      </c>
      <c r="I25" t="n" s="2">
        <v/>
      </c>
      <c r="J25" t="str" s="3">
        <f/>
      </c>
      <c r="K25" t="inlineStr" s="1">
        <is>
          <t>2018-08-28 14:56:07</t>
        </is>
      </c>
      <c r="L25" t="inlineStr" s="1">
        <is>
          <t>2018-08-28 14:57:15</t>
        </is>
      </c>
      <c r="M2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