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<sst xmlns="http://schemas.openxmlformats.org/spreadsheetml/2006/main" count="32" uniqueCount="25">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</sst>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dd/mm/yy"/>
    <numFmt numFmtId="170" formatCode="dd/mm/yy"/>
    <numFmt numFmtId="171" formatCode="0.00"/>
    <numFmt numFmtId="172" formatCode="0.000"/>
    <numFmt numFmtId="173" formatCode="d\.m"/>
    <numFmt numFmtId="174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DEE6EF"/>
        <bgColor rgb="FFCFE2F3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DEE6EF"/>
      <rgbColor rgb="FF660066"/>
      <rgbColor rgb="FFFF8080"/>
      <rgbColor rgb="FF2A6099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FE2F3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5"/>
  <sheetViews>
    <sheetView showFormulas="false" showGridLines="true" showRowColHeaders="true" showZeros="true" rightToLeft="false" tabSelected="true" showOutlineSymbols="true" defaultGridColor="true" view="normal" topLeftCell="A712" colorId="64" zoomScale="100" zoomScaleNormal="100" zoomScalePageLayoutView="100" workbookViewId="0">
      <selection pane="topLeft" activeCell="K730" activeCellId="0" sqref="K7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  <col collapsed="false" customWidth="true" hidden="false" outlineLevel="0" max="3" min="3" style="0" width="31.65"/>
    <col collapsed="false" customWidth="true" hidden="false" outlineLevel="0" max="4" min="4" style="0" width="32.3"/>
    <col collapsed="false" customWidth="true" hidden="false" outlineLevel="0" max="5" min="5" style="0" width="31.97"/>
    <col collapsed="false" customWidth="true" hidden="false" outlineLevel="0" max="6" min="6" style="0" width="18.64"/>
    <col collapsed="false" customWidth="true" hidden="false" outlineLevel="0" max="7" min="7" style="0" width="26.67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  <c r="H362" s="17" t="n">
        <v>45414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  <c r="H363" s="17" t="n">
        <v>45414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  <c r="H364" s="17" t="n">
        <v>45414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  <c r="H365" s="17" t="n">
        <v>45414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  <c r="H366" s="17" t="n">
        <v>45414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  <c r="H367" s="17" t="n">
        <v>45414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  <c r="H368" s="17" t="n">
        <v>45414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  <c r="H369" s="17" t="n">
        <v>45414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  <c r="H370" s="17" t="n">
        <v>45414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  <c r="H371" s="17" t="n">
        <v>45414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  <c r="H372" s="17" t="n">
        <v>45414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  <c r="H373" s="17" t="n">
        <v>45414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  <c r="H374" s="17" t="n">
        <v>45414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  <c r="H375" s="17" t="n">
        <v>45414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  <c r="H376" s="17" t="n">
        <v>45414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  <c r="H377" s="17" t="n">
        <v>45414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  <c r="H378" s="17" t="n">
        <v>45414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  <c r="H379" s="17" t="n">
        <v>45414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  <c r="H380" s="17" t="n">
        <v>45414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  <c r="H381" s="17" t="n">
        <v>45414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  <c r="H382" s="17" t="n">
        <v>45414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  <c r="H383" s="17" t="n">
        <v>45414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  <c r="H384" s="17" t="n">
        <v>45414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  <c r="H385" s="17" t="n">
        <v>45414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  <c r="H386" s="17" t="n">
        <v>45414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  <c r="H387" s="17" t="n">
        <v>45414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  <c r="H388" s="17" t="n">
        <v>45414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  <c r="H389" s="17" t="n">
        <v>45414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  <c r="H390" s="17" t="n">
        <v>45414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  <c r="H391" s="17" t="n">
        <v>45414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  <c r="H392" s="17" t="n">
        <v>45414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  <c r="H393" s="17" t="n">
        <v>45414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  <c r="H394" s="17" t="n">
        <v>45414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  <c r="H395" s="17" t="n">
        <v>45414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  <c r="H396" s="17" t="n">
        <v>45414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  <c r="H397" s="17" t="n">
        <v>45414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  <c r="H398" s="17" t="n">
        <v>45414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  <c r="H399" s="17" t="n">
        <v>45414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  <c r="H400" s="17" t="n">
        <v>45414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  <c r="H401" s="17" t="n">
        <v>45414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  <c r="H402" s="17" t="n">
        <v>45414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  <c r="H403" s="17" t="n">
        <v>45414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  <c r="H404" s="17" t="n">
        <v>45414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  <c r="H405" s="17" t="n">
        <v>45414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  <c r="H406" s="17" t="n">
        <v>45414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  <c r="H407" s="17" t="n">
        <v>45414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  <c r="H408" s="17" t="n">
        <v>45414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  <c r="H409" s="17" t="n">
        <v>45414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  <c r="H410" s="17" t="n">
        <v>45414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  <c r="H411" s="17" t="n">
        <v>45414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  <c r="H412" s="17" t="n">
        <v>45414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  <c r="H413" s="17" t="n">
        <v>45414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  <c r="H414" s="17" t="n">
        <v>45414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  <c r="H415" s="17" t="n">
        <v>45414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  <c r="H416" s="17" t="n">
        <v>45414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  <c r="H417" s="17" t="n">
        <v>45414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  <c r="H418" s="17" t="n">
        <v>45414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  <c r="H419" s="17" t="n">
        <v>45414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  <c r="H420" s="17" t="n">
        <v>45414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  <c r="H421" s="17" t="n">
        <v>45414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  <c r="H422" s="17" t="n">
        <v>45414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  <c r="H423" s="17" t="n">
        <v>45414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  <c r="H424" s="17" t="n">
        <v>45414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  <c r="H425" s="17" t="n">
        <v>45414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  <c r="H426" s="17" t="n">
        <v>45414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  <c r="H427" s="17" t="n">
        <v>45414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  <c r="H428" s="17" t="n">
        <v>45414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  <c r="H429" s="17" t="n">
        <v>45414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  <c r="H430" s="17" t="n">
        <v>45414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  <c r="H431" s="17" t="n">
        <v>45414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  <c r="H432" s="17" t="n">
        <v>45414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  <c r="H433" s="17" t="n">
        <v>45414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  <c r="H434" s="17" t="n">
        <v>45414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  <c r="H435" s="17" t="n">
        <v>45414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  <c r="H436" s="17" t="n">
        <v>45414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  <c r="H437" s="17" t="n">
        <v>45414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  <c r="H438" s="17" t="n">
        <v>45414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  <c r="H439" s="17" t="n">
        <v>45414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  <c r="H440" s="17" t="n">
        <v>45414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  <c r="H441" s="17" t="n">
        <v>45414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  <c r="H442" s="17" t="n">
        <v>45414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  <c r="H443" s="17" t="n">
        <v>45414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  <c r="H444" s="17" t="n">
        <v>45414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  <c r="H445" s="17" t="n">
        <v>45414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  <c r="H446" s="17" t="n">
        <v>45414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  <c r="H447" s="17" t="n">
        <v>45414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  <c r="H448" s="17" t="n">
        <v>45414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  <c r="H449" s="17" t="n">
        <v>45414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  <c r="H450" s="17" t="n">
        <v>45414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  <c r="H451" s="17" t="n">
        <v>45414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  <c r="H452" s="17" t="n">
        <v>45414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  <c r="H453" s="17" t="n">
        <v>45414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  <c r="H454" s="17" t="n">
        <v>45414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  <c r="H455" s="17" t="n">
        <v>45414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  <c r="H456" s="17" t="n">
        <v>45414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  <c r="H457" s="17" t="n">
        <v>45414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  <c r="H458" s="17" t="n">
        <v>45414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  <c r="H459" s="17" t="n">
        <v>45414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  <c r="H460" s="17" t="n">
        <v>45414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  <c r="H461" s="17" t="n">
        <v>45414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  <c r="H462" s="17" t="n">
        <v>45414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  <c r="H463" s="17" t="n">
        <v>45414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  <c r="H464" s="17" t="n">
        <v>45414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  <c r="H465" s="17" t="n">
        <v>45414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  <c r="H466" s="17" t="n">
        <v>45414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  <c r="H467" s="17" t="n">
        <v>45414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  <c r="H468" s="17" t="n">
        <v>45414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  <c r="H469" s="17" t="n">
        <v>45414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  <c r="H470" s="17" t="n">
        <v>45414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  <c r="H471" s="17" t="n">
        <v>45414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  <c r="H472" s="17" t="n">
        <v>45414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  <c r="H473" s="17" t="n">
        <v>45414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  <c r="H474" s="17" t="n">
        <v>45414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  <c r="H475" s="17" t="n">
        <v>45414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  <c r="H476" s="17" t="n">
        <v>45414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  <c r="H477" s="17" t="n">
        <v>45414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  <c r="H478" s="17" t="n">
        <v>45414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  <c r="H479" s="17" t="n">
        <v>45414</v>
      </c>
    </row>
    <row r="480" customFormat="false" ht="13.8" hidden="false" customHeight="false" outlineLevel="0" collapsed="false">
      <c r="A480" s="14" t="n">
        <v>479</v>
      </c>
      <c r="B480" s="18" t="n">
        <v>331.1</v>
      </c>
      <c r="C480" s="18" t="n">
        <v>24</v>
      </c>
      <c r="D480" s="18" t="n">
        <v>20.3</v>
      </c>
      <c r="E480" s="18" t="n">
        <v>6.5</v>
      </c>
      <c r="F480" s="18" t="n">
        <v>7.4</v>
      </c>
      <c r="G480" s="18" t="n">
        <v>2.9</v>
      </c>
      <c r="H480" s="19" t="n">
        <v>45435</v>
      </c>
    </row>
    <row r="481" customFormat="false" ht="13.8" hidden="false" customHeight="false" outlineLevel="0" collapsed="false">
      <c r="A481" s="14" t="n">
        <v>480</v>
      </c>
      <c r="B481" s="18" t="n">
        <v>321.86</v>
      </c>
      <c r="C481" s="18" t="n">
        <v>24</v>
      </c>
      <c r="D481" s="18" t="n">
        <v>19.9</v>
      </c>
      <c r="E481" s="18" t="n">
        <v>6.1</v>
      </c>
      <c r="F481" s="18" t="n">
        <v>7.5</v>
      </c>
      <c r="G481" s="18" t="n">
        <v>2.7</v>
      </c>
      <c r="H481" s="19" t="n">
        <v>45435</v>
      </c>
    </row>
    <row r="482" customFormat="false" ht="13.8" hidden="false" customHeight="false" outlineLevel="0" collapsed="false">
      <c r="A482" s="14" t="n">
        <v>481</v>
      </c>
      <c r="B482" s="18" t="n">
        <v>370.72</v>
      </c>
      <c r="C482" s="18" t="n">
        <v>25.7</v>
      </c>
      <c r="D482" s="18" t="n">
        <v>21.4</v>
      </c>
      <c r="E482" s="18" t="n">
        <v>6.3</v>
      </c>
      <c r="F482" s="18" t="n">
        <v>7.9</v>
      </c>
      <c r="G482" s="18" t="n">
        <v>2.9</v>
      </c>
      <c r="H482" s="19" t="n">
        <v>45435</v>
      </c>
    </row>
    <row r="483" customFormat="false" ht="13.8" hidden="false" customHeight="false" outlineLevel="0" collapsed="false">
      <c r="A483" s="14" t="n">
        <v>482</v>
      </c>
      <c r="B483" s="18" t="n">
        <v>305.61</v>
      </c>
      <c r="C483" s="18" t="n">
        <v>23.6</v>
      </c>
      <c r="D483" s="18" t="n">
        <v>19.7</v>
      </c>
      <c r="E483" s="18" t="n">
        <v>6</v>
      </c>
      <c r="F483" s="18" t="n">
        <v>7.5</v>
      </c>
      <c r="G483" s="18" t="n">
        <v>3</v>
      </c>
      <c r="H483" s="19" t="n">
        <v>45435</v>
      </c>
    </row>
    <row r="484" customFormat="false" ht="13.8" hidden="false" customHeight="false" outlineLevel="0" collapsed="false">
      <c r="A484" s="14" t="n">
        <v>483</v>
      </c>
      <c r="B484" s="18" t="n">
        <v>341.69</v>
      </c>
      <c r="C484" s="18" t="n">
        <v>25.1</v>
      </c>
      <c r="D484" s="18" t="n">
        <v>20.8</v>
      </c>
      <c r="E484" s="18" t="n">
        <v>6.2</v>
      </c>
      <c r="F484" s="18" t="n">
        <v>8.1</v>
      </c>
      <c r="G484" s="18" t="n">
        <v>3</v>
      </c>
      <c r="H484" s="19" t="n">
        <v>45435</v>
      </c>
    </row>
    <row r="485" customFormat="false" ht="13.8" hidden="false" customHeight="false" outlineLevel="0" collapsed="false">
      <c r="A485" s="14" t="n">
        <v>484</v>
      </c>
      <c r="B485" s="18" t="n">
        <v>296.24</v>
      </c>
      <c r="C485" s="18" t="n">
        <v>24.2</v>
      </c>
      <c r="D485" s="18" t="n">
        <v>20.6</v>
      </c>
      <c r="E485" s="18" t="n">
        <v>5.8</v>
      </c>
      <c r="F485" s="18" t="n">
        <v>7.5</v>
      </c>
      <c r="G485" s="18" t="n">
        <v>2.7</v>
      </c>
      <c r="H485" s="19" t="n">
        <v>45435</v>
      </c>
    </row>
    <row r="486" customFormat="false" ht="13.8" hidden="false" customHeight="false" outlineLevel="0" collapsed="false">
      <c r="A486" s="14" t="n">
        <v>485</v>
      </c>
      <c r="B486" s="18" t="n">
        <v>338.86</v>
      </c>
      <c r="C486" s="18" t="n">
        <v>25.2</v>
      </c>
      <c r="D486" s="18" t="n">
        <v>21.1</v>
      </c>
      <c r="E486" s="18" t="n">
        <v>5.6</v>
      </c>
      <c r="F486" s="18" t="n">
        <v>7.2</v>
      </c>
      <c r="G486" s="18" t="n">
        <v>2.8</v>
      </c>
      <c r="H486" s="19" t="n">
        <v>45435</v>
      </c>
    </row>
    <row r="487" customFormat="false" ht="13.8" hidden="false" customHeight="false" outlineLevel="0" collapsed="false">
      <c r="A487" s="14" t="n">
        <v>486</v>
      </c>
      <c r="B487" s="18" t="n">
        <v>347.59</v>
      </c>
      <c r="C487" s="18" t="n">
        <v>23.5</v>
      </c>
      <c r="D487" s="18" t="n">
        <v>19.5</v>
      </c>
      <c r="E487" s="18" t="n">
        <v>5.4</v>
      </c>
      <c r="F487" s="18" t="n">
        <v>8</v>
      </c>
      <c r="G487" s="18" t="n">
        <v>3</v>
      </c>
      <c r="H487" s="19" t="n">
        <v>45435</v>
      </c>
    </row>
    <row r="488" customFormat="false" ht="13.8" hidden="false" customHeight="false" outlineLevel="0" collapsed="false">
      <c r="A488" s="14" t="n">
        <v>487</v>
      </c>
      <c r="B488" s="18" t="n">
        <v>289.91</v>
      </c>
      <c r="C488" s="18" t="n">
        <v>23.5</v>
      </c>
      <c r="D488" s="18" t="n">
        <v>19.6</v>
      </c>
      <c r="E488" s="18" t="n">
        <v>5.5</v>
      </c>
      <c r="F488" s="18" t="n">
        <v>7.3</v>
      </c>
      <c r="G488" s="18" t="n">
        <v>2.8</v>
      </c>
      <c r="H488" s="19" t="n">
        <v>45435</v>
      </c>
    </row>
    <row r="489" customFormat="false" ht="13.8" hidden="false" customHeight="false" outlineLevel="0" collapsed="false">
      <c r="A489" s="14" t="n">
        <v>488</v>
      </c>
      <c r="B489" s="18" t="n">
        <v>387.1</v>
      </c>
      <c r="C489" s="18" t="n">
        <v>26.8</v>
      </c>
      <c r="D489" s="18" t="n">
        <v>22.3</v>
      </c>
      <c r="E489" s="18" t="n">
        <v>6.4</v>
      </c>
      <c r="F489" s="18" t="n">
        <v>8.6</v>
      </c>
      <c r="G489" s="18" t="n">
        <v>3.1</v>
      </c>
      <c r="H489" s="19" t="n">
        <v>45435</v>
      </c>
    </row>
    <row r="490" customFormat="false" ht="13.8" hidden="false" customHeight="false" outlineLevel="0" collapsed="false">
      <c r="A490" s="14" t="n">
        <v>489</v>
      </c>
      <c r="B490" s="18" t="n">
        <v>305</v>
      </c>
      <c r="C490" s="18" t="n">
        <v>23.5</v>
      </c>
      <c r="D490" s="18" t="n">
        <v>19.8</v>
      </c>
      <c r="E490" s="18" t="n">
        <v>5.9</v>
      </c>
      <c r="F490" s="18" t="n">
        <v>7.6</v>
      </c>
      <c r="G490" s="18" t="n">
        <v>2.8</v>
      </c>
      <c r="H490" s="19" t="n">
        <v>45435</v>
      </c>
    </row>
    <row r="491" customFormat="false" ht="13.8" hidden="false" customHeight="false" outlineLevel="0" collapsed="false">
      <c r="A491" s="14" t="n">
        <v>490</v>
      </c>
      <c r="B491" s="18" t="n">
        <v>342.64</v>
      </c>
      <c r="C491" s="18" t="n">
        <v>24.6</v>
      </c>
      <c r="D491" s="18" t="n">
        <v>20.8</v>
      </c>
      <c r="E491" s="18" t="n">
        <v>6</v>
      </c>
      <c r="F491" s="18" t="n">
        <v>7.7</v>
      </c>
      <c r="G491" s="18" t="n">
        <v>3.1</v>
      </c>
      <c r="H491" s="19" t="n">
        <v>45435</v>
      </c>
    </row>
    <row r="492" customFormat="false" ht="13.8" hidden="false" customHeight="false" outlineLevel="0" collapsed="false">
      <c r="A492" s="14" t="n">
        <v>491</v>
      </c>
      <c r="B492" s="18" t="n">
        <v>382.17</v>
      </c>
      <c r="C492" s="18" t="n">
        <v>24.7</v>
      </c>
      <c r="D492" s="18" t="n">
        <v>20.4</v>
      </c>
      <c r="E492" s="18" t="n">
        <v>6</v>
      </c>
      <c r="F492" s="18" t="n">
        <v>8.3</v>
      </c>
      <c r="G492" s="18" t="n">
        <v>3.2</v>
      </c>
      <c r="H492" s="19" t="n">
        <v>45435</v>
      </c>
    </row>
    <row r="493" customFormat="false" ht="13.8" hidden="false" customHeight="false" outlineLevel="0" collapsed="false">
      <c r="A493" s="14" t="n">
        <v>492</v>
      </c>
      <c r="B493" s="18" t="n">
        <v>290.44</v>
      </c>
      <c r="C493" s="18" t="n">
        <v>23.7</v>
      </c>
      <c r="D493" s="18" t="n">
        <v>19.6</v>
      </c>
      <c r="E493" s="18" t="n">
        <v>5.5</v>
      </c>
      <c r="F493" s="18" t="n">
        <v>7.5</v>
      </c>
      <c r="G493" s="18" t="n">
        <v>3.1</v>
      </c>
      <c r="H493" s="19" t="n">
        <v>45435</v>
      </c>
    </row>
    <row r="494" customFormat="false" ht="13.8" hidden="false" customHeight="false" outlineLevel="0" collapsed="false">
      <c r="A494" s="14" t="n">
        <v>493</v>
      </c>
      <c r="B494" s="18" t="n">
        <v>343.3</v>
      </c>
      <c r="C494" s="18" t="n">
        <v>24.5</v>
      </c>
      <c r="D494" s="18" t="n">
        <v>20.5</v>
      </c>
      <c r="E494" s="18" t="n">
        <v>5.8</v>
      </c>
      <c r="F494" s="18" t="n">
        <v>7.9</v>
      </c>
      <c r="G494" s="18" t="n">
        <v>3</v>
      </c>
      <c r="H494" s="19" t="n">
        <v>45435</v>
      </c>
    </row>
    <row r="495" customFormat="false" ht="13.8" hidden="false" customHeight="false" outlineLevel="0" collapsed="false">
      <c r="A495" s="14" t="n">
        <v>494</v>
      </c>
      <c r="B495" s="18" t="n">
        <v>395.28</v>
      </c>
      <c r="C495" s="18" t="n">
        <v>26</v>
      </c>
      <c r="D495" s="18" t="n">
        <v>21.9</v>
      </c>
      <c r="E495" s="18" t="n">
        <v>5.8</v>
      </c>
      <c r="F495" s="18" t="n">
        <v>8.8</v>
      </c>
      <c r="G495" s="18" t="n">
        <v>3.3</v>
      </c>
      <c r="H495" s="19" t="n">
        <v>45435</v>
      </c>
    </row>
    <row r="496" customFormat="false" ht="13.8" hidden="false" customHeight="false" outlineLevel="0" collapsed="false">
      <c r="A496" s="14" t="n">
        <v>495</v>
      </c>
      <c r="B496" s="18" t="n">
        <v>340.14</v>
      </c>
      <c r="C496" s="18" t="n">
        <v>24.5</v>
      </c>
      <c r="D496" s="18" t="n">
        <v>20.5</v>
      </c>
      <c r="E496" s="18" t="n">
        <v>6.4</v>
      </c>
      <c r="F496" s="18" t="n">
        <v>8.1</v>
      </c>
      <c r="G496" s="18" t="n">
        <v>3.1</v>
      </c>
      <c r="H496" s="19" t="n">
        <v>45435</v>
      </c>
    </row>
    <row r="497" customFormat="false" ht="13.8" hidden="false" customHeight="false" outlineLevel="0" collapsed="false">
      <c r="A497" s="14" t="n">
        <v>496</v>
      </c>
      <c r="B497" s="18" t="n">
        <v>359.64</v>
      </c>
      <c r="C497" s="18" t="n">
        <v>25.2</v>
      </c>
      <c r="D497" s="18" t="n">
        <v>20.9</v>
      </c>
      <c r="E497" s="18" t="n">
        <v>5.5</v>
      </c>
      <c r="F497" s="18" t="n">
        <v>8.3</v>
      </c>
      <c r="G497" s="18" t="n">
        <v>3.1</v>
      </c>
      <c r="H497" s="19" t="n">
        <v>45435</v>
      </c>
    </row>
    <row r="498" customFormat="false" ht="13.8" hidden="false" customHeight="false" outlineLevel="0" collapsed="false">
      <c r="A498" s="14" t="n">
        <v>497</v>
      </c>
      <c r="B498" s="18" t="n">
        <v>343.85</v>
      </c>
      <c r="C498" s="18" t="n">
        <v>24.2</v>
      </c>
      <c r="D498" s="18" t="n">
        <v>20.2</v>
      </c>
      <c r="E498" s="18" t="n">
        <v>5.3</v>
      </c>
      <c r="F498" s="18" t="n">
        <v>8</v>
      </c>
      <c r="G498" s="18" t="n">
        <v>3</v>
      </c>
      <c r="H498" s="19" t="n">
        <v>45435</v>
      </c>
    </row>
    <row r="499" customFormat="false" ht="13.8" hidden="false" customHeight="false" outlineLevel="0" collapsed="false">
      <c r="A499" s="14" t="n">
        <v>498</v>
      </c>
      <c r="B499" s="18" t="n">
        <v>334.33</v>
      </c>
      <c r="C499" s="18" t="n">
        <v>25.2</v>
      </c>
      <c r="D499" s="18" t="n">
        <v>20.9</v>
      </c>
      <c r="E499" s="18" t="n">
        <v>5.6</v>
      </c>
      <c r="F499" s="18" t="n">
        <v>7.6</v>
      </c>
      <c r="G499" s="18" t="n">
        <v>3.1</v>
      </c>
      <c r="H499" s="19" t="n">
        <v>45435</v>
      </c>
    </row>
    <row r="500" customFormat="false" ht="13.8" hidden="false" customHeight="false" outlineLevel="0" collapsed="false">
      <c r="A500" s="14" t="n">
        <v>499</v>
      </c>
      <c r="B500" s="18" t="n">
        <v>333.79</v>
      </c>
      <c r="C500" s="18" t="n">
        <v>24</v>
      </c>
      <c r="D500" s="18" t="n">
        <v>20.3</v>
      </c>
      <c r="E500" s="18" t="n">
        <v>6.2</v>
      </c>
      <c r="F500" s="18" t="n">
        <v>8.1</v>
      </c>
      <c r="G500" s="18" t="n">
        <v>3.1</v>
      </c>
      <c r="H500" s="19" t="n">
        <v>45435</v>
      </c>
    </row>
    <row r="501" customFormat="false" ht="13.8" hidden="false" customHeight="false" outlineLevel="0" collapsed="false">
      <c r="A501" s="14" t="n">
        <v>500</v>
      </c>
      <c r="B501" s="18" t="n">
        <v>331.34</v>
      </c>
      <c r="C501" s="18" t="n">
        <v>25.25</v>
      </c>
      <c r="D501" s="18" t="n">
        <v>21.9</v>
      </c>
      <c r="E501" s="18" t="n">
        <v>6.4</v>
      </c>
      <c r="F501" s="18" t="n">
        <v>8.5</v>
      </c>
      <c r="G501" s="18" t="n">
        <v>3</v>
      </c>
      <c r="H501" s="19" t="n">
        <v>45435</v>
      </c>
    </row>
    <row r="502" customFormat="false" ht="13.8" hidden="false" customHeight="false" outlineLevel="0" collapsed="false">
      <c r="A502" s="14" t="n">
        <v>501</v>
      </c>
      <c r="B502" s="18" t="n">
        <v>307.1</v>
      </c>
      <c r="C502" s="18" t="n">
        <v>24.5</v>
      </c>
      <c r="D502" s="18" t="n">
        <v>20.2</v>
      </c>
      <c r="E502" s="18" t="n">
        <v>6.5</v>
      </c>
      <c r="F502" s="18" t="n">
        <v>7.9</v>
      </c>
      <c r="G502" s="18" t="n">
        <v>2.9</v>
      </c>
      <c r="H502" s="19" t="n">
        <v>45435</v>
      </c>
    </row>
    <row r="503" customFormat="false" ht="13.8" hidden="false" customHeight="false" outlineLevel="0" collapsed="false">
      <c r="A503" s="14" t="n">
        <v>502</v>
      </c>
      <c r="B503" s="18" t="n">
        <v>404.71</v>
      </c>
      <c r="C503" s="18" t="n">
        <v>26.5</v>
      </c>
      <c r="D503" s="18" t="n">
        <v>22.3</v>
      </c>
      <c r="E503" s="18" t="n">
        <v>6.8</v>
      </c>
      <c r="F503" s="18" t="n">
        <v>9.2</v>
      </c>
      <c r="G503" s="18" t="n">
        <v>3.3</v>
      </c>
      <c r="H503" s="19" t="n">
        <v>45435</v>
      </c>
    </row>
    <row r="504" customFormat="false" ht="13.8" hidden="false" customHeight="false" outlineLevel="0" collapsed="false">
      <c r="A504" s="14" t="n">
        <v>503</v>
      </c>
      <c r="B504" s="18" t="n">
        <v>326.98</v>
      </c>
      <c r="C504" s="18" t="n">
        <v>23.5</v>
      </c>
      <c r="D504" s="18" t="n">
        <v>20.9</v>
      </c>
      <c r="E504" s="18" t="n">
        <v>6.4</v>
      </c>
      <c r="F504" s="18" t="n">
        <v>8</v>
      </c>
      <c r="G504" s="18" t="n">
        <v>3.1</v>
      </c>
      <c r="H504" s="19" t="n">
        <v>45435</v>
      </c>
    </row>
    <row r="505" customFormat="false" ht="13.8" hidden="false" customHeight="false" outlineLevel="0" collapsed="false">
      <c r="A505" s="14" t="n">
        <v>504</v>
      </c>
      <c r="B505" s="18" t="n">
        <v>321.01</v>
      </c>
      <c r="C505" s="18" t="n">
        <v>24.2</v>
      </c>
      <c r="D505" s="18" t="n">
        <v>19.9</v>
      </c>
      <c r="E505" s="18" t="n">
        <v>5.8</v>
      </c>
      <c r="F505" s="18" t="n">
        <v>7.6</v>
      </c>
      <c r="G505" s="18" t="n">
        <v>3</v>
      </c>
      <c r="H505" s="19" t="n">
        <v>45435</v>
      </c>
    </row>
    <row r="506" customFormat="false" ht="13.8" hidden="false" customHeight="false" outlineLevel="0" collapsed="false">
      <c r="A506" s="14" t="n">
        <v>505</v>
      </c>
      <c r="B506" s="18" t="n">
        <v>327.19</v>
      </c>
      <c r="C506" s="18" t="n">
        <v>24.9</v>
      </c>
      <c r="D506" s="18" t="n">
        <v>20.4</v>
      </c>
      <c r="E506" s="18" t="n">
        <v>6.3</v>
      </c>
      <c r="F506" s="18" t="n">
        <v>8</v>
      </c>
      <c r="G506" s="18" t="n">
        <v>3.1</v>
      </c>
      <c r="H506" s="19" t="n">
        <v>45435</v>
      </c>
    </row>
    <row r="507" customFormat="false" ht="13.8" hidden="false" customHeight="false" outlineLevel="0" collapsed="false">
      <c r="A507" s="14" t="n">
        <v>506</v>
      </c>
      <c r="B507" s="18" t="n">
        <v>230.5</v>
      </c>
      <c r="C507" s="18" t="n">
        <v>25</v>
      </c>
      <c r="D507" s="18" t="n">
        <v>20.2</v>
      </c>
      <c r="E507" s="18" t="n">
        <v>6.5</v>
      </c>
      <c r="F507" s="18" t="n">
        <v>8.4</v>
      </c>
      <c r="G507" s="18" t="n">
        <v>3.1</v>
      </c>
      <c r="H507" s="19" t="n">
        <v>45435</v>
      </c>
    </row>
    <row r="508" customFormat="false" ht="13.8" hidden="false" customHeight="false" outlineLevel="0" collapsed="false">
      <c r="A508" s="14" t="n">
        <v>507</v>
      </c>
      <c r="B508" s="18" t="n">
        <v>390.33</v>
      </c>
      <c r="C508" s="18" t="n">
        <v>26.4</v>
      </c>
      <c r="D508" s="18" t="n">
        <v>21.5</v>
      </c>
      <c r="E508" s="18" t="n">
        <v>7</v>
      </c>
      <c r="F508" s="18" t="n">
        <v>8.5</v>
      </c>
      <c r="G508" s="18" t="n">
        <v>3.2</v>
      </c>
      <c r="H508" s="19" t="n">
        <v>45435</v>
      </c>
    </row>
    <row r="509" customFormat="false" ht="13.8" hidden="false" customHeight="false" outlineLevel="0" collapsed="false">
      <c r="A509" s="14" t="n">
        <v>508</v>
      </c>
      <c r="B509" s="18" t="n">
        <v>389.05</v>
      </c>
      <c r="C509" s="18" t="n">
        <v>25.4</v>
      </c>
      <c r="D509" s="18" t="n">
        <v>21</v>
      </c>
      <c r="E509" s="18" t="n">
        <v>7</v>
      </c>
      <c r="F509" s="18" t="n">
        <v>8.5</v>
      </c>
      <c r="G509" s="18" t="n">
        <v>3</v>
      </c>
      <c r="H509" s="19" t="n">
        <v>45435</v>
      </c>
    </row>
    <row r="510" customFormat="false" ht="13.8" hidden="false" customHeight="false" outlineLevel="0" collapsed="false">
      <c r="A510" s="14" t="n">
        <v>509</v>
      </c>
      <c r="B510" s="18" t="n">
        <v>385.05</v>
      </c>
      <c r="C510" s="18" t="n">
        <v>26.2</v>
      </c>
      <c r="D510" s="18" t="n">
        <v>21.8</v>
      </c>
      <c r="E510" s="18" t="n">
        <v>6.9</v>
      </c>
      <c r="F510" s="18" t="n">
        <v>8.2</v>
      </c>
      <c r="G510" s="18" t="n">
        <v>3.1</v>
      </c>
      <c r="H510" s="19" t="n">
        <v>45435</v>
      </c>
    </row>
    <row r="511" customFormat="false" ht="13.8" hidden="false" customHeight="false" outlineLevel="0" collapsed="false">
      <c r="A511" s="14" t="n">
        <v>510</v>
      </c>
      <c r="B511" s="18" t="n">
        <v>359.08</v>
      </c>
      <c r="C511" s="18" t="n">
        <v>24.5</v>
      </c>
      <c r="D511" s="18" t="n">
        <v>20.3</v>
      </c>
      <c r="E511" s="18" t="n">
        <v>6.5</v>
      </c>
      <c r="F511" s="18" t="n">
        <v>8.1</v>
      </c>
      <c r="G511" s="18" t="n">
        <v>3</v>
      </c>
      <c r="H511" s="19" t="n">
        <v>45435</v>
      </c>
    </row>
    <row r="512" customFormat="false" ht="13.8" hidden="false" customHeight="false" outlineLevel="0" collapsed="false">
      <c r="A512" s="14" t="n">
        <v>511</v>
      </c>
      <c r="B512" s="18" t="n">
        <v>359.84</v>
      </c>
      <c r="C512" s="18" t="n">
        <v>25.5</v>
      </c>
      <c r="D512" s="18" t="n">
        <v>21.3</v>
      </c>
      <c r="E512" s="18" t="n">
        <v>6.8</v>
      </c>
      <c r="F512" s="18" t="n">
        <v>8.1</v>
      </c>
      <c r="G512" s="18" t="n">
        <v>3</v>
      </c>
      <c r="H512" s="19" t="n">
        <v>45435</v>
      </c>
    </row>
    <row r="513" customFormat="false" ht="13.8" hidden="false" customHeight="false" outlineLevel="0" collapsed="false">
      <c r="A513" s="14" t="n">
        <v>512</v>
      </c>
      <c r="B513" s="18" t="n">
        <v>413.98</v>
      </c>
      <c r="C513" s="18" t="n">
        <v>25.5</v>
      </c>
      <c r="D513" s="18" t="n">
        <v>21.3</v>
      </c>
      <c r="E513" s="18" t="n">
        <v>6.8</v>
      </c>
      <c r="F513" s="18" t="n">
        <v>8.3</v>
      </c>
      <c r="G513" s="18" t="n">
        <v>3.2</v>
      </c>
      <c r="H513" s="19" t="n">
        <v>45435</v>
      </c>
    </row>
    <row r="514" customFormat="false" ht="13.8" hidden="false" customHeight="false" outlineLevel="0" collapsed="false">
      <c r="A514" s="14" t="n">
        <v>513</v>
      </c>
      <c r="B514" s="18" t="n">
        <v>386.45</v>
      </c>
      <c r="C514" s="18" t="n">
        <v>26.2</v>
      </c>
      <c r="D514" s="18" t="n">
        <v>22.3</v>
      </c>
      <c r="E514" s="18" t="n">
        <v>6.7</v>
      </c>
      <c r="F514" s="18" t="n">
        <v>8.2</v>
      </c>
      <c r="G514" s="18" t="n">
        <v>3.3</v>
      </c>
      <c r="H514" s="19" t="n">
        <v>45435</v>
      </c>
    </row>
    <row r="515" customFormat="false" ht="13.8" hidden="false" customHeight="false" outlineLevel="0" collapsed="false">
      <c r="A515" s="14" t="n">
        <v>514</v>
      </c>
      <c r="B515" s="18" t="n">
        <v>340.85</v>
      </c>
      <c r="C515" s="18" t="n">
        <v>25.3</v>
      </c>
      <c r="D515" s="18" t="n">
        <v>20.9</v>
      </c>
      <c r="E515" s="18" t="n">
        <v>6.8</v>
      </c>
      <c r="F515" s="18" t="n">
        <v>8.4</v>
      </c>
      <c r="G515" s="18" t="n">
        <v>3</v>
      </c>
      <c r="H515" s="19" t="n">
        <v>45435</v>
      </c>
    </row>
    <row r="516" customFormat="false" ht="13.8" hidden="false" customHeight="false" outlineLevel="0" collapsed="false">
      <c r="A516" s="14" t="n">
        <v>515</v>
      </c>
      <c r="B516" s="18" t="n">
        <v>324.24</v>
      </c>
      <c r="C516" s="18" t="n">
        <v>25</v>
      </c>
      <c r="D516" s="18" t="n">
        <v>20.4</v>
      </c>
      <c r="E516" s="18" t="n">
        <v>6.5</v>
      </c>
      <c r="F516" s="18" t="n">
        <v>7.9</v>
      </c>
      <c r="G516" s="18" t="n">
        <v>3.3</v>
      </c>
      <c r="H516" s="19" t="n">
        <v>45435</v>
      </c>
    </row>
    <row r="517" customFormat="false" ht="13.8" hidden="false" customHeight="false" outlineLevel="0" collapsed="false">
      <c r="A517" s="14" t="n">
        <v>516</v>
      </c>
      <c r="B517" s="18" t="n">
        <v>408.44</v>
      </c>
      <c r="C517" s="18" t="n">
        <v>25.4</v>
      </c>
      <c r="D517" s="18" t="n">
        <v>21.3</v>
      </c>
      <c r="E517" s="18" t="n">
        <v>6.2</v>
      </c>
      <c r="F517" s="18" t="n">
        <v>8.3</v>
      </c>
      <c r="G517" s="18" t="n">
        <v>3.2</v>
      </c>
      <c r="H517" s="19" t="n">
        <v>45435</v>
      </c>
    </row>
    <row r="518" customFormat="false" ht="13.8" hidden="false" customHeight="false" outlineLevel="0" collapsed="false">
      <c r="A518" s="14" t="n">
        <v>517</v>
      </c>
      <c r="B518" s="18" t="n">
        <v>282.48</v>
      </c>
      <c r="C518" s="18" t="n">
        <v>23.5</v>
      </c>
      <c r="D518" s="18" t="n">
        <v>19.7</v>
      </c>
      <c r="E518" s="18" t="n">
        <v>5.8</v>
      </c>
      <c r="F518" s="18" t="n">
        <v>7.8</v>
      </c>
      <c r="G518" s="18" t="n">
        <v>2.9</v>
      </c>
      <c r="H518" s="19" t="n">
        <v>45435</v>
      </c>
    </row>
    <row r="519" customFormat="false" ht="13.8" hidden="false" customHeight="false" outlineLevel="0" collapsed="false">
      <c r="A519" s="14" t="n">
        <v>518</v>
      </c>
      <c r="B519" s="18" t="n">
        <v>251.62</v>
      </c>
      <c r="C519" s="18" t="n">
        <v>24.8</v>
      </c>
      <c r="D519" s="18" t="n">
        <v>20.4</v>
      </c>
      <c r="E519" s="18" t="n">
        <v>6.3</v>
      </c>
      <c r="F519" s="18" t="n">
        <v>8.1</v>
      </c>
      <c r="G519" s="18" t="n">
        <v>3.1</v>
      </c>
      <c r="H519" s="19" t="n">
        <v>45435</v>
      </c>
    </row>
    <row r="520" customFormat="false" ht="13.8" hidden="false" customHeight="false" outlineLevel="0" collapsed="false">
      <c r="A520" s="14" t="n">
        <v>519</v>
      </c>
      <c r="B520" s="18" t="n">
        <v>309.02</v>
      </c>
      <c r="C520" s="18" t="n">
        <v>25</v>
      </c>
      <c r="D520" s="18" t="n">
        <v>20.7</v>
      </c>
      <c r="E520" s="18" t="n">
        <v>6.4</v>
      </c>
      <c r="F520" s="18" t="n">
        <v>7.5</v>
      </c>
      <c r="G520" s="18" t="n">
        <v>3</v>
      </c>
      <c r="H520" s="19" t="n">
        <v>45435</v>
      </c>
    </row>
    <row r="521" customFormat="false" ht="13.8" hidden="false" customHeight="false" outlineLevel="0" collapsed="false">
      <c r="A521" s="14" t="n">
        <v>520</v>
      </c>
      <c r="B521" s="18" t="n">
        <v>369.52</v>
      </c>
      <c r="C521" s="18" t="n">
        <v>25</v>
      </c>
      <c r="D521" s="18" t="n">
        <v>20.5</v>
      </c>
      <c r="E521" s="18" t="n">
        <v>6.5</v>
      </c>
      <c r="F521" s="18" t="n">
        <v>7.7</v>
      </c>
      <c r="G521" s="18" t="n">
        <v>3.1</v>
      </c>
      <c r="H521" s="19" t="n">
        <v>45435</v>
      </c>
    </row>
    <row r="522" customFormat="false" ht="13.8" hidden="false" customHeight="false" outlineLevel="0" collapsed="false">
      <c r="A522" s="14" t="n">
        <v>521</v>
      </c>
      <c r="B522" s="18" t="n">
        <v>391.57</v>
      </c>
      <c r="C522" s="18" t="n">
        <v>25.4</v>
      </c>
      <c r="D522" s="18" t="n">
        <v>21.3</v>
      </c>
      <c r="E522" s="18" t="n">
        <v>7</v>
      </c>
      <c r="F522" s="18" t="n">
        <v>8.3</v>
      </c>
      <c r="G522" s="18" t="n">
        <v>3.2</v>
      </c>
      <c r="H522" s="19" t="n">
        <v>45435</v>
      </c>
    </row>
    <row r="523" customFormat="false" ht="13.8" hidden="false" customHeight="false" outlineLevel="0" collapsed="false">
      <c r="A523" s="14" t="n">
        <v>522</v>
      </c>
      <c r="B523" s="18" t="n">
        <v>329.33</v>
      </c>
      <c r="C523" s="18" t="n">
        <v>26.3</v>
      </c>
      <c r="D523" s="18" t="n">
        <v>22</v>
      </c>
      <c r="E523" s="18" t="n">
        <v>7</v>
      </c>
      <c r="F523" s="18" t="n">
        <v>7.8</v>
      </c>
      <c r="G523" s="18" t="n">
        <v>3.1</v>
      </c>
      <c r="H523" s="19" t="n">
        <v>45435</v>
      </c>
    </row>
    <row r="524" customFormat="false" ht="13.8" hidden="false" customHeight="false" outlineLevel="0" collapsed="false">
      <c r="A524" s="14" t="n">
        <v>523</v>
      </c>
      <c r="B524" s="18" t="n">
        <v>341.32</v>
      </c>
      <c r="C524" s="18" t="n">
        <v>24.8</v>
      </c>
      <c r="D524" s="18" t="n">
        <v>20.7</v>
      </c>
      <c r="E524" s="18" t="n">
        <v>6.8</v>
      </c>
      <c r="F524" s="18" t="n">
        <v>8</v>
      </c>
      <c r="G524" s="18" t="n">
        <v>3.2</v>
      </c>
      <c r="H524" s="19" t="n">
        <v>45435</v>
      </c>
    </row>
    <row r="525" customFormat="false" ht="13.8" hidden="false" customHeight="false" outlineLevel="0" collapsed="false">
      <c r="A525" s="14" t="n">
        <v>524</v>
      </c>
      <c r="B525" s="18" t="n">
        <v>310.94</v>
      </c>
      <c r="C525" s="18" t="n">
        <v>24.5</v>
      </c>
      <c r="D525" s="18" t="n">
        <v>20.6</v>
      </c>
      <c r="E525" s="18" t="n">
        <v>6.5</v>
      </c>
      <c r="F525" s="18" t="n">
        <v>8</v>
      </c>
      <c r="G525" s="18" t="n">
        <v>3.2</v>
      </c>
      <c r="H525" s="19" t="n">
        <v>45435</v>
      </c>
    </row>
    <row r="526" customFormat="false" ht="13.8" hidden="false" customHeight="false" outlineLevel="0" collapsed="false">
      <c r="A526" s="14" t="n">
        <v>525</v>
      </c>
      <c r="B526" s="18" t="n">
        <v>332.17</v>
      </c>
      <c r="C526" s="18" t="n">
        <v>24.4</v>
      </c>
      <c r="D526" s="18" t="n">
        <v>20.2</v>
      </c>
      <c r="E526" s="18" t="n">
        <v>6.4</v>
      </c>
      <c r="F526" s="18" t="n">
        <v>7.6</v>
      </c>
      <c r="G526" s="18" t="n">
        <v>3.1</v>
      </c>
      <c r="H526" s="19" t="n">
        <v>45435</v>
      </c>
    </row>
    <row r="527" customFormat="false" ht="13.8" hidden="false" customHeight="false" outlineLevel="0" collapsed="false">
      <c r="A527" s="14" t="n">
        <v>526</v>
      </c>
      <c r="B527" s="18" t="n">
        <v>354.86</v>
      </c>
      <c r="C527" s="18" t="n">
        <v>24.4</v>
      </c>
      <c r="D527" s="18" t="n">
        <v>20.6</v>
      </c>
      <c r="E527" s="18" t="n">
        <v>6.3</v>
      </c>
      <c r="F527" s="18" t="n">
        <v>7.9</v>
      </c>
      <c r="G527" s="18" t="n">
        <v>3</v>
      </c>
      <c r="H527" s="19" t="n">
        <v>45435</v>
      </c>
    </row>
    <row r="528" customFormat="false" ht="13.8" hidden="false" customHeight="false" outlineLevel="0" collapsed="false">
      <c r="A528" s="14" t="n">
        <v>527</v>
      </c>
      <c r="B528" s="18" t="n">
        <v>311.39</v>
      </c>
      <c r="C528" s="18" t="n">
        <v>23.8</v>
      </c>
      <c r="D528" s="18" t="n">
        <v>20.1</v>
      </c>
      <c r="E528" s="18" t="n">
        <v>6.5</v>
      </c>
      <c r="F528" s="18" t="n">
        <v>7.5</v>
      </c>
      <c r="G528" s="18" t="n">
        <v>3.1</v>
      </c>
      <c r="H528" s="19" t="n">
        <v>45435</v>
      </c>
    </row>
    <row r="529" customFormat="false" ht="13.8" hidden="false" customHeight="false" outlineLevel="0" collapsed="false">
      <c r="A529" s="14" t="n">
        <v>528</v>
      </c>
      <c r="B529" s="18" t="n">
        <v>316.53</v>
      </c>
      <c r="C529" s="18" t="n">
        <v>25</v>
      </c>
      <c r="D529" s="18" t="n">
        <v>20.7</v>
      </c>
      <c r="E529" s="18" t="n">
        <v>6.8</v>
      </c>
      <c r="F529" s="18" t="n">
        <v>7.5</v>
      </c>
      <c r="G529" s="18" t="n">
        <v>3</v>
      </c>
      <c r="H529" s="19" t="n">
        <v>45435</v>
      </c>
    </row>
    <row r="530" customFormat="false" ht="13.8" hidden="false" customHeight="false" outlineLevel="0" collapsed="false">
      <c r="A530" s="14" t="n">
        <v>529</v>
      </c>
      <c r="B530" s="18" t="n">
        <v>406.44</v>
      </c>
      <c r="C530" s="18" t="n">
        <v>25.2</v>
      </c>
      <c r="D530" s="18" t="n">
        <v>20.8</v>
      </c>
      <c r="E530" s="18" t="n">
        <v>6.9</v>
      </c>
      <c r="F530" s="18" t="n">
        <v>8.7</v>
      </c>
      <c r="G530" s="18" t="n">
        <v>3.3</v>
      </c>
      <c r="H530" s="19" t="n">
        <v>45435</v>
      </c>
    </row>
    <row r="531" customFormat="false" ht="13.8" hidden="false" customHeight="false" outlineLevel="0" collapsed="false">
      <c r="A531" s="14" t="n">
        <v>530</v>
      </c>
      <c r="B531" s="18" t="n">
        <v>320.5</v>
      </c>
      <c r="C531" s="18" t="n">
        <v>24.8</v>
      </c>
      <c r="D531" s="18" t="n">
        <v>21</v>
      </c>
      <c r="E531" s="18" t="n">
        <v>6.7</v>
      </c>
      <c r="F531" s="18" t="n">
        <v>7.4</v>
      </c>
      <c r="G531" s="18" t="n">
        <v>3</v>
      </c>
      <c r="H531" s="19" t="n">
        <v>45435</v>
      </c>
    </row>
    <row r="532" customFormat="false" ht="13.8" hidden="false" customHeight="false" outlineLevel="0" collapsed="false">
      <c r="A532" s="14" t="n">
        <v>531</v>
      </c>
      <c r="B532" s="18" t="n">
        <v>316.02</v>
      </c>
      <c r="C532" s="18" t="n">
        <v>26</v>
      </c>
      <c r="D532" s="18" t="n">
        <v>21.9</v>
      </c>
      <c r="E532" s="18" t="n">
        <v>6.8</v>
      </c>
      <c r="F532" s="18" t="n">
        <v>7.8</v>
      </c>
      <c r="G532" s="18" t="n">
        <v>2.9</v>
      </c>
      <c r="H532" s="19" t="n">
        <v>45435</v>
      </c>
    </row>
    <row r="533" customFormat="false" ht="13.8" hidden="false" customHeight="false" outlineLevel="0" collapsed="false">
      <c r="A533" s="14" t="n">
        <v>532</v>
      </c>
      <c r="B533" s="18" t="n">
        <v>294.48</v>
      </c>
      <c r="C533" s="18" t="n">
        <v>24.4</v>
      </c>
      <c r="D533" s="18" t="n">
        <v>20.8</v>
      </c>
      <c r="E533" s="18" t="n">
        <v>6.3</v>
      </c>
      <c r="F533" s="18" t="n">
        <v>7.3</v>
      </c>
      <c r="G533" s="18" t="n">
        <v>3</v>
      </c>
      <c r="H533" s="19" t="n">
        <v>45435</v>
      </c>
    </row>
    <row r="534" customFormat="false" ht="13.8" hidden="false" customHeight="false" outlineLevel="0" collapsed="false">
      <c r="A534" s="14" t="n">
        <v>533</v>
      </c>
      <c r="B534" s="18" t="n">
        <v>256.73</v>
      </c>
      <c r="C534" s="18" t="n">
        <v>23.5</v>
      </c>
      <c r="D534" s="18" t="n">
        <v>19.8</v>
      </c>
      <c r="E534" s="18" t="n">
        <v>6.7</v>
      </c>
      <c r="F534" s="18" t="n">
        <v>7.2</v>
      </c>
      <c r="G534" s="18" t="n">
        <v>2.9</v>
      </c>
      <c r="H534" s="19" t="n">
        <v>45435</v>
      </c>
    </row>
    <row r="535" customFormat="false" ht="13.8" hidden="false" customHeight="false" outlineLevel="0" collapsed="false">
      <c r="A535" s="14" t="n">
        <v>534</v>
      </c>
      <c r="B535" s="18" t="n">
        <v>335.11</v>
      </c>
      <c r="C535" s="18" t="n">
        <v>24.4</v>
      </c>
      <c r="D535" s="18" t="n">
        <v>20.3</v>
      </c>
      <c r="E535" s="18" t="n">
        <v>6.8</v>
      </c>
      <c r="F535" s="18" t="n">
        <v>7.6</v>
      </c>
      <c r="G535" s="18" t="n">
        <v>3.1</v>
      </c>
      <c r="H535" s="19" t="n">
        <v>45435</v>
      </c>
    </row>
    <row r="536" customFormat="false" ht="13.8" hidden="false" customHeight="false" outlineLevel="0" collapsed="false">
      <c r="A536" s="14" t="n">
        <v>535</v>
      </c>
      <c r="B536" s="18" t="n">
        <v>341.28</v>
      </c>
      <c r="C536" s="18" t="n">
        <v>23.8</v>
      </c>
      <c r="D536" s="18" t="n">
        <v>19.8</v>
      </c>
      <c r="E536" s="18" t="n">
        <v>6.5</v>
      </c>
      <c r="F536" s="18" t="n">
        <v>7.7</v>
      </c>
      <c r="G536" s="18" t="n">
        <v>3.2</v>
      </c>
      <c r="H536" s="19" t="n">
        <v>45435</v>
      </c>
    </row>
    <row r="537" customFormat="false" ht="13.8" hidden="false" customHeight="false" outlineLevel="0" collapsed="false">
      <c r="A537" s="14" t="n">
        <v>536</v>
      </c>
      <c r="B537" s="18" t="n">
        <v>346.6</v>
      </c>
      <c r="C537" s="18" t="n">
        <v>24.4</v>
      </c>
      <c r="D537" s="18" t="n">
        <v>20.6</v>
      </c>
      <c r="E537" s="18" t="n">
        <v>6.5</v>
      </c>
      <c r="F537" s="18" t="n">
        <v>7.9</v>
      </c>
      <c r="G537" s="18" t="n">
        <v>3.1</v>
      </c>
      <c r="H537" s="19" t="n">
        <v>45435</v>
      </c>
    </row>
    <row r="538" customFormat="false" ht="13.8" hidden="false" customHeight="false" outlineLevel="0" collapsed="false">
      <c r="A538" s="14" t="n">
        <v>537</v>
      </c>
      <c r="B538" s="18" t="n">
        <v>304.92</v>
      </c>
      <c r="C538" s="18" t="n">
        <v>24.2</v>
      </c>
      <c r="D538" s="18" t="n">
        <v>20.4</v>
      </c>
      <c r="E538" s="18" t="n">
        <v>6</v>
      </c>
      <c r="F538" s="18" t="n">
        <v>7.4</v>
      </c>
      <c r="G538" s="18" t="n">
        <v>3</v>
      </c>
      <c r="H538" s="19" t="n">
        <v>45435</v>
      </c>
    </row>
    <row r="539" customFormat="false" ht="13.8" hidden="false" customHeight="false" outlineLevel="0" collapsed="false">
      <c r="A539" s="14" t="n">
        <v>538</v>
      </c>
      <c r="B539" s="18" t="n">
        <v>354.19</v>
      </c>
      <c r="C539" s="18" t="n">
        <v>24.8</v>
      </c>
      <c r="D539" s="18" t="n">
        <v>20.7</v>
      </c>
      <c r="E539" s="18" t="n">
        <v>6.5</v>
      </c>
      <c r="F539" s="18" t="n">
        <v>8</v>
      </c>
      <c r="G539" s="18" t="n">
        <v>3.3</v>
      </c>
      <c r="H539" s="19" t="n">
        <v>45435</v>
      </c>
    </row>
    <row r="540" customFormat="false" ht="13.8" hidden="false" customHeight="false" outlineLevel="0" collapsed="false">
      <c r="A540" s="14" t="n">
        <v>539</v>
      </c>
      <c r="B540" s="18" t="n">
        <v>323.77</v>
      </c>
      <c r="C540" s="18" t="n">
        <v>24.3</v>
      </c>
      <c r="D540" s="18" t="n">
        <v>20.4</v>
      </c>
      <c r="E540" s="18" t="n">
        <v>6.4</v>
      </c>
      <c r="F540" s="18" t="n">
        <v>7.6</v>
      </c>
      <c r="G540" s="18" t="n">
        <v>3.2</v>
      </c>
      <c r="H540" s="19" t="n">
        <v>45435</v>
      </c>
    </row>
    <row r="541" customFormat="false" ht="13.8" hidden="false" customHeight="false" outlineLevel="0" collapsed="false">
      <c r="A541" s="14" t="n">
        <v>540</v>
      </c>
      <c r="B541" s="18" t="n">
        <v>329.12</v>
      </c>
      <c r="C541" s="18" t="n">
        <v>24.5</v>
      </c>
      <c r="D541" s="18" t="n">
        <v>20.4</v>
      </c>
      <c r="E541" s="18" t="n">
        <v>6.4</v>
      </c>
      <c r="F541" s="18" t="n">
        <v>7.2</v>
      </c>
      <c r="G541" s="18" t="n">
        <v>3.2</v>
      </c>
      <c r="H541" s="19" t="n">
        <v>45435</v>
      </c>
    </row>
    <row r="542" customFormat="false" ht="13.8" hidden="false" customHeight="false" outlineLevel="0" collapsed="false">
      <c r="A542" s="14" t="n">
        <v>541</v>
      </c>
      <c r="B542" s="18" t="n">
        <v>317.62</v>
      </c>
      <c r="C542" s="18" t="n">
        <v>24.4</v>
      </c>
      <c r="D542" s="18" t="n">
        <v>20.6</v>
      </c>
      <c r="E542" s="18" t="n">
        <v>6.5</v>
      </c>
      <c r="F542" s="18" t="n">
        <v>7.5</v>
      </c>
      <c r="G542" s="18" t="n">
        <v>3</v>
      </c>
      <c r="H542" s="19" t="n">
        <v>45435</v>
      </c>
    </row>
    <row r="543" customFormat="false" ht="13.8" hidden="false" customHeight="false" outlineLevel="0" collapsed="false">
      <c r="A543" s="14" t="n">
        <v>542</v>
      </c>
      <c r="B543" s="18" t="n">
        <v>287</v>
      </c>
      <c r="C543" s="18" t="n">
        <v>23.5</v>
      </c>
      <c r="D543" s="18" t="n">
        <v>19.7</v>
      </c>
      <c r="E543" s="18" t="n">
        <v>6.4</v>
      </c>
      <c r="F543" s="18" t="n">
        <v>7.4</v>
      </c>
      <c r="G543" s="18" t="n">
        <v>3.1</v>
      </c>
      <c r="H543" s="19" t="n">
        <v>45435</v>
      </c>
    </row>
    <row r="544" customFormat="false" ht="13.8" hidden="false" customHeight="false" outlineLevel="0" collapsed="false">
      <c r="A544" s="14" t="n">
        <v>543</v>
      </c>
      <c r="B544" s="18" t="n">
        <v>312.86</v>
      </c>
      <c r="C544" s="18" t="n">
        <v>24</v>
      </c>
      <c r="D544" s="18" t="n">
        <v>20.4</v>
      </c>
      <c r="E544" s="18" t="n">
        <v>6.4</v>
      </c>
      <c r="F544" s="18" t="n">
        <v>7.8</v>
      </c>
      <c r="G544" s="18" t="n">
        <v>3.1</v>
      </c>
      <c r="H544" s="19" t="n">
        <v>45435</v>
      </c>
    </row>
    <row r="545" customFormat="false" ht="13.8" hidden="false" customHeight="false" outlineLevel="0" collapsed="false">
      <c r="A545" s="14" t="n">
        <v>544</v>
      </c>
      <c r="B545" s="18" t="n">
        <v>318.25</v>
      </c>
      <c r="C545" s="18" t="n">
        <v>24.5</v>
      </c>
      <c r="D545" s="18" t="n">
        <v>20.4</v>
      </c>
      <c r="E545" s="18" t="n">
        <v>6.4</v>
      </c>
      <c r="F545" s="18" t="n">
        <v>7.5</v>
      </c>
      <c r="G545" s="18" t="n">
        <v>3.1</v>
      </c>
      <c r="H545" s="19" t="n">
        <v>45435</v>
      </c>
    </row>
    <row r="546" customFormat="false" ht="13.8" hidden="false" customHeight="false" outlineLevel="0" collapsed="false">
      <c r="A546" s="14" t="n">
        <v>545</v>
      </c>
      <c r="B546" s="18" t="n">
        <v>281.86</v>
      </c>
      <c r="C546" s="18" t="n">
        <v>22.8</v>
      </c>
      <c r="D546" s="18" t="n">
        <v>19.2</v>
      </c>
      <c r="E546" s="18" t="n">
        <v>6</v>
      </c>
      <c r="F546" s="18" t="n">
        <v>7</v>
      </c>
      <c r="G546" s="18" t="n">
        <v>3.1</v>
      </c>
      <c r="H546" s="19" t="n">
        <v>45435</v>
      </c>
    </row>
    <row r="547" customFormat="false" ht="13.8" hidden="false" customHeight="false" outlineLevel="0" collapsed="false">
      <c r="A547" s="14" t="n">
        <v>546</v>
      </c>
      <c r="B547" s="18" t="n">
        <v>325.18</v>
      </c>
      <c r="C547" s="18" t="n">
        <v>24.8</v>
      </c>
      <c r="D547" s="18" t="n">
        <v>21</v>
      </c>
      <c r="E547" s="18" t="n">
        <v>6.4</v>
      </c>
      <c r="F547" s="18" t="n">
        <v>7.2</v>
      </c>
      <c r="G547" s="18" t="n">
        <v>3</v>
      </c>
      <c r="H547" s="19" t="n">
        <v>45435</v>
      </c>
    </row>
    <row r="548" customFormat="false" ht="13.8" hidden="false" customHeight="false" outlineLevel="0" collapsed="false">
      <c r="A548" s="14" t="n">
        <v>547</v>
      </c>
      <c r="B548" s="18" t="n">
        <v>363.44</v>
      </c>
      <c r="C548" s="18" t="n">
        <v>25</v>
      </c>
      <c r="D548" s="18" t="n">
        <v>20.6</v>
      </c>
      <c r="E548" s="18" t="n">
        <v>6.4</v>
      </c>
      <c r="F548" s="18" t="n">
        <v>8</v>
      </c>
      <c r="G548" s="18" t="n">
        <v>3.1</v>
      </c>
      <c r="H548" s="19" t="n">
        <v>45435</v>
      </c>
    </row>
    <row r="549" customFormat="false" ht="13.8" hidden="false" customHeight="false" outlineLevel="0" collapsed="false">
      <c r="A549" s="14" t="n">
        <v>548</v>
      </c>
      <c r="B549" s="18" t="n">
        <v>330.56</v>
      </c>
      <c r="C549" s="18" t="n">
        <v>23.5</v>
      </c>
      <c r="D549" s="18" t="n">
        <v>20</v>
      </c>
      <c r="E549" s="18" t="n">
        <v>6.4</v>
      </c>
      <c r="F549" s="18" t="n">
        <v>8</v>
      </c>
      <c r="G549" s="18" t="n">
        <v>3</v>
      </c>
      <c r="H549" s="19" t="n">
        <v>45435</v>
      </c>
    </row>
    <row r="550" customFormat="false" ht="13.8" hidden="false" customHeight="false" outlineLevel="0" collapsed="false">
      <c r="A550" s="14" t="n">
        <v>549</v>
      </c>
      <c r="B550" s="18" t="n">
        <v>280.1</v>
      </c>
      <c r="C550" s="18" t="n">
        <v>23.5</v>
      </c>
      <c r="D550" s="18" t="n">
        <v>19.5</v>
      </c>
      <c r="E550" s="18" t="n">
        <v>5.8</v>
      </c>
      <c r="F550" s="18" t="n">
        <v>7.2</v>
      </c>
      <c r="G550" s="18" t="n">
        <v>3</v>
      </c>
      <c r="H550" s="19" t="n">
        <v>45435</v>
      </c>
    </row>
    <row r="551" customFormat="false" ht="13.8" hidden="false" customHeight="false" outlineLevel="0" collapsed="false">
      <c r="A551" s="14" t="n">
        <v>550</v>
      </c>
      <c r="B551" s="18" t="n">
        <v>248.92</v>
      </c>
      <c r="C551" s="18" t="n">
        <v>23</v>
      </c>
      <c r="D551" s="18" t="n">
        <v>19.2</v>
      </c>
      <c r="E551" s="18" t="n">
        <v>6.3</v>
      </c>
      <c r="F551" s="18" t="n">
        <v>6.8</v>
      </c>
      <c r="G551" s="18" t="n">
        <v>3</v>
      </c>
      <c r="H551" s="19" t="n">
        <v>45435</v>
      </c>
    </row>
    <row r="552" customFormat="false" ht="13.8" hidden="false" customHeight="false" outlineLevel="0" collapsed="false">
      <c r="A552" s="14" t="n">
        <v>551</v>
      </c>
      <c r="B552" s="18" t="n">
        <v>328.65</v>
      </c>
      <c r="C552" s="18" t="n">
        <v>23.2</v>
      </c>
      <c r="D552" s="18" t="n">
        <v>19.5</v>
      </c>
      <c r="E552" s="18" t="n">
        <v>6.3</v>
      </c>
      <c r="F552" s="18" t="n">
        <v>7.5</v>
      </c>
      <c r="G552" s="18" t="n">
        <v>3.1</v>
      </c>
      <c r="H552" s="19" t="n">
        <v>45435</v>
      </c>
    </row>
    <row r="553" customFormat="false" ht="13.8" hidden="false" customHeight="false" outlineLevel="0" collapsed="false">
      <c r="A553" s="14" t="n">
        <v>552</v>
      </c>
      <c r="B553" s="18" t="n">
        <v>324.86</v>
      </c>
      <c r="C553" s="18" t="n">
        <v>24.4</v>
      </c>
      <c r="D553" s="18" t="n">
        <v>20.5</v>
      </c>
      <c r="E553" s="18" t="n">
        <v>6.2</v>
      </c>
      <c r="F553" s="18" t="n">
        <v>7.5</v>
      </c>
      <c r="G553" s="18" t="n">
        <v>3.1</v>
      </c>
      <c r="H553" s="19" t="n">
        <v>45435</v>
      </c>
    </row>
    <row r="554" customFormat="false" ht="13.8" hidden="false" customHeight="false" outlineLevel="0" collapsed="false">
      <c r="A554" s="14" t="n">
        <v>553</v>
      </c>
      <c r="B554" s="18" t="n">
        <v>310.85</v>
      </c>
      <c r="C554" s="18" t="n">
        <v>24.9</v>
      </c>
      <c r="D554" s="18" t="n">
        <v>20.8</v>
      </c>
      <c r="E554" s="18" t="n">
        <v>6.1</v>
      </c>
      <c r="F554" s="18" t="n">
        <v>7.6</v>
      </c>
      <c r="G554" s="18" t="n">
        <v>3</v>
      </c>
      <c r="H554" s="19" t="n">
        <v>45435</v>
      </c>
    </row>
    <row r="555" customFormat="false" ht="13.8" hidden="false" customHeight="false" outlineLevel="0" collapsed="false">
      <c r="A555" s="14" t="n">
        <v>554</v>
      </c>
      <c r="B555" s="18" t="n">
        <v>347.02</v>
      </c>
      <c r="C555" s="18" t="n">
        <v>24.4</v>
      </c>
      <c r="D555" s="18" t="n">
        <v>20.6</v>
      </c>
      <c r="E555" s="18" t="n">
        <v>6.5</v>
      </c>
      <c r="F555" s="18" t="n">
        <v>7.4</v>
      </c>
      <c r="G555" s="18" t="n">
        <v>3.2</v>
      </c>
      <c r="H555" s="19" t="n">
        <v>45435</v>
      </c>
    </row>
    <row r="556" customFormat="false" ht="13.8" hidden="false" customHeight="false" outlineLevel="0" collapsed="false">
      <c r="A556" s="14" t="n">
        <v>555</v>
      </c>
      <c r="B556" s="18" t="n">
        <v>293.1</v>
      </c>
      <c r="C556" s="18" t="n">
        <v>24</v>
      </c>
      <c r="D556" s="18" t="n">
        <v>20.2</v>
      </c>
      <c r="E556" s="18" t="n">
        <v>6.4</v>
      </c>
      <c r="F556" s="18" t="n">
        <v>7.4</v>
      </c>
      <c r="G556" s="18" t="n">
        <v>3</v>
      </c>
      <c r="H556" s="19" t="n">
        <v>45435</v>
      </c>
    </row>
    <row r="557" customFormat="false" ht="13.8" hidden="false" customHeight="false" outlineLevel="0" collapsed="false">
      <c r="A557" s="14" t="n">
        <v>556</v>
      </c>
      <c r="B557" s="18" t="n">
        <v>233.7</v>
      </c>
      <c r="C557" s="18" t="n">
        <v>22.7</v>
      </c>
      <c r="D557" s="18" t="n">
        <v>19.4</v>
      </c>
      <c r="E557" s="18" t="n">
        <v>5.8</v>
      </c>
      <c r="F557" s="18" t="n">
        <v>6.8</v>
      </c>
      <c r="G557" s="18" t="n">
        <v>2.9</v>
      </c>
      <c r="H557" s="19" t="n">
        <v>45435</v>
      </c>
    </row>
    <row r="558" customFormat="false" ht="13.8" hidden="false" customHeight="false" outlineLevel="0" collapsed="false">
      <c r="A558" s="14" t="n">
        <v>557</v>
      </c>
      <c r="B558" s="18" t="n">
        <v>275.72</v>
      </c>
      <c r="C558" s="18" t="n">
        <v>22.9</v>
      </c>
      <c r="D558" s="18" t="n">
        <v>19.3</v>
      </c>
      <c r="E558" s="18" t="n">
        <v>5.5</v>
      </c>
      <c r="F558" s="18" t="n">
        <v>7</v>
      </c>
      <c r="G558" s="18" t="n">
        <v>3.1</v>
      </c>
      <c r="H558" s="19" t="n">
        <v>45435</v>
      </c>
    </row>
    <row r="559" customFormat="false" ht="13.8" hidden="false" customHeight="false" outlineLevel="0" collapsed="false">
      <c r="A559" s="14" t="n">
        <v>558</v>
      </c>
      <c r="B559" s="18" t="n">
        <v>302.54</v>
      </c>
      <c r="C559" s="18" t="n">
        <v>24.2</v>
      </c>
      <c r="D559" s="18" t="n">
        <v>20.4</v>
      </c>
      <c r="E559" s="18" t="n">
        <v>6</v>
      </c>
      <c r="F559" s="18" t="n">
        <v>7.2</v>
      </c>
      <c r="G559" s="18" t="n">
        <v>3.1</v>
      </c>
      <c r="H559" s="19" t="n">
        <v>45435</v>
      </c>
    </row>
    <row r="560" customFormat="false" ht="13.8" hidden="false" customHeight="false" outlineLevel="0" collapsed="false">
      <c r="A560" s="14" t="n">
        <v>559</v>
      </c>
      <c r="B560" s="18" t="n">
        <v>230</v>
      </c>
      <c r="C560" s="18" t="n">
        <v>22.5</v>
      </c>
      <c r="D560" s="18" t="n">
        <v>19.2</v>
      </c>
      <c r="E560" s="18" t="n">
        <v>5.5</v>
      </c>
      <c r="F560" s="18" t="n">
        <v>6.9</v>
      </c>
      <c r="G560" s="18" t="n">
        <v>3</v>
      </c>
      <c r="H560" s="19" t="n">
        <v>45435</v>
      </c>
    </row>
    <row r="561" customFormat="false" ht="13.8" hidden="false" customHeight="false" outlineLevel="0" collapsed="false">
      <c r="A561" s="14" t="n">
        <v>560</v>
      </c>
      <c r="B561" s="18" t="n">
        <v>302.46</v>
      </c>
      <c r="C561" s="18" t="n">
        <v>24.5</v>
      </c>
      <c r="D561" s="18" t="n">
        <v>20.4</v>
      </c>
      <c r="E561" s="18" t="n">
        <v>6.5</v>
      </c>
      <c r="F561" s="18" t="n">
        <v>7.5</v>
      </c>
      <c r="G561" s="18" t="n">
        <v>3.1</v>
      </c>
      <c r="H561" s="19" t="n">
        <v>45435</v>
      </c>
    </row>
    <row r="562" customFormat="false" ht="13.8" hidden="false" customHeight="false" outlineLevel="0" collapsed="false">
      <c r="A562" s="14" t="n">
        <v>561</v>
      </c>
      <c r="B562" s="18" t="n">
        <v>262.93</v>
      </c>
      <c r="C562" s="18" t="n">
        <v>21.8</v>
      </c>
      <c r="D562" s="18" t="n">
        <v>19.3</v>
      </c>
      <c r="E562" s="18" t="n">
        <v>6.2</v>
      </c>
      <c r="F562" s="18" t="n">
        <v>7.4</v>
      </c>
      <c r="G562" s="18" t="n">
        <v>3.1</v>
      </c>
      <c r="H562" s="19" t="n">
        <v>45435</v>
      </c>
    </row>
    <row r="563" customFormat="false" ht="13.8" hidden="false" customHeight="false" outlineLevel="0" collapsed="false">
      <c r="A563" s="14" t="n">
        <v>562</v>
      </c>
      <c r="B563" s="18" t="n">
        <v>240.57</v>
      </c>
      <c r="C563" s="18" t="n">
        <v>22</v>
      </c>
      <c r="D563" s="18" t="n">
        <v>18.1</v>
      </c>
      <c r="E563" s="18" t="n">
        <v>5.5</v>
      </c>
      <c r="F563" s="18" t="n">
        <v>7.4</v>
      </c>
      <c r="G563" s="18" t="n">
        <v>2.9</v>
      </c>
      <c r="H563" s="19" t="n">
        <v>45435</v>
      </c>
    </row>
    <row r="564" customFormat="false" ht="13.8" hidden="false" customHeight="false" outlineLevel="0" collapsed="false">
      <c r="A564" s="14" t="n">
        <v>563</v>
      </c>
      <c r="B564" s="18" t="n">
        <v>189.02</v>
      </c>
      <c r="C564" s="18" t="n">
        <v>21.2</v>
      </c>
      <c r="D564" s="18" t="n">
        <v>17.6</v>
      </c>
      <c r="E564" s="18" t="n">
        <v>5.5</v>
      </c>
      <c r="F564" s="18" t="n">
        <v>6.2</v>
      </c>
      <c r="G564" s="18" t="n">
        <v>2.9</v>
      </c>
      <c r="H564" s="19" t="n">
        <v>45435</v>
      </c>
    </row>
    <row r="565" customFormat="false" ht="13.8" hidden="false" customHeight="false" outlineLevel="0" collapsed="false">
      <c r="A565" s="14" t="n">
        <v>564</v>
      </c>
      <c r="B565" s="18" t="n">
        <v>292.64</v>
      </c>
      <c r="C565" s="18" t="n">
        <v>23.7</v>
      </c>
      <c r="D565" s="18" t="n">
        <v>19.8</v>
      </c>
      <c r="E565" s="18" t="n">
        <v>6</v>
      </c>
      <c r="F565" s="18" t="n">
        <v>7.5</v>
      </c>
      <c r="G565" s="18" t="n">
        <v>3.1</v>
      </c>
      <c r="H565" s="19" t="n">
        <v>45435</v>
      </c>
    </row>
    <row r="566" customFormat="false" ht="13.8" hidden="false" customHeight="false" outlineLevel="0" collapsed="false">
      <c r="A566" s="14" t="n">
        <v>565</v>
      </c>
      <c r="B566" s="18" t="n">
        <v>293.44</v>
      </c>
      <c r="C566" s="18" t="n">
        <v>23.5</v>
      </c>
      <c r="D566" s="18" t="n">
        <v>19.5</v>
      </c>
      <c r="E566" s="18" t="n">
        <v>5.8</v>
      </c>
      <c r="F566" s="18" t="n">
        <v>7.5</v>
      </c>
      <c r="G566" s="18" t="n">
        <v>3.1</v>
      </c>
      <c r="H566" s="19" t="n">
        <v>45435</v>
      </c>
    </row>
    <row r="567" customFormat="false" ht="13.8" hidden="false" customHeight="false" outlineLevel="0" collapsed="false">
      <c r="A567" s="14" t="n">
        <v>566</v>
      </c>
      <c r="B567" s="18" t="n">
        <v>200.47</v>
      </c>
      <c r="C567" s="18" t="n">
        <v>21.5</v>
      </c>
      <c r="D567" s="18" t="n">
        <v>17.8</v>
      </c>
      <c r="E567" s="18" t="n">
        <v>5.5</v>
      </c>
      <c r="F567" s="18" t="n">
        <v>6.5</v>
      </c>
      <c r="G567" s="18" t="n">
        <v>3.1</v>
      </c>
      <c r="H567" s="19" t="n">
        <v>45435</v>
      </c>
    </row>
    <row r="568" customFormat="false" ht="13.8" hidden="false" customHeight="false" outlineLevel="0" collapsed="false">
      <c r="A568" s="14" t="n">
        <v>567</v>
      </c>
      <c r="B568" s="18" t="n">
        <v>252.2</v>
      </c>
      <c r="C568" s="18" t="n">
        <v>23</v>
      </c>
      <c r="D568" s="18" t="n">
        <v>19.6</v>
      </c>
      <c r="E568" s="18" t="n">
        <v>6</v>
      </c>
      <c r="F568" s="18" t="n">
        <v>6.6</v>
      </c>
      <c r="G568" s="18" t="n">
        <v>3.1</v>
      </c>
      <c r="H568" s="19" t="n">
        <v>45435</v>
      </c>
    </row>
    <row r="569" customFormat="false" ht="13.8" hidden="false" customHeight="false" outlineLevel="0" collapsed="false">
      <c r="A569" s="14" t="n">
        <v>568</v>
      </c>
      <c r="B569" s="18" t="n">
        <v>276.83</v>
      </c>
      <c r="C569" s="18" t="n">
        <v>24</v>
      </c>
      <c r="D569" s="18" t="n">
        <v>20.3</v>
      </c>
      <c r="E569" s="18" t="n">
        <v>6</v>
      </c>
      <c r="F569" s="18" t="n">
        <v>7</v>
      </c>
      <c r="G569" s="18" t="n">
        <v>3.1</v>
      </c>
      <c r="H569" s="19" t="n">
        <v>45435</v>
      </c>
    </row>
    <row r="570" customFormat="false" ht="13.8" hidden="false" customHeight="false" outlineLevel="0" collapsed="false">
      <c r="A570" s="14" t="n">
        <v>569</v>
      </c>
      <c r="B570" s="18" t="n">
        <v>264.32</v>
      </c>
      <c r="C570" s="18" t="n">
        <v>23</v>
      </c>
      <c r="D570" s="18" t="n">
        <v>19.3</v>
      </c>
      <c r="E570" s="18" t="n">
        <v>5.8</v>
      </c>
      <c r="F570" s="18" t="n">
        <v>6.9</v>
      </c>
      <c r="G570" s="18" t="n">
        <v>3</v>
      </c>
      <c r="H570" s="19" t="n">
        <v>45435</v>
      </c>
    </row>
    <row r="571" customFormat="false" ht="13.8" hidden="false" customHeight="false" outlineLevel="0" collapsed="false">
      <c r="A571" s="14" t="n">
        <v>570</v>
      </c>
      <c r="B571" s="18" t="n">
        <v>283.05</v>
      </c>
      <c r="C571" s="18" t="n">
        <v>23</v>
      </c>
      <c r="D571" s="18" t="n">
        <v>19.4</v>
      </c>
      <c r="E571" s="18" t="n">
        <v>5.9</v>
      </c>
      <c r="F571" s="18" t="n">
        <v>7.1</v>
      </c>
      <c r="G571" s="18" t="n">
        <v>3.1</v>
      </c>
      <c r="H571" s="19" t="n">
        <v>45435</v>
      </c>
    </row>
    <row r="572" customFormat="false" ht="13.8" hidden="false" customHeight="false" outlineLevel="0" collapsed="false">
      <c r="A572" s="14" t="n">
        <v>571</v>
      </c>
      <c r="B572" s="18" t="n">
        <v>308.3</v>
      </c>
      <c r="C572" s="18" t="n">
        <v>23.6</v>
      </c>
      <c r="D572" s="18" t="n">
        <v>20.2</v>
      </c>
      <c r="E572" s="18" t="n">
        <v>5.9</v>
      </c>
      <c r="F572" s="18" t="n">
        <v>7.4</v>
      </c>
      <c r="G572" s="18" t="n">
        <v>3</v>
      </c>
      <c r="H572" s="19" t="n">
        <v>45435</v>
      </c>
    </row>
    <row r="573" customFormat="false" ht="13.8" hidden="false" customHeight="false" outlineLevel="0" collapsed="false">
      <c r="A573" s="14" t="n">
        <v>572</v>
      </c>
      <c r="B573" s="18" t="n">
        <v>262</v>
      </c>
      <c r="C573" s="18" t="n">
        <v>23</v>
      </c>
      <c r="D573" s="18" t="n">
        <v>19.2</v>
      </c>
      <c r="E573" s="18" t="n">
        <v>6</v>
      </c>
      <c r="F573" s="18" t="n">
        <v>6.9</v>
      </c>
      <c r="G573" s="18" t="n">
        <v>3.2</v>
      </c>
      <c r="H573" s="19" t="n">
        <v>45435</v>
      </c>
    </row>
    <row r="574" customFormat="false" ht="13.8" hidden="false" customHeight="false" outlineLevel="0" collapsed="false">
      <c r="A574" s="14" t="n">
        <v>573</v>
      </c>
      <c r="B574" s="18" t="n">
        <v>382.26</v>
      </c>
      <c r="C574" s="18" t="n">
        <v>24.8</v>
      </c>
      <c r="D574" s="18" t="n">
        <v>20.7</v>
      </c>
      <c r="E574" s="18" t="n">
        <v>5.8</v>
      </c>
      <c r="F574" s="18" t="n">
        <v>7.7</v>
      </c>
      <c r="G574" s="18" t="n">
        <v>3.1</v>
      </c>
      <c r="H574" s="19" t="n">
        <v>45435</v>
      </c>
    </row>
    <row r="575" customFormat="false" ht="13.8" hidden="false" customHeight="false" outlineLevel="0" collapsed="false">
      <c r="A575" s="14" t="n">
        <v>574</v>
      </c>
      <c r="B575" s="18" t="n">
        <v>191.2</v>
      </c>
      <c r="C575" s="18" t="n">
        <v>20.6</v>
      </c>
      <c r="D575" s="18" t="n">
        <v>17.2</v>
      </c>
      <c r="E575" s="18" t="n">
        <v>5.5</v>
      </c>
      <c r="F575" s="18" t="n">
        <v>6.2</v>
      </c>
      <c r="G575" s="18" t="n">
        <v>2.9</v>
      </c>
      <c r="H575" s="19" t="n">
        <v>45435</v>
      </c>
    </row>
    <row r="576" customFormat="false" ht="13.8" hidden="false" customHeight="false" outlineLevel="0" collapsed="false">
      <c r="A576" s="14" t="n">
        <v>575</v>
      </c>
      <c r="B576" s="18" t="n">
        <v>306.65</v>
      </c>
      <c r="C576" s="18" t="n">
        <v>24.2</v>
      </c>
      <c r="D576" s="18" t="n">
        <v>20.3</v>
      </c>
      <c r="E576" s="18" t="n">
        <v>6</v>
      </c>
      <c r="F576" s="18" t="n">
        <v>7.5</v>
      </c>
      <c r="G576" s="18" t="n">
        <v>3.2</v>
      </c>
      <c r="H576" s="19" t="n">
        <v>45435</v>
      </c>
    </row>
    <row r="577" customFormat="false" ht="13.8" hidden="false" customHeight="false" outlineLevel="0" collapsed="false">
      <c r="A577" s="14" t="n">
        <v>576</v>
      </c>
      <c r="B577" s="18" t="n">
        <v>282.44</v>
      </c>
      <c r="C577" s="18" t="n">
        <v>22.8</v>
      </c>
      <c r="D577" s="18" t="n">
        <v>19.2</v>
      </c>
      <c r="E577" s="18" t="n">
        <v>5.8</v>
      </c>
      <c r="F577" s="18" t="n">
        <v>7.4</v>
      </c>
      <c r="G577" s="18" t="n">
        <v>3.1</v>
      </c>
      <c r="H577" s="19" t="n">
        <v>45435</v>
      </c>
    </row>
    <row r="578" customFormat="false" ht="13.8" hidden="false" customHeight="false" outlineLevel="0" collapsed="false">
      <c r="A578" s="14" t="n">
        <v>577</v>
      </c>
      <c r="B578" s="18" t="n">
        <v>272.44</v>
      </c>
      <c r="C578" s="18" t="n">
        <v>23.8</v>
      </c>
      <c r="D578" s="18" t="n">
        <v>18.8</v>
      </c>
      <c r="E578" s="18" t="n">
        <v>6</v>
      </c>
      <c r="F578" s="18" t="n">
        <v>7.4</v>
      </c>
      <c r="G578" s="18" t="n">
        <v>3.2</v>
      </c>
      <c r="H578" s="19" t="n">
        <v>45435</v>
      </c>
    </row>
    <row r="579" customFormat="false" ht="13.8" hidden="false" customHeight="false" outlineLevel="0" collapsed="false">
      <c r="A579" s="14" t="n">
        <v>578</v>
      </c>
      <c r="B579" s="18" t="n">
        <v>352.52</v>
      </c>
      <c r="C579" s="18" t="n">
        <v>24.3</v>
      </c>
      <c r="D579" s="18" t="n">
        <v>20.3</v>
      </c>
      <c r="E579" s="18" t="n">
        <v>6.2</v>
      </c>
      <c r="F579" s="18" t="n">
        <v>8</v>
      </c>
      <c r="G579" s="18" t="n">
        <v>3.3</v>
      </c>
      <c r="H579" s="19" t="n">
        <v>45435</v>
      </c>
    </row>
    <row r="580" customFormat="false" ht="13.8" hidden="false" customHeight="false" outlineLevel="0" collapsed="false">
      <c r="A580" s="14" t="n">
        <v>579</v>
      </c>
      <c r="B580" s="18" t="n">
        <v>242.85</v>
      </c>
      <c r="C580" s="18" t="n">
        <v>22</v>
      </c>
      <c r="D580" s="18" t="n">
        <v>18.8</v>
      </c>
      <c r="E580" s="18" t="n">
        <v>5.5</v>
      </c>
      <c r="F580" s="18" t="n">
        <v>6.7</v>
      </c>
      <c r="G580" s="18" t="n">
        <v>3.2</v>
      </c>
      <c r="H580" s="19" t="n">
        <v>45435</v>
      </c>
    </row>
    <row r="581" customFormat="false" ht="13.8" hidden="false" customHeight="false" outlineLevel="0" collapsed="false">
      <c r="A581" s="14" t="n">
        <v>580</v>
      </c>
      <c r="B581" s="18" t="n">
        <v>305.57</v>
      </c>
      <c r="C581" s="18" t="n">
        <v>24.3</v>
      </c>
      <c r="D581" s="18" t="n">
        <v>20.2</v>
      </c>
      <c r="E581" s="18" t="n">
        <v>6.4</v>
      </c>
      <c r="F581" s="18" t="n">
        <v>7.6</v>
      </c>
      <c r="G581" s="18" t="n">
        <v>3</v>
      </c>
      <c r="H581" s="19" t="n">
        <v>45435</v>
      </c>
    </row>
    <row r="582" customFormat="false" ht="13.8" hidden="false" customHeight="false" outlineLevel="0" collapsed="false">
      <c r="A582" s="14" t="n">
        <v>581</v>
      </c>
      <c r="B582" s="18" t="n">
        <v>234.31</v>
      </c>
      <c r="C582" s="18" t="n">
        <v>22.4</v>
      </c>
      <c r="D582" s="18" t="n">
        <v>19</v>
      </c>
      <c r="E582" s="18" t="n">
        <v>6</v>
      </c>
      <c r="F582" s="18" t="n">
        <v>7</v>
      </c>
      <c r="G582" s="18" t="n">
        <v>3</v>
      </c>
      <c r="H582" s="19" t="n">
        <v>45435</v>
      </c>
    </row>
    <row r="583" customFormat="false" ht="13.8" hidden="false" customHeight="false" outlineLevel="0" collapsed="false">
      <c r="A583" s="14" t="n">
        <v>582</v>
      </c>
      <c r="B583" s="18" t="n">
        <v>291.41</v>
      </c>
      <c r="C583" s="18" t="n">
        <v>24.4</v>
      </c>
      <c r="D583" s="18" t="n">
        <v>20.4</v>
      </c>
      <c r="E583" s="18" t="n">
        <v>6.4</v>
      </c>
      <c r="F583" s="18" t="n">
        <v>7.2</v>
      </c>
      <c r="G583" s="18" t="n">
        <v>3</v>
      </c>
      <c r="H583" s="19" t="n">
        <v>45435</v>
      </c>
    </row>
    <row r="584" customFormat="false" ht="13.8" hidden="false" customHeight="false" outlineLevel="0" collapsed="false">
      <c r="A584" s="14" t="n">
        <v>583</v>
      </c>
      <c r="B584" s="18" t="n">
        <v>231.34</v>
      </c>
      <c r="C584" s="18" t="n">
        <v>22.2</v>
      </c>
      <c r="D584" s="18" t="n">
        <v>18.7</v>
      </c>
      <c r="E584" s="18" t="n">
        <v>6</v>
      </c>
      <c r="F584" s="18" t="n">
        <v>6.5</v>
      </c>
      <c r="G584" s="18" t="n">
        <v>3</v>
      </c>
      <c r="H584" s="19" t="n">
        <v>45435</v>
      </c>
    </row>
    <row r="585" customFormat="false" ht="13.8" hidden="false" customHeight="false" outlineLevel="0" collapsed="false">
      <c r="A585" s="14" t="n">
        <v>584</v>
      </c>
      <c r="B585" s="18" t="n">
        <v>244.06</v>
      </c>
      <c r="C585" s="18" t="n">
        <v>22.7</v>
      </c>
      <c r="D585" s="18" t="n">
        <v>18.9</v>
      </c>
      <c r="E585" s="18" t="n">
        <v>5.8</v>
      </c>
      <c r="F585" s="18" t="n">
        <v>6.5</v>
      </c>
      <c r="G585" s="18" t="n">
        <v>3</v>
      </c>
      <c r="H585" s="19" t="n">
        <v>45435</v>
      </c>
    </row>
    <row r="586" customFormat="false" ht="13.8" hidden="false" customHeight="false" outlineLevel="0" collapsed="false">
      <c r="A586" s="14" t="n">
        <v>585</v>
      </c>
      <c r="B586" s="18" t="n">
        <v>291.24</v>
      </c>
      <c r="C586" s="18" t="n">
        <v>23.5</v>
      </c>
      <c r="D586" s="18" t="n">
        <v>19.8</v>
      </c>
      <c r="E586" s="18" t="n">
        <v>5.7</v>
      </c>
      <c r="F586" s="18" t="n">
        <v>7.2</v>
      </c>
      <c r="G586" s="18" t="n">
        <v>3.2</v>
      </c>
      <c r="H586" s="19" t="n">
        <v>45435</v>
      </c>
    </row>
    <row r="587" customFormat="false" ht="13.8" hidden="false" customHeight="false" outlineLevel="0" collapsed="false">
      <c r="A587" s="14" t="n">
        <v>586</v>
      </c>
      <c r="B587" s="18" t="n">
        <v>304.49</v>
      </c>
      <c r="C587" s="18" t="n">
        <v>23.7</v>
      </c>
      <c r="D587" s="18" t="n">
        <v>19.8</v>
      </c>
      <c r="E587" s="18" t="n">
        <v>6</v>
      </c>
      <c r="F587" s="18" t="n">
        <v>7.6</v>
      </c>
      <c r="G587" s="18" t="n">
        <v>3.1</v>
      </c>
      <c r="H587" s="19" t="n">
        <v>45435</v>
      </c>
    </row>
    <row r="588" customFormat="false" ht="13.8" hidden="false" customHeight="false" outlineLevel="0" collapsed="false">
      <c r="A588" s="14" t="n">
        <v>587</v>
      </c>
      <c r="B588" s="18" t="n">
        <v>276.3</v>
      </c>
      <c r="C588" s="18" t="n">
        <v>23</v>
      </c>
      <c r="D588" s="18" t="n">
        <v>19.2</v>
      </c>
      <c r="E588" s="18" t="n">
        <v>5.9</v>
      </c>
      <c r="F588" s="18" t="n">
        <v>7.1</v>
      </c>
      <c r="G588" s="18" t="n">
        <v>3</v>
      </c>
      <c r="H588" s="19" t="n">
        <v>45435</v>
      </c>
    </row>
    <row r="589" customFormat="false" ht="13.8" hidden="false" customHeight="false" outlineLevel="0" collapsed="false">
      <c r="A589" s="14" t="n">
        <v>588</v>
      </c>
      <c r="B589" s="18" t="n">
        <v>258.55</v>
      </c>
      <c r="C589" s="18" t="n">
        <v>23.5</v>
      </c>
      <c r="D589" s="18" t="n">
        <v>19.8</v>
      </c>
      <c r="E589" s="18" t="n">
        <v>6</v>
      </c>
      <c r="F589" s="18" t="n">
        <v>7</v>
      </c>
      <c r="G589" s="18" t="n">
        <v>3</v>
      </c>
      <c r="H589" s="19" t="n">
        <v>45435</v>
      </c>
    </row>
    <row r="590" customFormat="false" ht="13.8" hidden="false" customHeight="false" outlineLevel="0" collapsed="false">
      <c r="A590" s="14" t="n">
        <v>589</v>
      </c>
      <c r="B590" s="18" t="n">
        <v>227.25</v>
      </c>
      <c r="C590" s="18" t="n">
        <v>23</v>
      </c>
      <c r="D590" s="18" t="n">
        <v>19</v>
      </c>
      <c r="E590" s="18" t="n">
        <v>5.8</v>
      </c>
      <c r="F590" s="18" t="n">
        <v>6.5</v>
      </c>
      <c r="G590" s="18" t="n">
        <v>2.9</v>
      </c>
      <c r="H590" s="19" t="n">
        <v>45435</v>
      </c>
    </row>
    <row r="591" customFormat="false" ht="13.8" hidden="false" customHeight="false" outlineLevel="0" collapsed="false">
      <c r="A591" s="14" t="n">
        <v>590</v>
      </c>
      <c r="B591" s="18" t="n">
        <v>130.1</v>
      </c>
      <c r="C591" s="18" t="n">
        <v>19.3</v>
      </c>
      <c r="D591" s="18" t="n">
        <v>16.6</v>
      </c>
      <c r="E591" s="18" t="n">
        <v>5</v>
      </c>
      <c r="F591" s="18" t="n">
        <v>5.5</v>
      </c>
      <c r="G591" s="18" t="n">
        <v>2.4</v>
      </c>
      <c r="H591" s="19" t="n">
        <v>45435</v>
      </c>
    </row>
    <row r="592" customFormat="false" ht="13.8" hidden="false" customHeight="false" outlineLevel="0" collapsed="false">
      <c r="A592" s="14" t="n">
        <v>591</v>
      </c>
      <c r="B592" s="18" t="n">
        <v>276.44</v>
      </c>
      <c r="C592" s="18" t="n">
        <v>23.5</v>
      </c>
      <c r="D592" s="18" t="n">
        <v>19.3</v>
      </c>
      <c r="E592" s="18" t="n">
        <v>6</v>
      </c>
      <c r="F592" s="18" t="n">
        <v>7.5</v>
      </c>
      <c r="G592" s="18" t="n">
        <v>3.2</v>
      </c>
      <c r="H592" s="19" t="n">
        <v>45435</v>
      </c>
    </row>
    <row r="593" customFormat="false" ht="13.8" hidden="false" customHeight="false" outlineLevel="0" collapsed="false">
      <c r="A593" s="14" t="n">
        <v>592</v>
      </c>
      <c r="B593" s="18" t="n">
        <v>251.3</v>
      </c>
      <c r="C593" s="18" t="n">
        <v>23.5</v>
      </c>
      <c r="D593" s="18" t="n">
        <v>19.3</v>
      </c>
      <c r="E593" s="18" t="n">
        <v>6</v>
      </c>
      <c r="F593" s="18" t="n">
        <v>7.4</v>
      </c>
      <c r="G593" s="18" t="n">
        <v>3.1</v>
      </c>
      <c r="H593" s="19" t="n">
        <v>45435</v>
      </c>
    </row>
    <row r="594" customFormat="false" ht="13.8" hidden="false" customHeight="false" outlineLevel="0" collapsed="false">
      <c r="A594" s="14" t="n">
        <v>593</v>
      </c>
      <c r="B594" s="18" t="n">
        <v>306.33</v>
      </c>
      <c r="C594" s="18" t="n">
        <v>24.2</v>
      </c>
      <c r="D594" s="18" t="n">
        <v>20.4</v>
      </c>
      <c r="E594" s="18" t="n">
        <v>6.2</v>
      </c>
      <c r="F594" s="18" t="n">
        <v>6.5</v>
      </c>
      <c r="G594" s="18" t="n">
        <v>3.1</v>
      </c>
      <c r="H594" s="19" t="n">
        <v>45435</v>
      </c>
    </row>
    <row r="595" customFormat="false" ht="13.8" hidden="false" customHeight="false" outlineLevel="0" collapsed="false">
      <c r="A595" s="14" t="n">
        <v>594</v>
      </c>
      <c r="B595" s="18" t="n">
        <v>209.89</v>
      </c>
      <c r="C595" s="18" t="n">
        <v>21.5</v>
      </c>
      <c r="D595" s="18" t="n">
        <v>18.3</v>
      </c>
      <c r="E595" s="18" t="n">
        <v>5.7</v>
      </c>
      <c r="F595" s="18" t="n">
        <v>6.6</v>
      </c>
      <c r="G595" s="18" t="n">
        <v>3.1</v>
      </c>
      <c r="H595" s="19" t="n">
        <v>45435</v>
      </c>
    </row>
    <row r="596" customFormat="false" ht="13.8" hidden="false" customHeight="false" outlineLevel="0" collapsed="false">
      <c r="A596" s="14" t="n">
        <v>595</v>
      </c>
      <c r="B596" s="18" t="n">
        <v>220.04</v>
      </c>
      <c r="C596" s="18" t="n">
        <v>22</v>
      </c>
      <c r="D596" s="18" t="n">
        <v>18.8</v>
      </c>
      <c r="E596" s="18" t="n">
        <v>5.5</v>
      </c>
      <c r="F596" s="18" t="n">
        <v>6.5</v>
      </c>
      <c r="G596" s="18" t="n">
        <v>3</v>
      </c>
      <c r="H596" s="19" t="n">
        <v>45435</v>
      </c>
    </row>
    <row r="597" customFormat="false" ht="13.8" hidden="false" customHeight="false" outlineLevel="0" collapsed="false">
      <c r="A597" s="14" t="n">
        <v>596</v>
      </c>
      <c r="B597" s="20" t="n">
        <v>290.58</v>
      </c>
      <c r="C597" s="20" t="n">
        <v>23.4</v>
      </c>
      <c r="D597" s="20" t="n">
        <v>19.8</v>
      </c>
      <c r="E597" s="20" t="n">
        <v>6.2</v>
      </c>
      <c r="F597" s="20" t="n">
        <v>6.8</v>
      </c>
      <c r="G597" s="20" t="n">
        <v>2.2</v>
      </c>
      <c r="H597" s="21" t="n">
        <v>45455</v>
      </c>
    </row>
    <row r="598" customFormat="false" ht="13.8" hidden="false" customHeight="false" outlineLevel="0" collapsed="false">
      <c r="A598" s="14" t="n">
        <v>597</v>
      </c>
      <c r="B598" s="20" t="n">
        <v>282.74</v>
      </c>
      <c r="C598" s="20" t="n">
        <v>23.5</v>
      </c>
      <c r="D598" s="20" t="n">
        <v>20.3</v>
      </c>
      <c r="E598" s="20" t="n">
        <v>6.5</v>
      </c>
      <c r="F598" s="20" t="n">
        <v>6.5</v>
      </c>
      <c r="G598" s="20" t="n">
        <v>2.4</v>
      </c>
      <c r="H598" s="21" t="n">
        <v>45455</v>
      </c>
    </row>
    <row r="599" customFormat="false" ht="13.8" hidden="false" customHeight="false" outlineLevel="0" collapsed="false">
      <c r="A599" s="14" t="n">
        <v>598</v>
      </c>
      <c r="B599" s="20" t="n">
        <v>285.64</v>
      </c>
      <c r="C599" s="20" t="n">
        <v>24.3</v>
      </c>
      <c r="D599" s="20" t="n">
        <v>20.8</v>
      </c>
      <c r="E599" s="20" t="n">
        <v>6.6</v>
      </c>
      <c r="F599" s="20" t="n">
        <v>6.6</v>
      </c>
      <c r="G599" s="20" t="n">
        <v>2.5</v>
      </c>
      <c r="H599" s="21" t="n">
        <v>45455</v>
      </c>
    </row>
    <row r="600" customFormat="false" ht="13.8" hidden="false" customHeight="false" outlineLevel="0" collapsed="false">
      <c r="A600" s="14" t="n">
        <v>599</v>
      </c>
      <c r="B600" s="20" t="n">
        <v>290.22</v>
      </c>
      <c r="C600" s="20" t="n">
        <v>24.3</v>
      </c>
      <c r="D600" s="20" t="n">
        <v>20.3</v>
      </c>
      <c r="E600" s="20" t="n">
        <v>6.8</v>
      </c>
      <c r="F600" s="20" t="n">
        <v>6.8</v>
      </c>
      <c r="G600" s="20" t="n">
        <v>2.5</v>
      </c>
      <c r="H600" s="21" t="n">
        <v>45455</v>
      </c>
    </row>
    <row r="601" customFormat="false" ht="13.8" hidden="false" customHeight="false" outlineLevel="0" collapsed="false">
      <c r="A601" s="14" t="n">
        <v>600</v>
      </c>
      <c r="B601" s="20" t="n">
        <v>349.84</v>
      </c>
      <c r="C601" s="20" t="n">
        <v>25.9</v>
      </c>
      <c r="D601" s="20" t="n">
        <v>21.5</v>
      </c>
      <c r="E601" s="20" t="n">
        <v>7</v>
      </c>
      <c r="F601" s="20" t="n">
        <v>7</v>
      </c>
      <c r="G601" s="20" t="n">
        <v>3</v>
      </c>
      <c r="H601" s="21" t="n">
        <v>45455</v>
      </c>
    </row>
    <row r="602" customFormat="false" ht="13.8" hidden="false" customHeight="false" outlineLevel="0" collapsed="false">
      <c r="A602" s="14" t="n">
        <v>601</v>
      </c>
      <c r="B602" s="20" t="n">
        <v>365.99</v>
      </c>
      <c r="C602" s="20" t="n">
        <v>25.7</v>
      </c>
      <c r="D602" s="20" t="n">
        <v>21.4</v>
      </c>
      <c r="E602" s="20" t="n">
        <v>6.5</v>
      </c>
      <c r="F602" s="20" t="n">
        <v>6.5</v>
      </c>
      <c r="G602" s="20" t="n">
        <v>3.1</v>
      </c>
      <c r="H602" s="21" t="n">
        <v>45455</v>
      </c>
    </row>
    <row r="603" customFormat="false" ht="13.8" hidden="false" customHeight="false" outlineLevel="0" collapsed="false">
      <c r="A603" s="14" t="n">
        <v>602</v>
      </c>
      <c r="B603" s="20" t="n">
        <v>341.01</v>
      </c>
      <c r="C603" s="20" t="n">
        <v>24.9</v>
      </c>
      <c r="D603" s="20" t="n">
        <v>20.7</v>
      </c>
      <c r="E603" s="20" t="n">
        <v>6.8</v>
      </c>
      <c r="F603" s="20" t="n">
        <v>7.9</v>
      </c>
      <c r="G603" s="20" t="n">
        <v>3.1</v>
      </c>
      <c r="H603" s="21" t="n">
        <v>45455</v>
      </c>
    </row>
    <row r="604" customFormat="false" ht="13.8" hidden="false" customHeight="false" outlineLevel="0" collapsed="false">
      <c r="A604" s="14" t="n">
        <v>603</v>
      </c>
      <c r="B604" s="20" t="n">
        <v>352.29</v>
      </c>
      <c r="C604" s="20" t="n">
        <v>27</v>
      </c>
      <c r="D604" s="20" t="n">
        <v>22.5</v>
      </c>
      <c r="E604" s="20" t="n">
        <v>7</v>
      </c>
      <c r="F604" s="20" t="n">
        <v>8</v>
      </c>
      <c r="G604" s="20" t="n">
        <v>3.1</v>
      </c>
      <c r="H604" s="21" t="n">
        <v>45455</v>
      </c>
    </row>
    <row r="605" customFormat="false" ht="13.8" hidden="false" customHeight="false" outlineLevel="0" collapsed="false">
      <c r="A605" s="14" t="n">
        <v>604</v>
      </c>
      <c r="B605" s="20" t="n">
        <v>342.64</v>
      </c>
      <c r="C605" s="20" t="n">
        <v>25.3</v>
      </c>
      <c r="D605" s="20" t="n">
        <v>21</v>
      </c>
      <c r="E605" s="20" t="n">
        <v>6.5</v>
      </c>
      <c r="F605" s="20" t="n">
        <v>7.7</v>
      </c>
      <c r="G605" s="20" t="n">
        <v>3.1</v>
      </c>
      <c r="H605" s="21" t="n">
        <v>45455</v>
      </c>
    </row>
    <row r="606" customFormat="false" ht="13.8" hidden="false" customHeight="false" outlineLevel="0" collapsed="false">
      <c r="A606" s="14" t="n">
        <v>605</v>
      </c>
      <c r="B606" s="20" t="n">
        <v>313.98</v>
      </c>
      <c r="C606" s="20" t="n">
        <v>25.5</v>
      </c>
      <c r="D606" s="20" t="n">
        <v>20.8</v>
      </c>
      <c r="E606" s="20" t="n">
        <v>7</v>
      </c>
      <c r="F606" s="20" t="n">
        <v>8</v>
      </c>
      <c r="G606" s="20" t="n">
        <v>3.1</v>
      </c>
      <c r="H606" s="21" t="n">
        <v>45455</v>
      </c>
    </row>
    <row r="607" customFormat="false" ht="13.8" hidden="false" customHeight="false" outlineLevel="0" collapsed="false">
      <c r="A607" s="14" t="n">
        <v>606</v>
      </c>
      <c r="B607" s="20" t="n">
        <v>279.01</v>
      </c>
      <c r="C607" s="20" t="n">
        <v>24.5</v>
      </c>
      <c r="D607" s="20" t="n">
        <v>20.6</v>
      </c>
      <c r="E607" s="20" t="n">
        <v>6.8</v>
      </c>
      <c r="F607" s="20" t="n">
        <v>7.5</v>
      </c>
      <c r="G607" s="20" t="n">
        <v>2.9</v>
      </c>
      <c r="H607" s="21" t="n">
        <v>45455</v>
      </c>
    </row>
    <row r="608" customFormat="false" ht="13.8" hidden="false" customHeight="false" outlineLevel="0" collapsed="false">
      <c r="A608" s="14" t="n">
        <v>607</v>
      </c>
      <c r="B608" s="20" t="n">
        <v>349.01</v>
      </c>
      <c r="C608" s="20" t="n">
        <v>25.5</v>
      </c>
      <c r="D608" s="20" t="n">
        <v>20.9</v>
      </c>
      <c r="E608" s="20" t="n">
        <v>6.5</v>
      </c>
      <c r="F608" s="20" t="n">
        <v>8</v>
      </c>
      <c r="G608" s="20" t="n">
        <v>2.9</v>
      </c>
      <c r="H608" s="21" t="n">
        <v>45455</v>
      </c>
    </row>
    <row r="609" customFormat="false" ht="13.8" hidden="false" customHeight="false" outlineLevel="0" collapsed="false">
      <c r="A609" s="14" t="n">
        <v>608</v>
      </c>
      <c r="B609" s="20" t="n">
        <v>255.08</v>
      </c>
      <c r="C609" s="20" t="n">
        <v>23.9</v>
      </c>
      <c r="D609" s="20" t="n">
        <v>20.3</v>
      </c>
      <c r="E609" s="20" t="n">
        <v>6.3</v>
      </c>
      <c r="F609" s="20" t="n">
        <v>6.7</v>
      </c>
      <c r="G609" s="20" t="n">
        <v>2.8</v>
      </c>
      <c r="H609" s="21" t="n">
        <v>45455</v>
      </c>
    </row>
    <row r="610" customFormat="false" ht="13.8" hidden="false" customHeight="false" outlineLevel="0" collapsed="false">
      <c r="A610" s="14" t="n">
        <v>609</v>
      </c>
      <c r="B610" s="20" t="n">
        <v>330.88</v>
      </c>
      <c r="C610" s="20" t="n">
        <v>24.8</v>
      </c>
      <c r="D610" s="20" t="n">
        <v>20.6</v>
      </c>
      <c r="E610" s="20" t="n">
        <v>6.6</v>
      </c>
      <c r="F610" s="20" t="n">
        <v>7.8</v>
      </c>
      <c r="G610" s="20" t="n">
        <v>3</v>
      </c>
      <c r="H610" s="21" t="n">
        <v>45455</v>
      </c>
    </row>
    <row r="611" customFormat="false" ht="13.8" hidden="false" customHeight="false" outlineLevel="0" collapsed="false">
      <c r="A611" s="14" t="n">
        <v>610</v>
      </c>
      <c r="B611" s="20" t="n">
        <v>301.4</v>
      </c>
      <c r="C611" s="20" t="n">
        <v>25.8</v>
      </c>
      <c r="D611" s="20" t="n">
        <v>21.3</v>
      </c>
      <c r="E611" s="20" t="n">
        <v>7.3</v>
      </c>
      <c r="F611" s="20" t="n">
        <v>8</v>
      </c>
      <c r="G611" s="20" t="n">
        <v>3.1</v>
      </c>
      <c r="H611" s="21" t="n">
        <v>45455</v>
      </c>
    </row>
    <row r="612" customFormat="false" ht="13.8" hidden="false" customHeight="false" outlineLevel="0" collapsed="false">
      <c r="A612" s="14" t="n">
        <v>611</v>
      </c>
      <c r="B612" s="20" t="n">
        <v>331.2</v>
      </c>
      <c r="C612" s="20" t="n">
        <v>25.3</v>
      </c>
      <c r="D612" s="20" t="n">
        <v>21.3</v>
      </c>
      <c r="E612" s="20" t="n">
        <v>7</v>
      </c>
      <c r="F612" s="20" t="n">
        <v>7.9</v>
      </c>
      <c r="G612" s="20" t="n">
        <v>3</v>
      </c>
      <c r="H612" s="21" t="n">
        <v>45455</v>
      </c>
    </row>
    <row r="613" customFormat="false" ht="13.8" hidden="false" customHeight="false" outlineLevel="0" collapsed="false">
      <c r="A613" s="14" t="n">
        <v>612</v>
      </c>
      <c r="B613" s="20" t="n">
        <v>352.02</v>
      </c>
      <c r="C613" s="20" t="n">
        <v>24</v>
      </c>
      <c r="D613" s="20" t="n">
        <v>20.3</v>
      </c>
      <c r="E613" s="20" t="n">
        <v>6.8</v>
      </c>
      <c r="F613" s="20" t="n">
        <v>8</v>
      </c>
      <c r="G613" s="20" t="n">
        <v>3.1</v>
      </c>
      <c r="H613" s="21" t="n">
        <v>45455</v>
      </c>
    </row>
    <row r="614" customFormat="false" ht="13.8" hidden="false" customHeight="false" outlineLevel="0" collapsed="false">
      <c r="A614" s="14" t="n">
        <v>613</v>
      </c>
      <c r="B614" s="20" t="n">
        <v>336.09</v>
      </c>
      <c r="C614" s="20" t="n">
        <v>25</v>
      </c>
      <c r="D614" s="20" t="n">
        <v>20.9</v>
      </c>
      <c r="E614" s="20" t="n">
        <v>6.8</v>
      </c>
      <c r="F614" s="20" t="n">
        <v>7.8</v>
      </c>
      <c r="G614" s="20" t="n">
        <v>3</v>
      </c>
      <c r="H614" s="21" t="n">
        <v>45455</v>
      </c>
    </row>
    <row r="615" customFormat="false" ht="13.8" hidden="false" customHeight="false" outlineLevel="0" collapsed="false">
      <c r="A615" s="14" t="n">
        <v>614</v>
      </c>
      <c r="B615" s="20" t="n">
        <v>242.4</v>
      </c>
      <c r="C615" s="20" t="n">
        <v>24.9</v>
      </c>
      <c r="D615" s="20" t="n">
        <v>21.3</v>
      </c>
      <c r="E615" s="20" t="n">
        <v>7</v>
      </c>
      <c r="F615" s="20" t="n">
        <v>7.9</v>
      </c>
      <c r="G615" s="20" t="n">
        <v>2.9</v>
      </c>
      <c r="H615" s="21" t="n">
        <v>45455</v>
      </c>
    </row>
    <row r="616" customFormat="false" ht="13.8" hidden="false" customHeight="false" outlineLevel="0" collapsed="false">
      <c r="A616" s="14" t="n">
        <v>615</v>
      </c>
      <c r="B616" s="20" t="n">
        <v>367.68</v>
      </c>
      <c r="C616" s="20" t="n">
        <v>22.8</v>
      </c>
      <c r="D616" s="20" t="n">
        <v>19</v>
      </c>
      <c r="E616" s="20" t="n">
        <v>6.3</v>
      </c>
      <c r="F616" s="20" t="n">
        <v>7</v>
      </c>
      <c r="G616" s="20" t="n">
        <v>2.9</v>
      </c>
      <c r="H616" s="21" t="n">
        <v>45455</v>
      </c>
    </row>
    <row r="617" customFormat="false" ht="13.8" hidden="false" customHeight="false" outlineLevel="0" collapsed="false">
      <c r="A617" s="14" t="n">
        <v>616</v>
      </c>
      <c r="B617" s="20" t="n">
        <v>249</v>
      </c>
      <c r="C617" s="20" t="n">
        <v>25.9</v>
      </c>
      <c r="D617" s="20" t="n">
        <v>21.3</v>
      </c>
      <c r="E617" s="20" t="n">
        <v>7.3</v>
      </c>
      <c r="F617" s="20" t="n">
        <v>8.1</v>
      </c>
      <c r="G617" s="20" t="n">
        <v>3.1</v>
      </c>
      <c r="H617" s="21" t="n">
        <v>45455</v>
      </c>
    </row>
    <row r="618" customFormat="false" ht="13.8" hidden="false" customHeight="false" outlineLevel="0" collapsed="false">
      <c r="A618" s="14" t="n">
        <v>617</v>
      </c>
      <c r="B618" s="20" t="n">
        <v>281.24</v>
      </c>
      <c r="C618" s="20" t="n">
        <v>23.5</v>
      </c>
      <c r="D618" s="20" t="n">
        <v>19.9</v>
      </c>
      <c r="E618" s="20" t="n">
        <v>6.8</v>
      </c>
      <c r="F618" s="20" t="n">
        <v>6.9</v>
      </c>
      <c r="G618" s="20" t="n">
        <v>2.9</v>
      </c>
      <c r="H618" s="21" t="n">
        <v>45455</v>
      </c>
    </row>
    <row r="619" customFormat="false" ht="13.8" hidden="false" customHeight="false" outlineLevel="0" collapsed="false">
      <c r="A619" s="14" t="n">
        <v>618</v>
      </c>
      <c r="B619" s="20" t="n">
        <v>291.24</v>
      </c>
      <c r="C619" s="20" t="n">
        <v>24.2</v>
      </c>
      <c r="D619" s="20" t="n">
        <v>20.3</v>
      </c>
      <c r="E619" s="20" t="n">
        <v>7</v>
      </c>
      <c r="F619" s="20" t="n">
        <v>7.2</v>
      </c>
      <c r="G619" s="20" t="n">
        <v>2.9</v>
      </c>
      <c r="H619" s="21" t="n">
        <v>45455</v>
      </c>
    </row>
    <row r="620" customFormat="false" ht="13.8" hidden="false" customHeight="false" outlineLevel="0" collapsed="false">
      <c r="A620" s="14" t="n">
        <v>619</v>
      </c>
      <c r="B620" s="20" t="n">
        <v>277.62</v>
      </c>
      <c r="C620" s="20" t="n">
        <v>23.5</v>
      </c>
      <c r="D620" s="20" t="n">
        <v>20</v>
      </c>
      <c r="E620" s="20" t="n">
        <v>6.9</v>
      </c>
      <c r="F620" s="20" t="n">
        <v>7.5</v>
      </c>
      <c r="G620" s="20" t="n">
        <v>2.8</v>
      </c>
      <c r="H620" s="21" t="n">
        <v>45455</v>
      </c>
    </row>
    <row r="621" customFormat="false" ht="13.8" hidden="false" customHeight="false" outlineLevel="0" collapsed="false">
      <c r="A621" s="14" t="n">
        <v>620</v>
      </c>
      <c r="B621" s="20" t="n">
        <v>232.74</v>
      </c>
      <c r="C621" s="20" t="n">
        <v>22.8</v>
      </c>
      <c r="D621" s="20" t="n">
        <v>19.4</v>
      </c>
      <c r="E621" s="20" t="n">
        <v>6.3</v>
      </c>
      <c r="F621" s="20" t="n">
        <v>7</v>
      </c>
      <c r="G621" s="20" t="n">
        <v>2.8</v>
      </c>
      <c r="H621" s="21" t="n">
        <v>45455</v>
      </c>
    </row>
    <row r="622" customFormat="false" ht="13.8" hidden="false" customHeight="false" outlineLevel="0" collapsed="false">
      <c r="A622" s="14" t="n">
        <v>621</v>
      </c>
      <c r="B622" s="20" t="n">
        <v>283.41</v>
      </c>
      <c r="C622" s="20" t="n">
        <v>24.4</v>
      </c>
      <c r="D622" s="20" t="n">
        <v>20.2</v>
      </c>
      <c r="E622" s="20" t="n">
        <v>6.8</v>
      </c>
      <c r="F622" s="20" t="n">
        <v>7</v>
      </c>
      <c r="G622" s="20" t="n">
        <v>3</v>
      </c>
      <c r="H622" s="21" t="n">
        <v>45455</v>
      </c>
    </row>
    <row r="623" customFormat="false" ht="13.8" hidden="false" customHeight="false" outlineLevel="0" collapsed="false">
      <c r="A623" s="14" t="n">
        <v>622</v>
      </c>
      <c r="B623" s="20" t="n">
        <v>318.3</v>
      </c>
      <c r="C623" s="20" t="n">
        <v>24.3</v>
      </c>
      <c r="D623" s="20" t="n">
        <v>20.4</v>
      </c>
      <c r="E623" s="20" t="n">
        <v>6.8</v>
      </c>
      <c r="F623" s="20" t="n">
        <v>7.5</v>
      </c>
      <c r="G623" s="20" t="n">
        <v>2.9</v>
      </c>
      <c r="H623" s="21" t="n">
        <v>45455</v>
      </c>
    </row>
    <row r="624" customFormat="false" ht="13.8" hidden="false" customHeight="false" outlineLevel="0" collapsed="false">
      <c r="A624" s="14" t="n">
        <v>623</v>
      </c>
      <c r="B624" s="20" t="n">
        <v>328.74</v>
      </c>
      <c r="C624" s="20" t="n">
        <v>25.5</v>
      </c>
      <c r="D624" s="20" t="n">
        <v>20.8</v>
      </c>
      <c r="E624" s="20" t="n">
        <v>6.8</v>
      </c>
      <c r="F624" s="20" t="n">
        <v>7.7</v>
      </c>
      <c r="G624" s="20" t="n">
        <v>3</v>
      </c>
      <c r="H624" s="21" t="n">
        <v>45455</v>
      </c>
    </row>
    <row r="625" customFormat="false" ht="13.8" hidden="false" customHeight="false" outlineLevel="0" collapsed="false">
      <c r="A625" s="14" t="n">
        <v>624</v>
      </c>
      <c r="B625" s="20" t="n">
        <v>342.3</v>
      </c>
      <c r="C625" s="20" t="n">
        <v>25</v>
      </c>
      <c r="D625" s="20" t="n">
        <v>20.8</v>
      </c>
      <c r="E625" s="20" t="n">
        <v>6.8</v>
      </c>
      <c r="F625" s="20" t="n">
        <v>7.9</v>
      </c>
      <c r="G625" s="20" t="n">
        <v>3</v>
      </c>
      <c r="H625" s="21" t="n">
        <v>45455</v>
      </c>
    </row>
    <row r="626" customFormat="false" ht="13.8" hidden="false" customHeight="false" outlineLevel="0" collapsed="false">
      <c r="A626" s="14" t="n">
        <v>625</v>
      </c>
      <c r="B626" s="20" t="n">
        <v>369.09</v>
      </c>
      <c r="C626" s="20" t="n">
        <v>26</v>
      </c>
      <c r="D626" s="20" t="n">
        <v>21.9</v>
      </c>
      <c r="E626" s="20" t="n">
        <v>7</v>
      </c>
      <c r="F626" s="20" t="n">
        <v>8</v>
      </c>
      <c r="G626" s="20" t="n">
        <v>3</v>
      </c>
      <c r="H626" s="21" t="n">
        <v>45455</v>
      </c>
    </row>
    <row r="627" customFormat="false" ht="13.8" hidden="false" customHeight="false" outlineLevel="0" collapsed="false">
      <c r="A627" s="14" t="n">
        <v>626</v>
      </c>
      <c r="B627" s="20" t="n">
        <v>304.95</v>
      </c>
      <c r="C627" s="20" t="n">
        <v>24.8</v>
      </c>
      <c r="D627" s="20" t="n">
        <v>20.6</v>
      </c>
      <c r="E627" s="20" t="n">
        <v>6.8</v>
      </c>
      <c r="F627" s="20" t="n">
        <v>7</v>
      </c>
      <c r="G627" s="20" t="n">
        <v>3</v>
      </c>
      <c r="H627" s="21" t="n">
        <v>45455</v>
      </c>
    </row>
    <row r="628" customFormat="false" ht="13.8" hidden="false" customHeight="false" outlineLevel="0" collapsed="false">
      <c r="A628" s="14" t="n">
        <v>627</v>
      </c>
      <c r="B628" s="20" t="n">
        <v>377.42</v>
      </c>
      <c r="C628" s="20" t="n">
        <v>25.5</v>
      </c>
      <c r="D628" s="20" t="n">
        <v>21.8</v>
      </c>
      <c r="E628" s="20" t="n">
        <v>7</v>
      </c>
      <c r="F628" s="20" t="n">
        <v>8</v>
      </c>
      <c r="G628" s="20" t="n">
        <v>3</v>
      </c>
      <c r="H628" s="21" t="n">
        <v>45455</v>
      </c>
    </row>
    <row r="629" customFormat="false" ht="13.8" hidden="false" customHeight="false" outlineLevel="0" collapsed="false">
      <c r="A629" s="14" t="n">
        <v>628</v>
      </c>
      <c r="B629" s="20" t="n">
        <v>292.66</v>
      </c>
      <c r="C629" s="20" t="n">
        <v>24.5</v>
      </c>
      <c r="D629" s="20" t="n">
        <v>20.4</v>
      </c>
      <c r="E629" s="20" t="n">
        <v>6.5</v>
      </c>
      <c r="F629" s="20" t="n">
        <v>7</v>
      </c>
      <c r="G629" s="20" t="n">
        <v>2.9</v>
      </c>
      <c r="H629" s="21" t="n">
        <v>45455</v>
      </c>
    </row>
    <row r="630" customFormat="false" ht="13.8" hidden="false" customHeight="false" outlineLevel="0" collapsed="false">
      <c r="A630" s="14" t="n">
        <v>629</v>
      </c>
      <c r="B630" s="20" t="n">
        <v>289.42</v>
      </c>
      <c r="C630" s="20" t="n">
        <v>25.5</v>
      </c>
      <c r="D630" s="20" t="n">
        <v>20.4</v>
      </c>
      <c r="E630" s="20" t="n">
        <v>6.5</v>
      </c>
      <c r="F630" s="20" t="n">
        <v>7</v>
      </c>
      <c r="G630" s="20" t="n">
        <v>3.1</v>
      </c>
      <c r="H630" s="21" t="n">
        <v>45455</v>
      </c>
    </row>
    <row r="631" customFormat="false" ht="13.8" hidden="false" customHeight="false" outlineLevel="0" collapsed="false">
      <c r="A631" s="14" t="n">
        <v>630</v>
      </c>
      <c r="B631" s="20" t="n">
        <v>352.62</v>
      </c>
      <c r="C631" s="20" t="n">
        <v>24.9</v>
      </c>
      <c r="D631" s="20" t="n">
        <v>21.2</v>
      </c>
      <c r="E631" s="20" t="n">
        <v>7</v>
      </c>
      <c r="F631" s="20" t="n">
        <v>7.9</v>
      </c>
      <c r="G631" s="20" t="n">
        <v>3</v>
      </c>
      <c r="H631" s="21" t="n">
        <v>45455</v>
      </c>
    </row>
    <row r="632" customFormat="false" ht="13.8" hidden="false" customHeight="false" outlineLevel="0" collapsed="false">
      <c r="A632" s="14" t="n">
        <v>631</v>
      </c>
      <c r="B632" s="20" t="n">
        <v>164.67</v>
      </c>
      <c r="C632" s="20" t="n">
        <v>20.7</v>
      </c>
      <c r="D632" s="20" t="n">
        <v>17.6</v>
      </c>
      <c r="E632" s="20" t="n">
        <v>5.5</v>
      </c>
      <c r="F632" s="20" t="n">
        <v>5.6</v>
      </c>
      <c r="G632" s="20" t="n">
        <v>2.5</v>
      </c>
      <c r="H632" s="21" t="n">
        <v>45455</v>
      </c>
    </row>
    <row r="633" customFormat="false" ht="13.8" hidden="false" customHeight="false" outlineLevel="0" collapsed="false">
      <c r="A633" s="14" t="n">
        <v>632</v>
      </c>
      <c r="B633" s="20" t="n">
        <v>224.58</v>
      </c>
      <c r="C633" s="20" t="n">
        <v>22</v>
      </c>
      <c r="D633" s="20" t="n">
        <v>19.6</v>
      </c>
      <c r="E633" s="20" t="n">
        <v>6.3</v>
      </c>
      <c r="F633" s="20" t="n">
        <v>6.5</v>
      </c>
      <c r="G633" s="20" t="n">
        <v>2.5</v>
      </c>
      <c r="H633" s="21" t="n">
        <v>45455</v>
      </c>
    </row>
    <row r="634" customFormat="false" ht="13.8" hidden="false" customHeight="false" outlineLevel="0" collapsed="false">
      <c r="A634" s="14" t="n">
        <v>633</v>
      </c>
      <c r="B634" s="20" t="n">
        <v>375.2</v>
      </c>
      <c r="C634" s="20" t="n">
        <v>25.8</v>
      </c>
      <c r="D634" s="20" t="n">
        <v>21.5</v>
      </c>
      <c r="E634" s="20" t="n">
        <v>6.8</v>
      </c>
      <c r="F634" s="20" t="n">
        <v>8.1</v>
      </c>
      <c r="G634" s="20" t="n">
        <v>3.1</v>
      </c>
      <c r="H634" s="21" t="n">
        <v>45455</v>
      </c>
    </row>
    <row r="635" customFormat="false" ht="13.8" hidden="false" customHeight="false" outlineLevel="0" collapsed="false">
      <c r="A635" s="14" t="n">
        <v>634</v>
      </c>
      <c r="B635" s="20" t="n">
        <v>366.54</v>
      </c>
      <c r="C635" s="20" t="n">
        <v>25.5</v>
      </c>
      <c r="D635" s="20" t="n">
        <v>21.2</v>
      </c>
      <c r="E635" s="20" t="n">
        <v>6.8</v>
      </c>
      <c r="F635" s="20" t="n">
        <v>8.1</v>
      </c>
      <c r="G635" s="20" t="n">
        <v>3.1</v>
      </c>
      <c r="H635" s="21" t="n">
        <v>45455</v>
      </c>
    </row>
    <row r="636" customFormat="false" ht="13.8" hidden="false" customHeight="false" outlineLevel="0" collapsed="false">
      <c r="A636" s="14" t="n">
        <v>635</v>
      </c>
      <c r="B636" s="20" t="n">
        <v>233.34</v>
      </c>
      <c r="C636" s="20" t="n">
        <v>22.9</v>
      </c>
      <c r="D636" s="20" t="n">
        <v>19.4</v>
      </c>
      <c r="E636" s="20" t="n">
        <v>6.8</v>
      </c>
      <c r="F636" s="20" t="n">
        <v>6.5</v>
      </c>
      <c r="G636" s="20" t="n">
        <v>3</v>
      </c>
      <c r="H636" s="21" t="n">
        <v>45455</v>
      </c>
    </row>
    <row r="637" customFormat="false" ht="13.8" hidden="false" customHeight="false" outlineLevel="0" collapsed="false">
      <c r="A637" s="14" t="n">
        <v>636</v>
      </c>
      <c r="B637" s="20" t="n">
        <v>346.72</v>
      </c>
      <c r="C637" s="20" t="n">
        <v>25.2</v>
      </c>
      <c r="D637" s="20" t="n">
        <v>20.6</v>
      </c>
      <c r="E637" s="20" t="n">
        <v>7</v>
      </c>
      <c r="F637" s="20" t="n">
        <v>7.6</v>
      </c>
      <c r="G637" s="20" t="n">
        <v>3</v>
      </c>
      <c r="H637" s="21" t="n">
        <v>45455</v>
      </c>
    </row>
    <row r="638" customFormat="false" ht="13.8" hidden="false" customHeight="false" outlineLevel="0" collapsed="false">
      <c r="A638" s="14" t="n">
        <v>637</v>
      </c>
      <c r="B638" s="20" t="n">
        <v>428.18</v>
      </c>
      <c r="C638" s="20" t="n">
        <v>26.5</v>
      </c>
      <c r="D638" s="20" t="n">
        <v>22.3</v>
      </c>
      <c r="E638" s="20" t="n">
        <v>7.8</v>
      </c>
      <c r="F638" s="20" t="n">
        <v>8.5</v>
      </c>
      <c r="G638" s="20" t="n">
        <v>3.3</v>
      </c>
      <c r="H638" s="21" t="n">
        <v>45455</v>
      </c>
    </row>
    <row r="639" customFormat="false" ht="13.8" hidden="false" customHeight="false" outlineLevel="0" collapsed="false">
      <c r="A639" s="14" t="n">
        <v>638</v>
      </c>
      <c r="B639" s="20" t="n">
        <v>389.08</v>
      </c>
      <c r="C639" s="20" t="n">
        <v>26.3</v>
      </c>
      <c r="D639" s="20" t="n">
        <v>22.3</v>
      </c>
      <c r="E639" s="20" t="n">
        <v>6.8</v>
      </c>
      <c r="F639" s="20" t="n">
        <v>7.8</v>
      </c>
      <c r="G639" s="20" t="n">
        <v>3.3</v>
      </c>
      <c r="H639" s="21" t="n">
        <v>45455</v>
      </c>
    </row>
    <row r="640" customFormat="false" ht="13.8" hidden="false" customHeight="false" outlineLevel="0" collapsed="false">
      <c r="A640" s="14" t="n">
        <v>639</v>
      </c>
      <c r="B640" s="20" t="n">
        <v>424.96</v>
      </c>
      <c r="C640" s="20" t="n">
        <v>26.5</v>
      </c>
      <c r="D640" s="20" t="n">
        <v>22.3</v>
      </c>
      <c r="E640" s="20" t="n">
        <v>7</v>
      </c>
      <c r="F640" s="20" t="n">
        <v>8.1</v>
      </c>
      <c r="G640" s="20" t="n">
        <v>3.1</v>
      </c>
      <c r="H640" s="21" t="n">
        <v>45455</v>
      </c>
    </row>
    <row r="641" customFormat="false" ht="13.8" hidden="false" customHeight="false" outlineLevel="0" collapsed="false">
      <c r="A641" s="14" t="n">
        <v>640</v>
      </c>
      <c r="B641" s="20" t="n">
        <v>456.02</v>
      </c>
      <c r="C641" s="20" t="n">
        <v>26.5</v>
      </c>
      <c r="D641" s="20" t="n">
        <v>22.6</v>
      </c>
      <c r="E641" s="20" t="n">
        <v>7.3</v>
      </c>
      <c r="F641" s="20" t="n">
        <v>8.8</v>
      </c>
      <c r="G641" s="20" t="n">
        <v>3.2</v>
      </c>
      <c r="H641" s="21" t="n">
        <v>45455</v>
      </c>
    </row>
    <row r="642" customFormat="false" ht="13.8" hidden="false" customHeight="false" outlineLevel="0" collapsed="false">
      <c r="A642" s="14" t="n">
        <v>641</v>
      </c>
      <c r="B642" s="20" t="n">
        <v>495.73</v>
      </c>
      <c r="C642" s="20" t="n">
        <v>28.5</v>
      </c>
      <c r="D642" s="20" t="n">
        <v>23.7</v>
      </c>
      <c r="E642" s="20" t="n">
        <v>7.8</v>
      </c>
      <c r="F642" s="20" t="n">
        <v>9.5</v>
      </c>
      <c r="G642" s="20" t="n">
        <v>3.1</v>
      </c>
      <c r="H642" s="21" t="n">
        <v>45455</v>
      </c>
    </row>
    <row r="643" customFormat="false" ht="13.8" hidden="false" customHeight="false" outlineLevel="0" collapsed="false">
      <c r="A643" s="14" t="n">
        <v>642</v>
      </c>
      <c r="B643" s="20" t="n">
        <v>478.31</v>
      </c>
      <c r="C643" s="20" t="n">
        <v>28.2</v>
      </c>
      <c r="D643" s="20" t="n">
        <v>23.5</v>
      </c>
      <c r="E643" s="20" t="n">
        <v>7.5</v>
      </c>
      <c r="F643" s="20" t="n">
        <v>9</v>
      </c>
      <c r="G643" s="20" t="n">
        <v>3.1</v>
      </c>
      <c r="H643" s="21" t="n">
        <v>45455</v>
      </c>
    </row>
    <row r="644" customFormat="false" ht="13.8" hidden="false" customHeight="false" outlineLevel="0" collapsed="false">
      <c r="A644" s="14" t="n">
        <v>643</v>
      </c>
      <c r="B644" s="20" t="n">
        <v>457.19</v>
      </c>
      <c r="C644" s="20" t="n">
        <v>27.3</v>
      </c>
      <c r="D644" s="20" t="n">
        <v>23.8</v>
      </c>
      <c r="E644" s="20" t="n">
        <v>7.8</v>
      </c>
      <c r="F644" s="20" t="n">
        <v>8.9</v>
      </c>
      <c r="G644" s="20" t="n">
        <v>3.1</v>
      </c>
      <c r="H644" s="21" t="n">
        <v>45455</v>
      </c>
    </row>
    <row r="645" customFormat="false" ht="13.8" hidden="false" customHeight="false" outlineLevel="0" collapsed="false">
      <c r="A645" s="14" t="n">
        <v>644</v>
      </c>
      <c r="B645" s="20" t="n">
        <v>412.74</v>
      </c>
      <c r="C645" s="20" t="n">
        <v>25.6</v>
      </c>
      <c r="D645" s="20" t="n">
        <v>22.9</v>
      </c>
      <c r="E645" s="20" t="n">
        <v>7.5</v>
      </c>
      <c r="F645" s="20" t="n">
        <v>8.7</v>
      </c>
      <c r="G645" s="20" t="n">
        <v>3.1</v>
      </c>
      <c r="H645" s="21" t="n">
        <v>45455</v>
      </c>
    </row>
    <row r="646" customFormat="false" ht="13.8" hidden="false" customHeight="false" outlineLevel="0" collapsed="false">
      <c r="A646" s="14" t="n">
        <v>645</v>
      </c>
      <c r="B646" s="20" t="n">
        <v>477.42</v>
      </c>
      <c r="C646" s="20" t="n">
        <v>27.5</v>
      </c>
      <c r="D646" s="20" t="n">
        <v>23.4</v>
      </c>
      <c r="E646" s="20" t="n">
        <v>7.5</v>
      </c>
      <c r="F646" s="20" t="n">
        <v>9</v>
      </c>
      <c r="G646" s="20" t="n">
        <v>3.2</v>
      </c>
      <c r="H646" s="21" t="n">
        <v>45455</v>
      </c>
    </row>
    <row r="647" customFormat="false" ht="13.8" hidden="false" customHeight="false" outlineLevel="0" collapsed="false">
      <c r="A647" s="14" t="n">
        <v>646</v>
      </c>
      <c r="B647" s="20" t="n">
        <v>417.07</v>
      </c>
      <c r="C647" s="20" t="n">
        <v>26.6</v>
      </c>
      <c r="D647" s="20" t="n">
        <v>22.3</v>
      </c>
      <c r="E647" s="20" t="n">
        <v>7.2</v>
      </c>
      <c r="F647" s="20" t="n">
        <v>8.1</v>
      </c>
      <c r="G647" s="20" t="n">
        <v>3.1</v>
      </c>
      <c r="H647" s="21" t="n">
        <v>45455</v>
      </c>
    </row>
    <row r="648" customFormat="false" ht="13.8" hidden="false" customHeight="false" outlineLevel="0" collapsed="false">
      <c r="A648" s="14" t="n">
        <v>647</v>
      </c>
      <c r="B648" s="20" t="n">
        <v>463.39</v>
      </c>
      <c r="C648" s="20" t="n">
        <v>28.2</v>
      </c>
      <c r="D648" s="20" t="n">
        <v>23.8</v>
      </c>
      <c r="E648" s="20" t="n">
        <v>7.5</v>
      </c>
      <c r="F648" s="20" t="n">
        <v>8.5</v>
      </c>
      <c r="G648" s="20" t="n">
        <v>3.2</v>
      </c>
      <c r="H648" s="21" t="n">
        <v>45455</v>
      </c>
    </row>
    <row r="649" customFormat="false" ht="13.8" hidden="false" customHeight="false" outlineLevel="0" collapsed="false">
      <c r="A649" s="14" t="n">
        <v>648</v>
      </c>
      <c r="B649" s="20" t="n">
        <v>433.92</v>
      </c>
      <c r="C649" s="20" t="n">
        <v>26.8</v>
      </c>
      <c r="D649" s="20" t="n">
        <v>22.5</v>
      </c>
      <c r="E649" s="20" t="n">
        <v>7.7</v>
      </c>
      <c r="F649" s="20" t="n">
        <v>9.3</v>
      </c>
      <c r="G649" s="20" t="n">
        <v>3.2</v>
      </c>
      <c r="H649" s="21" t="n">
        <v>45455</v>
      </c>
    </row>
    <row r="650" customFormat="false" ht="13.8" hidden="false" customHeight="false" outlineLevel="0" collapsed="false">
      <c r="A650" s="14" t="n">
        <v>649</v>
      </c>
      <c r="B650" s="20" t="n">
        <v>397.75</v>
      </c>
      <c r="C650" s="20" t="n">
        <v>26.7</v>
      </c>
      <c r="D650" s="20" t="n">
        <v>22.8</v>
      </c>
      <c r="E650" s="20" t="n">
        <v>7</v>
      </c>
      <c r="F650" s="20" t="n">
        <v>7.8</v>
      </c>
      <c r="G650" s="20" t="n">
        <v>3</v>
      </c>
      <c r="H650" s="21" t="n">
        <v>45455</v>
      </c>
    </row>
    <row r="651" customFormat="false" ht="13.8" hidden="false" customHeight="false" outlineLevel="0" collapsed="false">
      <c r="A651" s="14" t="n">
        <v>650</v>
      </c>
      <c r="B651" s="20" t="n">
        <v>459.87</v>
      </c>
      <c r="C651" s="20" t="n">
        <v>27.4</v>
      </c>
      <c r="D651" s="20" t="n">
        <v>23.5</v>
      </c>
      <c r="E651" s="20" t="n">
        <v>7.3</v>
      </c>
      <c r="F651" s="20" t="n">
        <v>9</v>
      </c>
      <c r="G651" s="20" t="n">
        <v>3.2</v>
      </c>
      <c r="H651" s="21" t="n">
        <v>45455</v>
      </c>
    </row>
    <row r="652" customFormat="false" ht="13.8" hidden="false" customHeight="false" outlineLevel="0" collapsed="false">
      <c r="A652" s="14" t="n">
        <v>651</v>
      </c>
      <c r="B652" s="20" t="n">
        <v>408.74</v>
      </c>
      <c r="C652" s="20" t="n">
        <v>26</v>
      </c>
      <c r="D652" s="20" t="n">
        <v>21.5</v>
      </c>
      <c r="E652" s="20" t="n">
        <v>7</v>
      </c>
      <c r="F652" s="20" t="n">
        <v>8</v>
      </c>
      <c r="G652" s="20" t="n">
        <v>3.1</v>
      </c>
      <c r="H652" s="21" t="n">
        <v>45455</v>
      </c>
    </row>
    <row r="653" customFormat="false" ht="13.8" hidden="false" customHeight="false" outlineLevel="0" collapsed="false">
      <c r="A653" s="14" t="n">
        <v>652</v>
      </c>
      <c r="B653" s="20" t="n">
        <v>410.4</v>
      </c>
      <c r="C653" s="20" t="n">
        <v>27.3</v>
      </c>
      <c r="D653" s="20" t="n">
        <v>22.7</v>
      </c>
      <c r="E653" s="20" t="n">
        <v>7.5</v>
      </c>
      <c r="F653" s="20" t="n">
        <v>8.6</v>
      </c>
      <c r="G653" s="20" t="n">
        <v>2.9</v>
      </c>
      <c r="H653" s="21" t="n">
        <v>45455</v>
      </c>
    </row>
    <row r="654" customFormat="false" ht="13.8" hidden="false" customHeight="false" outlineLevel="0" collapsed="false">
      <c r="A654" s="14" t="n">
        <v>653</v>
      </c>
      <c r="B654" s="20" t="n">
        <v>424.98</v>
      </c>
      <c r="C654" s="20" t="n">
        <v>25.8</v>
      </c>
      <c r="D654" s="20" t="n">
        <v>20.7</v>
      </c>
      <c r="E654" s="20" t="n">
        <v>6.9</v>
      </c>
      <c r="F654" s="20" t="n">
        <v>8.5</v>
      </c>
      <c r="G654" s="20" t="n">
        <v>3.1</v>
      </c>
      <c r="H654" s="21" t="n">
        <v>45455</v>
      </c>
    </row>
    <row r="655" customFormat="false" ht="13.8" hidden="false" customHeight="false" outlineLevel="0" collapsed="false">
      <c r="A655" s="14" t="n">
        <v>654</v>
      </c>
      <c r="B655" s="20" t="n">
        <v>416.99</v>
      </c>
      <c r="C655" s="20" t="n">
        <v>25.9</v>
      </c>
      <c r="D655" s="20" t="n">
        <v>21.5</v>
      </c>
      <c r="E655" s="20" t="n">
        <v>7</v>
      </c>
      <c r="F655" s="20" t="n">
        <v>8.1</v>
      </c>
      <c r="G655" s="20" t="n">
        <v>3.2</v>
      </c>
      <c r="H655" s="21" t="n">
        <v>45455</v>
      </c>
    </row>
    <row r="656" customFormat="false" ht="13.8" hidden="false" customHeight="false" outlineLevel="0" collapsed="false">
      <c r="A656" s="14" t="n">
        <v>655</v>
      </c>
      <c r="B656" s="20" t="n">
        <v>454.02</v>
      </c>
      <c r="C656" s="20" t="n">
        <v>26.5</v>
      </c>
      <c r="D656" s="20" t="n">
        <v>22.3</v>
      </c>
      <c r="E656" s="20" t="n">
        <v>7.3</v>
      </c>
      <c r="F656" s="20" t="n">
        <v>8.8</v>
      </c>
      <c r="G656" s="20" t="n">
        <v>3.2</v>
      </c>
      <c r="H656" s="21" t="n">
        <v>45455</v>
      </c>
    </row>
    <row r="657" customFormat="false" ht="13.8" hidden="false" customHeight="false" outlineLevel="0" collapsed="false">
      <c r="A657" s="14" t="n">
        <v>656</v>
      </c>
      <c r="B657" s="20" t="n">
        <v>486.72</v>
      </c>
      <c r="C657" s="20" t="n">
        <v>27.5</v>
      </c>
      <c r="D657" s="20" t="n">
        <v>23.5</v>
      </c>
      <c r="E657" s="20" t="n">
        <v>7.8</v>
      </c>
      <c r="F657" s="20" t="n">
        <v>9</v>
      </c>
      <c r="G657" s="20" t="n">
        <v>3.2</v>
      </c>
      <c r="H657" s="21" t="n">
        <v>45455</v>
      </c>
    </row>
    <row r="658" customFormat="false" ht="13.8" hidden="false" customHeight="false" outlineLevel="0" collapsed="false">
      <c r="A658" s="14" t="n">
        <v>657</v>
      </c>
      <c r="B658" s="20" t="n">
        <v>462.33</v>
      </c>
      <c r="C658" s="20" t="n">
        <v>28.1</v>
      </c>
      <c r="D658" s="20" t="n">
        <v>23.6</v>
      </c>
      <c r="E658" s="20" t="n">
        <v>7.8</v>
      </c>
      <c r="F658" s="20" t="n">
        <v>8.2</v>
      </c>
      <c r="G658" s="20" t="n">
        <v>3.2</v>
      </c>
      <c r="H658" s="21" t="n">
        <v>45455</v>
      </c>
    </row>
    <row r="659" customFormat="false" ht="13.8" hidden="false" customHeight="false" outlineLevel="0" collapsed="false">
      <c r="A659" s="14" t="n">
        <v>658</v>
      </c>
      <c r="B659" s="20" t="n">
        <v>421.52</v>
      </c>
      <c r="C659" s="20" t="n">
        <v>26.7</v>
      </c>
      <c r="D659" s="20" t="n">
        <v>22</v>
      </c>
      <c r="E659" s="20" t="n">
        <v>7.8</v>
      </c>
      <c r="F659" s="20" t="n">
        <v>8.8</v>
      </c>
      <c r="G659" s="20" t="n">
        <v>3.3</v>
      </c>
      <c r="H659" s="21" t="n">
        <v>45455</v>
      </c>
    </row>
    <row r="660" customFormat="false" ht="13.8" hidden="false" customHeight="false" outlineLevel="0" collapsed="false">
      <c r="A660" s="14" t="n">
        <v>659</v>
      </c>
      <c r="B660" s="20" t="n">
        <v>398.63</v>
      </c>
      <c r="C660" s="20" t="n">
        <v>27.4</v>
      </c>
      <c r="D660" s="20" t="n">
        <v>23.1</v>
      </c>
      <c r="E660" s="20" t="n">
        <v>7</v>
      </c>
      <c r="F660" s="20" t="n">
        <v>8</v>
      </c>
      <c r="G660" s="20" t="n">
        <v>3.1</v>
      </c>
      <c r="H660" s="21" t="n">
        <v>45455</v>
      </c>
    </row>
    <row r="661" customFormat="false" ht="13.8" hidden="false" customHeight="false" outlineLevel="0" collapsed="false">
      <c r="A661" s="14" t="n">
        <v>660</v>
      </c>
      <c r="B661" s="20" t="n">
        <v>493.08</v>
      </c>
      <c r="C661" s="20" t="n">
        <v>27.4</v>
      </c>
      <c r="D661" s="20" t="n">
        <v>22.8</v>
      </c>
      <c r="E661" s="20" t="n">
        <v>8</v>
      </c>
      <c r="F661" s="20" t="n">
        <v>9.2</v>
      </c>
      <c r="G661" s="20" t="n">
        <v>3.2</v>
      </c>
      <c r="H661" s="21" t="n">
        <v>45455</v>
      </c>
    </row>
    <row r="662" customFormat="false" ht="13.8" hidden="false" customHeight="false" outlineLevel="0" collapsed="false">
      <c r="A662" s="14" t="n">
        <v>661</v>
      </c>
      <c r="B662" s="20" t="n">
        <v>418.39</v>
      </c>
      <c r="C662" s="20" t="n">
        <v>26.5</v>
      </c>
      <c r="D662" s="20" t="n">
        <v>22.4</v>
      </c>
      <c r="E662" s="20" t="n">
        <v>7.3</v>
      </c>
      <c r="F662" s="20" t="n">
        <v>8.2</v>
      </c>
      <c r="G662" s="20" t="n">
        <v>3.1</v>
      </c>
      <c r="H662" s="21" t="n">
        <v>45455</v>
      </c>
    </row>
    <row r="663" customFormat="false" ht="13.8" hidden="false" customHeight="false" outlineLevel="0" collapsed="false">
      <c r="A663" s="14" t="n">
        <v>662</v>
      </c>
      <c r="B663" s="20" t="n">
        <v>403.98</v>
      </c>
      <c r="C663" s="20" t="n">
        <v>25.5</v>
      </c>
      <c r="D663" s="20" t="n">
        <v>21.4</v>
      </c>
      <c r="E663" s="20" t="n">
        <v>7.3</v>
      </c>
      <c r="F663" s="20" t="n">
        <v>8</v>
      </c>
      <c r="G663" s="20" t="n">
        <v>3.1</v>
      </c>
      <c r="H663" s="21" t="n">
        <v>45455</v>
      </c>
    </row>
    <row r="664" customFormat="false" ht="13.8" hidden="false" customHeight="false" outlineLevel="0" collapsed="false">
      <c r="A664" s="14" t="n">
        <v>663</v>
      </c>
      <c r="B664" s="20" t="n">
        <v>432.08</v>
      </c>
      <c r="C664" s="20" t="n">
        <v>27.5</v>
      </c>
      <c r="D664" s="20" t="n">
        <v>23.2</v>
      </c>
      <c r="E664" s="20" t="n">
        <v>7.8</v>
      </c>
      <c r="F664" s="20" t="n">
        <v>8</v>
      </c>
      <c r="G664" s="20" t="n">
        <v>3.2</v>
      </c>
      <c r="H664" s="21" t="n">
        <v>45455</v>
      </c>
    </row>
    <row r="665" customFormat="false" ht="13.8" hidden="false" customHeight="false" outlineLevel="0" collapsed="false">
      <c r="A665" s="14" t="n">
        <v>664</v>
      </c>
      <c r="B665" s="20" t="n">
        <v>407.62</v>
      </c>
      <c r="C665" s="20" t="n">
        <v>26.5</v>
      </c>
      <c r="D665" s="20" t="n">
        <v>22.2</v>
      </c>
      <c r="E665" s="20" t="n">
        <v>7.5</v>
      </c>
      <c r="F665" s="20" t="n">
        <v>8</v>
      </c>
      <c r="G665" s="20" t="n">
        <v>3.2</v>
      </c>
      <c r="H665" s="21" t="n">
        <v>45455</v>
      </c>
    </row>
    <row r="666" customFormat="false" ht="13.8" hidden="false" customHeight="false" outlineLevel="0" collapsed="false">
      <c r="A666" s="14" t="n">
        <v>665</v>
      </c>
      <c r="B666" s="20" t="n">
        <v>492.04</v>
      </c>
      <c r="C666" s="20" t="n">
        <v>29</v>
      </c>
      <c r="D666" s="20" t="n">
        <v>24.8</v>
      </c>
      <c r="E666" s="20" t="n">
        <v>8</v>
      </c>
      <c r="F666" s="20" t="n">
        <v>9.1</v>
      </c>
      <c r="G666" s="20" t="n">
        <v>3.2</v>
      </c>
      <c r="H666" s="21" t="n">
        <v>45455</v>
      </c>
    </row>
    <row r="667" customFormat="false" ht="13.8" hidden="false" customHeight="false" outlineLevel="0" collapsed="false">
      <c r="A667" s="14" t="n">
        <v>666</v>
      </c>
      <c r="B667" s="20" t="n">
        <v>454.02</v>
      </c>
      <c r="C667" s="20" t="n">
        <v>27</v>
      </c>
      <c r="D667" s="20" t="n">
        <v>23</v>
      </c>
      <c r="E667" s="20" t="n">
        <v>7.6</v>
      </c>
      <c r="F667" s="20" t="n">
        <v>9</v>
      </c>
      <c r="G667" s="20" t="n">
        <v>3.2</v>
      </c>
      <c r="H667" s="21" t="n">
        <v>45455</v>
      </c>
    </row>
    <row r="668" customFormat="false" ht="13.8" hidden="false" customHeight="false" outlineLevel="0" collapsed="false">
      <c r="A668" s="14" t="n">
        <v>667</v>
      </c>
      <c r="B668" s="20" t="n">
        <v>480.56</v>
      </c>
      <c r="C668" s="20" t="n">
        <v>27.1</v>
      </c>
      <c r="D668" s="20" t="n">
        <v>22.8</v>
      </c>
      <c r="E668" s="20" t="n">
        <v>7.5</v>
      </c>
      <c r="F668" s="20" t="n">
        <v>8.9</v>
      </c>
      <c r="G668" s="20" t="n">
        <v>3.2</v>
      </c>
      <c r="H668" s="21" t="n">
        <v>45455</v>
      </c>
    </row>
    <row r="669" customFormat="false" ht="13.8" hidden="false" customHeight="false" outlineLevel="0" collapsed="false">
      <c r="A669" s="14" t="n">
        <v>668</v>
      </c>
      <c r="B669" s="20" t="n">
        <v>412.75</v>
      </c>
      <c r="C669" s="20" t="n">
        <v>25.7</v>
      </c>
      <c r="D669" s="20" t="n">
        <v>22</v>
      </c>
      <c r="E669" s="20" t="n">
        <v>7.5</v>
      </c>
      <c r="F669" s="20" t="n">
        <v>8.2</v>
      </c>
      <c r="G669" s="20" t="n">
        <v>3.2</v>
      </c>
      <c r="H669" s="21" t="n">
        <v>45455</v>
      </c>
    </row>
    <row r="670" customFormat="false" ht="13.8" hidden="false" customHeight="false" outlineLevel="0" collapsed="false">
      <c r="A670" s="14" t="n">
        <v>669</v>
      </c>
      <c r="B670" s="20" t="n">
        <v>471.8</v>
      </c>
      <c r="C670" s="20" t="n">
        <v>27.2</v>
      </c>
      <c r="D670" s="20" t="n">
        <v>23.4</v>
      </c>
      <c r="E670" s="20" t="n">
        <v>7.4</v>
      </c>
      <c r="F670" s="20" t="n">
        <v>8.9</v>
      </c>
      <c r="G670" s="20" t="n">
        <v>3.2</v>
      </c>
      <c r="H670" s="21" t="n">
        <v>45455</v>
      </c>
    </row>
    <row r="671" customFormat="false" ht="13.8" hidden="false" customHeight="false" outlineLevel="0" collapsed="false">
      <c r="A671" s="14" t="n">
        <v>670</v>
      </c>
      <c r="B671" s="20" t="n">
        <v>382.79</v>
      </c>
      <c r="C671" s="20" t="n">
        <v>25.4</v>
      </c>
      <c r="D671" s="20" t="n">
        <v>21.5</v>
      </c>
      <c r="E671" s="20" t="n">
        <v>7.5</v>
      </c>
      <c r="F671" s="20" t="n">
        <v>8.5</v>
      </c>
      <c r="G671" s="20" t="n">
        <v>3.2</v>
      </c>
      <c r="H671" s="21" t="n">
        <v>45455</v>
      </c>
    </row>
    <row r="672" customFormat="false" ht="13.8" hidden="false" customHeight="false" outlineLevel="0" collapsed="false">
      <c r="A672" s="14" t="n">
        <v>671</v>
      </c>
      <c r="B672" s="20" t="n">
        <v>401.9</v>
      </c>
      <c r="C672" s="20" t="n">
        <v>26.5</v>
      </c>
      <c r="D672" s="20" t="n">
        <v>22.3</v>
      </c>
      <c r="E672" s="20" t="n">
        <v>7.2</v>
      </c>
      <c r="F672" s="20" t="n">
        <v>8.5</v>
      </c>
      <c r="G672" s="20" t="n">
        <v>3.2</v>
      </c>
      <c r="H672" s="21" t="n">
        <v>45455</v>
      </c>
    </row>
    <row r="673" customFormat="false" ht="13.8" hidden="false" customHeight="false" outlineLevel="0" collapsed="false">
      <c r="A673" s="14" t="n">
        <v>672</v>
      </c>
      <c r="B673" s="20" t="n">
        <v>441.98</v>
      </c>
      <c r="C673" s="20" t="n">
        <v>27.8</v>
      </c>
      <c r="D673" s="20" t="n">
        <v>23.4</v>
      </c>
      <c r="E673" s="20" t="n">
        <v>7.5</v>
      </c>
      <c r="F673" s="20" t="n">
        <v>8.7</v>
      </c>
      <c r="G673" s="20" t="n">
        <v>3.2</v>
      </c>
      <c r="H673" s="21" t="n">
        <v>45455</v>
      </c>
    </row>
    <row r="674" customFormat="false" ht="13.8" hidden="false" customHeight="false" outlineLevel="0" collapsed="false">
      <c r="A674" s="14" t="n">
        <v>673</v>
      </c>
      <c r="B674" s="20" t="n">
        <v>468.54</v>
      </c>
      <c r="C674" s="20" t="n">
        <v>28</v>
      </c>
      <c r="D674" s="20" t="n">
        <v>23.5</v>
      </c>
      <c r="E674" s="20" t="n">
        <v>7.8</v>
      </c>
      <c r="F674" s="20" t="n">
        <v>8.5</v>
      </c>
      <c r="G674" s="20" t="n">
        <v>3.2</v>
      </c>
      <c r="H674" s="21" t="n">
        <v>45455</v>
      </c>
    </row>
    <row r="675" customFormat="false" ht="13.8" hidden="false" customHeight="false" outlineLevel="0" collapsed="false">
      <c r="A675" s="14" t="n">
        <v>674</v>
      </c>
      <c r="B675" s="20" t="n">
        <v>418.14</v>
      </c>
      <c r="C675" s="20" t="n">
        <v>26.3</v>
      </c>
      <c r="D675" s="20" t="n">
        <v>22.2</v>
      </c>
      <c r="E675" s="20" t="n">
        <v>7.4</v>
      </c>
      <c r="F675" s="20" t="n">
        <v>8.5</v>
      </c>
      <c r="G675" s="20" t="n">
        <v>3.1</v>
      </c>
      <c r="H675" s="21" t="n">
        <v>45455</v>
      </c>
    </row>
    <row r="676" customFormat="false" ht="12.8" hidden="false" customHeight="false" outlineLevel="0" collapsed="false">
      <c r="A676" s="22" t="n">
        <v>675</v>
      </c>
      <c r="B676" s="22" t="n">
        <v>522.14</v>
      </c>
      <c r="C676" s="22" t="n">
        <v>28.5</v>
      </c>
      <c r="D676" s="22" t="n">
        <v>24.5</v>
      </c>
      <c r="E676" s="22" t="n">
        <v>7.5</v>
      </c>
      <c r="F676" s="22" t="n">
        <v>8.9</v>
      </c>
      <c r="G676" s="22" t="n">
        <v>3.2</v>
      </c>
      <c r="H676" s="23" t="n">
        <v>45476</v>
      </c>
      <c r="I676" s="23"/>
    </row>
    <row r="677" customFormat="false" ht="12.8" hidden="false" customHeight="false" outlineLevel="0" collapsed="false">
      <c r="A677" s="22" t="n">
        <v>676</v>
      </c>
      <c r="B677" s="22" t="n">
        <v>497.46</v>
      </c>
      <c r="C677" s="22" t="n">
        <v>28.5</v>
      </c>
      <c r="D677" s="22" t="n">
        <v>24.4</v>
      </c>
      <c r="E677" s="22" t="n">
        <v>8</v>
      </c>
      <c r="F677" s="22" t="n">
        <v>9.2</v>
      </c>
      <c r="G677" s="22" t="n">
        <v>3.1</v>
      </c>
      <c r="H677" s="23" t="n">
        <v>45476</v>
      </c>
      <c r="I677" s="23"/>
    </row>
    <row r="678" customFormat="false" ht="12.8" hidden="false" customHeight="false" outlineLevel="0" collapsed="false">
      <c r="A678" s="22" t="n">
        <v>677</v>
      </c>
      <c r="B678" s="22" t="n">
        <v>550.13</v>
      </c>
      <c r="C678" s="22" t="n">
        <v>30.4</v>
      </c>
      <c r="D678" s="22" t="n">
        <v>26.3</v>
      </c>
      <c r="E678" s="22" t="n">
        <v>8.5</v>
      </c>
      <c r="F678" s="22" t="n">
        <v>9.5</v>
      </c>
      <c r="G678" s="22" t="n">
        <v>3.2</v>
      </c>
      <c r="H678" s="23" t="n">
        <v>45476</v>
      </c>
      <c r="I678" s="23"/>
    </row>
    <row r="679" customFormat="false" ht="12.8" hidden="false" customHeight="false" outlineLevel="0" collapsed="false">
      <c r="A679" s="22" t="n">
        <v>678</v>
      </c>
      <c r="B679" s="22" t="n">
        <v>463.4</v>
      </c>
      <c r="C679" s="22" t="n">
        <v>28.7</v>
      </c>
      <c r="D679" s="22" t="n">
        <v>24.4</v>
      </c>
      <c r="E679" s="22" t="n">
        <v>8</v>
      </c>
      <c r="F679" s="22" t="n">
        <v>8.8</v>
      </c>
      <c r="G679" s="22" t="n">
        <v>3.1</v>
      </c>
      <c r="H679" s="23" t="n">
        <v>45476</v>
      </c>
      <c r="I679" s="23"/>
    </row>
    <row r="680" customFormat="false" ht="12.8" hidden="false" customHeight="false" outlineLevel="0" collapsed="false">
      <c r="A680" s="22" t="n">
        <v>679</v>
      </c>
      <c r="B680" s="22" t="n">
        <v>575.14</v>
      </c>
      <c r="C680" s="22" t="n">
        <v>29.5</v>
      </c>
      <c r="D680" s="22" t="n">
        <v>25.8</v>
      </c>
      <c r="E680" s="22" t="n">
        <v>8.4</v>
      </c>
      <c r="F680" s="22" t="n">
        <v>9.6</v>
      </c>
      <c r="G680" s="22" t="n">
        <v>3.1</v>
      </c>
      <c r="H680" s="23" t="n">
        <v>45476</v>
      </c>
      <c r="I680" s="23"/>
    </row>
    <row r="681" customFormat="false" ht="12.8" hidden="false" customHeight="false" outlineLevel="0" collapsed="false">
      <c r="A681" s="22" t="n">
        <v>680</v>
      </c>
      <c r="B681" s="22" t="n">
        <v>357.32</v>
      </c>
      <c r="C681" s="22" t="n">
        <v>26.8</v>
      </c>
      <c r="D681" s="22" t="n">
        <v>22.4</v>
      </c>
      <c r="E681" s="22" t="n">
        <v>7.5</v>
      </c>
      <c r="F681" s="22" t="n">
        <v>8.2</v>
      </c>
      <c r="G681" s="22" t="n">
        <v>3</v>
      </c>
      <c r="H681" s="23" t="n">
        <v>45476</v>
      </c>
      <c r="I681" s="23"/>
    </row>
    <row r="682" customFormat="false" ht="12.8" hidden="false" customHeight="false" outlineLevel="0" collapsed="false">
      <c r="A682" s="22" t="n">
        <v>681</v>
      </c>
      <c r="B682" s="22" t="n">
        <v>525.92</v>
      </c>
      <c r="C682" s="22" t="n">
        <v>30</v>
      </c>
      <c r="D682" s="22" t="n">
        <v>25.4</v>
      </c>
      <c r="E682" s="22" t="n">
        <v>7.8</v>
      </c>
      <c r="F682" s="22" t="n">
        <v>8.8</v>
      </c>
      <c r="G682" s="22" t="n">
        <v>3.1</v>
      </c>
      <c r="H682" s="23" t="n">
        <v>45476</v>
      </c>
      <c r="I682" s="23"/>
    </row>
    <row r="683" customFormat="false" ht="12.8" hidden="false" customHeight="false" outlineLevel="0" collapsed="false">
      <c r="A683" s="22" t="n">
        <v>682</v>
      </c>
      <c r="B683" s="22" t="n">
        <v>487.02</v>
      </c>
      <c r="C683" s="22" t="n">
        <v>27.8</v>
      </c>
      <c r="D683" s="22" t="n">
        <v>23.9</v>
      </c>
      <c r="E683" s="22" t="n">
        <v>8</v>
      </c>
      <c r="F683" s="22" t="n">
        <v>8.8</v>
      </c>
      <c r="G683" s="22" t="n">
        <v>3</v>
      </c>
      <c r="H683" s="23" t="n">
        <v>45476</v>
      </c>
      <c r="I683" s="23"/>
    </row>
    <row r="684" customFormat="false" ht="12.8" hidden="false" customHeight="false" outlineLevel="0" collapsed="false">
      <c r="A684" s="22" t="n">
        <v>683</v>
      </c>
      <c r="B684" s="22" t="n">
        <v>393.78</v>
      </c>
      <c r="C684" s="22" t="n">
        <v>26.5</v>
      </c>
      <c r="D684" s="22" t="n">
        <v>22.8</v>
      </c>
      <c r="E684" s="22" t="n">
        <v>7</v>
      </c>
      <c r="F684" s="22" t="n">
        <v>8</v>
      </c>
      <c r="G684" s="22" t="n">
        <v>3</v>
      </c>
      <c r="H684" s="23" t="n">
        <v>45476</v>
      </c>
      <c r="I684" s="23"/>
    </row>
    <row r="685" customFormat="false" ht="12.8" hidden="false" customHeight="false" outlineLevel="0" collapsed="false">
      <c r="A685" s="22" t="n">
        <v>684</v>
      </c>
      <c r="B685" s="22" t="n">
        <v>543.22</v>
      </c>
      <c r="C685" s="22" t="n">
        <v>28.5</v>
      </c>
      <c r="D685" s="22" t="n">
        <v>24.3</v>
      </c>
      <c r="E685" s="22" t="n">
        <v>7.5</v>
      </c>
      <c r="F685" s="22" t="n">
        <v>9.4</v>
      </c>
      <c r="G685" s="22" t="n">
        <v>3.2</v>
      </c>
      <c r="H685" s="23" t="n">
        <v>45476</v>
      </c>
      <c r="I685" s="23"/>
    </row>
    <row r="686" customFormat="false" ht="12.8" hidden="false" customHeight="false" outlineLevel="0" collapsed="false">
      <c r="A686" s="22" t="n">
        <v>685</v>
      </c>
      <c r="B686" s="22" t="n">
        <v>445.6</v>
      </c>
      <c r="C686" s="22" t="n">
        <v>27.5</v>
      </c>
      <c r="D686" s="22" t="n">
        <v>23.4</v>
      </c>
      <c r="E686" s="22" t="n">
        <v>7.8</v>
      </c>
      <c r="F686" s="22" t="n">
        <v>8.5</v>
      </c>
      <c r="G686" s="22" t="n">
        <v>3.1</v>
      </c>
      <c r="H686" s="23" t="n">
        <v>45476</v>
      </c>
      <c r="I686" s="23"/>
    </row>
    <row r="687" customFormat="false" ht="12.8" hidden="false" customHeight="false" outlineLevel="0" collapsed="false">
      <c r="A687" s="22" t="n">
        <v>686</v>
      </c>
      <c r="B687" s="22" t="n">
        <v>455.5</v>
      </c>
      <c r="C687" s="22" t="n">
        <v>28</v>
      </c>
      <c r="D687" s="22" t="n">
        <v>24.5</v>
      </c>
      <c r="E687" s="22" t="n">
        <v>7.5</v>
      </c>
      <c r="F687" s="22" t="n">
        <v>8.4</v>
      </c>
      <c r="G687" s="22" t="n">
        <v>3.1</v>
      </c>
      <c r="H687" s="23" t="n">
        <v>45476</v>
      </c>
      <c r="I687" s="23"/>
    </row>
    <row r="688" customFormat="false" ht="12.8" hidden="false" customHeight="false" outlineLevel="0" collapsed="false">
      <c r="A688" s="22" t="n">
        <v>687</v>
      </c>
      <c r="B688" s="22" t="n">
        <v>536.24</v>
      </c>
      <c r="C688" s="22" t="n">
        <v>28.8</v>
      </c>
      <c r="D688" s="22" t="n">
        <v>24.5</v>
      </c>
      <c r="E688" s="22" t="n">
        <v>7.8</v>
      </c>
      <c r="F688" s="22" t="n">
        <v>9.4</v>
      </c>
      <c r="G688" s="22" t="n">
        <v>3.1</v>
      </c>
      <c r="H688" s="23" t="n">
        <v>45476</v>
      </c>
      <c r="I688" s="23"/>
    </row>
    <row r="689" customFormat="false" ht="12.8" hidden="false" customHeight="false" outlineLevel="0" collapsed="false">
      <c r="A689" s="22" t="n">
        <v>688</v>
      </c>
      <c r="B689" s="22" t="n">
        <v>347.8</v>
      </c>
      <c r="C689" s="22" t="n">
        <v>25.5</v>
      </c>
      <c r="D689" s="22" t="n">
        <v>24.5</v>
      </c>
      <c r="E689" s="22" t="n">
        <v>7.5</v>
      </c>
      <c r="F689" s="22" t="n">
        <v>7.8</v>
      </c>
      <c r="G689" s="22" t="n">
        <v>3.1</v>
      </c>
      <c r="H689" s="23" t="n">
        <v>45476</v>
      </c>
      <c r="I689" s="23"/>
    </row>
    <row r="690" customFormat="false" ht="12.8" hidden="false" customHeight="false" outlineLevel="0" collapsed="false">
      <c r="A690" s="22" t="n">
        <v>689</v>
      </c>
      <c r="B690" s="22" t="n">
        <v>391.02</v>
      </c>
      <c r="C690" s="22" t="n">
        <v>26.5</v>
      </c>
      <c r="D690" s="22" t="n">
        <v>22.4</v>
      </c>
      <c r="E690" s="22" t="n">
        <v>7.5</v>
      </c>
      <c r="F690" s="22" t="n">
        <v>8</v>
      </c>
      <c r="G690" s="22" t="n">
        <v>3.1</v>
      </c>
      <c r="H690" s="23" t="n">
        <v>45476</v>
      </c>
      <c r="I690" s="23"/>
    </row>
    <row r="691" customFormat="false" ht="12.8" hidden="false" customHeight="false" outlineLevel="0" collapsed="false">
      <c r="A691" s="22" t="n">
        <v>690</v>
      </c>
      <c r="B691" s="22" t="n">
        <v>481.3</v>
      </c>
      <c r="C691" s="22" t="n">
        <v>27.5</v>
      </c>
      <c r="D691" s="22" t="n">
        <v>22.4</v>
      </c>
      <c r="E691" s="22" t="n">
        <v>7.5</v>
      </c>
      <c r="F691" s="22" t="n">
        <v>8.8</v>
      </c>
      <c r="G691" s="22" t="n">
        <v>3.2</v>
      </c>
      <c r="H691" s="23" t="n">
        <v>45476</v>
      </c>
      <c r="I691" s="23"/>
    </row>
    <row r="692" customFormat="false" ht="12.8" hidden="false" customHeight="false" outlineLevel="0" collapsed="false">
      <c r="A692" s="22" t="n">
        <v>691</v>
      </c>
      <c r="B692" s="22" t="n">
        <v>502.54</v>
      </c>
      <c r="C692" s="22" t="n">
        <v>29.8</v>
      </c>
      <c r="D692" s="22" t="n">
        <v>23.4</v>
      </c>
      <c r="E692" s="22" t="n">
        <v>8</v>
      </c>
      <c r="F692" s="22" t="n">
        <v>9.3</v>
      </c>
      <c r="G692" s="22" t="n">
        <v>3.2</v>
      </c>
      <c r="H692" s="23" t="n">
        <v>45476</v>
      </c>
      <c r="I692" s="23"/>
    </row>
    <row r="693" customFormat="false" ht="12.8" hidden="false" customHeight="false" outlineLevel="0" collapsed="false">
      <c r="A693" s="22" t="n">
        <v>692</v>
      </c>
      <c r="B693" s="22" t="n">
        <v>479.82</v>
      </c>
      <c r="C693" s="22" t="n">
        <v>27.2</v>
      </c>
      <c r="D693" s="22" t="n">
        <v>24.4</v>
      </c>
      <c r="E693" s="22" t="n">
        <v>7.8</v>
      </c>
      <c r="F693" s="22" t="n">
        <v>8.8</v>
      </c>
      <c r="G693" s="22" t="n">
        <v>3.2</v>
      </c>
      <c r="H693" s="23" t="n">
        <v>45476</v>
      </c>
      <c r="I693" s="23"/>
    </row>
    <row r="694" customFormat="false" ht="12.8" hidden="false" customHeight="false" outlineLevel="0" collapsed="false">
      <c r="A694" s="22" t="n">
        <v>693</v>
      </c>
      <c r="B694" s="22" t="n">
        <v>425.23</v>
      </c>
      <c r="C694" s="22" t="n">
        <v>27.5</v>
      </c>
      <c r="D694" s="22" t="n">
        <v>23.3</v>
      </c>
      <c r="E694" s="22" t="n">
        <v>7.8</v>
      </c>
      <c r="F694" s="22" t="n">
        <v>8.5</v>
      </c>
      <c r="G694" s="22" t="n">
        <v>3.1</v>
      </c>
      <c r="H694" s="23" t="n">
        <v>45476</v>
      </c>
      <c r="I694" s="23"/>
    </row>
    <row r="695" customFormat="false" ht="12.8" hidden="false" customHeight="false" outlineLevel="0" collapsed="false">
      <c r="A695" s="22" t="n">
        <v>694</v>
      </c>
      <c r="B695" s="22" t="n">
        <v>407.97</v>
      </c>
      <c r="C695" s="22" t="n">
        <v>28.8</v>
      </c>
      <c r="D695" s="22" t="n">
        <v>23.5</v>
      </c>
      <c r="E695" s="22" t="n">
        <v>7.5</v>
      </c>
      <c r="F695" s="22" t="n">
        <v>8.1</v>
      </c>
      <c r="G695" s="22" t="n">
        <v>3.1</v>
      </c>
      <c r="H695" s="23" t="n">
        <v>45476</v>
      </c>
      <c r="I695" s="23"/>
    </row>
    <row r="696" customFormat="false" ht="12.8" hidden="false" customHeight="false" outlineLevel="0" collapsed="false">
      <c r="A696" s="22" t="n">
        <v>695</v>
      </c>
      <c r="B696" s="22" t="n">
        <v>419.11</v>
      </c>
      <c r="C696" s="22" t="n">
        <v>27.5</v>
      </c>
      <c r="D696" s="22" t="n">
        <v>23</v>
      </c>
      <c r="E696" s="22" t="n">
        <v>7.5</v>
      </c>
      <c r="F696" s="22" t="n">
        <v>8.6</v>
      </c>
      <c r="G696" s="22" t="n">
        <v>3</v>
      </c>
      <c r="H696" s="23" t="n">
        <v>45476</v>
      </c>
      <c r="I696" s="23"/>
    </row>
    <row r="697" customFormat="false" ht="12.8" hidden="false" customHeight="false" outlineLevel="0" collapsed="false">
      <c r="A697" s="22" t="n">
        <v>696</v>
      </c>
      <c r="B697" s="22" t="n">
        <v>470.02</v>
      </c>
      <c r="C697" s="22" t="n">
        <v>28.5</v>
      </c>
      <c r="D697" s="22" t="n">
        <v>24</v>
      </c>
      <c r="E697" s="22" t="n">
        <v>7.5</v>
      </c>
      <c r="F697" s="22" t="n">
        <v>8.5</v>
      </c>
      <c r="G697" s="22" t="n">
        <v>3.3</v>
      </c>
      <c r="H697" s="23" t="n">
        <v>45476</v>
      </c>
      <c r="I697" s="23"/>
    </row>
    <row r="698" customFormat="false" ht="12.8" hidden="false" customHeight="false" outlineLevel="0" collapsed="false">
      <c r="A698" s="22" t="n">
        <v>697</v>
      </c>
      <c r="B698" s="22" t="n">
        <v>362.54</v>
      </c>
      <c r="C698" s="22" t="n">
        <v>25.8</v>
      </c>
      <c r="D698" s="22" t="n">
        <v>21.8</v>
      </c>
      <c r="E698" s="22" t="n">
        <v>7.3</v>
      </c>
      <c r="F698" s="22" t="n">
        <v>7.7</v>
      </c>
      <c r="G698" s="22" t="n">
        <v>3.2</v>
      </c>
      <c r="H698" s="23" t="n">
        <v>45476</v>
      </c>
      <c r="I698" s="23"/>
    </row>
    <row r="699" customFormat="false" ht="12.8" hidden="false" customHeight="false" outlineLevel="0" collapsed="false">
      <c r="A699" s="22" t="n">
        <v>698</v>
      </c>
      <c r="B699" s="22" t="n">
        <v>431.12</v>
      </c>
      <c r="C699" s="22" t="n">
        <v>28</v>
      </c>
      <c r="D699" s="22" t="n">
        <v>24.4</v>
      </c>
      <c r="E699" s="22" t="n">
        <v>8</v>
      </c>
      <c r="F699" s="22" t="n">
        <v>8.5</v>
      </c>
      <c r="G699" s="22" t="n">
        <v>3</v>
      </c>
      <c r="H699" s="23" t="n">
        <v>45476</v>
      </c>
      <c r="I699" s="23"/>
    </row>
    <row r="700" customFormat="false" ht="12.8" hidden="false" customHeight="false" outlineLevel="0" collapsed="false">
      <c r="A700" s="22" t="n">
        <v>699</v>
      </c>
      <c r="B700" s="22" t="n">
        <v>442.72</v>
      </c>
      <c r="C700" s="22" t="n">
        <v>28</v>
      </c>
      <c r="D700" s="22" t="n">
        <v>23.6</v>
      </c>
      <c r="E700" s="22" t="n">
        <v>7.6</v>
      </c>
      <c r="F700" s="22" t="n">
        <v>8.5</v>
      </c>
      <c r="G700" s="22" t="n">
        <v>3</v>
      </c>
      <c r="H700" s="23" t="n">
        <v>45476</v>
      </c>
      <c r="I700" s="23"/>
    </row>
    <row r="701" customFormat="false" ht="12.8" hidden="false" customHeight="false" outlineLevel="0" collapsed="false">
      <c r="A701" s="22" t="n">
        <v>700</v>
      </c>
      <c r="B701" s="22" t="n">
        <v>502.46</v>
      </c>
      <c r="C701" s="22" t="n">
        <v>28</v>
      </c>
      <c r="D701" s="22" t="n">
        <v>23.5</v>
      </c>
      <c r="E701" s="22" t="n">
        <v>7.8</v>
      </c>
      <c r="F701" s="22" t="n">
        <v>9</v>
      </c>
      <c r="G701" s="22" t="n">
        <v>3.1</v>
      </c>
      <c r="H701" s="23" t="n">
        <v>45476</v>
      </c>
      <c r="I701" s="23"/>
    </row>
    <row r="702" customFormat="false" ht="12.8" hidden="false" customHeight="false" outlineLevel="0" collapsed="false">
      <c r="A702" s="22" t="n">
        <v>701</v>
      </c>
      <c r="B702" s="22" t="n">
        <v>414.5</v>
      </c>
      <c r="C702" s="22" t="n">
        <v>27.8</v>
      </c>
      <c r="D702" s="22" t="n">
        <v>22.5</v>
      </c>
      <c r="E702" s="22" t="n">
        <v>7.5</v>
      </c>
      <c r="F702" s="22" t="n">
        <v>8.8</v>
      </c>
      <c r="G702" s="22" t="n">
        <v>3.1</v>
      </c>
      <c r="H702" s="23" t="n">
        <v>45476</v>
      </c>
      <c r="I702" s="23"/>
    </row>
    <row r="703" customFormat="false" ht="12.8" hidden="false" customHeight="false" outlineLevel="0" collapsed="false">
      <c r="A703" s="22" t="n">
        <v>702</v>
      </c>
      <c r="B703" s="22" t="n">
        <v>412.5</v>
      </c>
      <c r="C703" s="22" t="n">
        <v>27</v>
      </c>
      <c r="D703" s="22" t="n">
        <v>23.4</v>
      </c>
      <c r="E703" s="22" t="n">
        <v>7.8</v>
      </c>
      <c r="F703" s="22" t="n">
        <v>8.2</v>
      </c>
      <c r="G703" s="22" t="n">
        <v>3</v>
      </c>
      <c r="H703" s="23" t="n">
        <v>45476</v>
      </c>
      <c r="I703" s="23"/>
    </row>
    <row r="704" customFormat="false" ht="12.8" hidden="false" customHeight="false" outlineLevel="0" collapsed="false">
      <c r="A704" s="22" t="n">
        <v>703</v>
      </c>
      <c r="B704" s="22" t="n">
        <v>404.3</v>
      </c>
      <c r="C704" s="22" t="n">
        <v>27.5</v>
      </c>
      <c r="D704" s="22" t="n">
        <v>23</v>
      </c>
      <c r="E704" s="22" t="n">
        <v>8.3</v>
      </c>
      <c r="F704" s="22" t="n">
        <v>8.2</v>
      </c>
      <c r="G704" s="22" t="n">
        <v>3.1</v>
      </c>
      <c r="H704" s="23" t="n">
        <v>45476</v>
      </c>
      <c r="I704" s="23"/>
    </row>
    <row r="705" customFormat="false" ht="12.8" hidden="false" customHeight="false" outlineLevel="0" collapsed="false">
      <c r="A705" s="22" t="n">
        <v>704</v>
      </c>
      <c r="B705" s="22" t="n">
        <v>492.4</v>
      </c>
      <c r="C705" s="22" t="n">
        <v>28.8</v>
      </c>
      <c r="D705" s="22" t="n">
        <v>24.7</v>
      </c>
      <c r="E705" s="22" t="n">
        <v>8</v>
      </c>
      <c r="F705" s="22" t="n">
        <v>8.8</v>
      </c>
      <c r="G705" s="22" t="n">
        <v>3</v>
      </c>
      <c r="H705" s="23" t="n">
        <v>45476</v>
      </c>
      <c r="I705" s="23"/>
    </row>
    <row r="706" customFormat="false" ht="12.8" hidden="false" customHeight="false" outlineLevel="0" collapsed="false">
      <c r="A706" s="22" t="n">
        <v>705</v>
      </c>
      <c r="B706" s="22" t="n">
        <v>442.27</v>
      </c>
      <c r="C706" s="22" t="n">
        <v>27.8</v>
      </c>
      <c r="D706" s="22" t="n">
        <v>24.5</v>
      </c>
      <c r="E706" s="22" t="n">
        <v>7.7</v>
      </c>
      <c r="F706" s="22" t="n">
        <v>8.5</v>
      </c>
      <c r="G706" s="22" t="n">
        <v>3.1</v>
      </c>
      <c r="H706" s="23" t="n">
        <v>45476</v>
      </c>
      <c r="I706" s="23"/>
    </row>
    <row r="707" customFormat="false" ht="12.8" hidden="false" customHeight="false" outlineLevel="0" collapsed="false">
      <c r="A707" s="22" t="n">
        <v>706</v>
      </c>
      <c r="B707" s="22" t="n">
        <v>448.8</v>
      </c>
      <c r="C707" s="22" t="n">
        <v>29</v>
      </c>
      <c r="D707" s="22" t="n">
        <v>24.4</v>
      </c>
      <c r="E707" s="22" t="n">
        <v>8</v>
      </c>
      <c r="F707" s="22" t="n">
        <v>9.5</v>
      </c>
      <c r="G707" s="22" t="n">
        <v>3.2</v>
      </c>
      <c r="H707" s="23" t="n">
        <v>45476</v>
      </c>
      <c r="I707" s="23"/>
    </row>
    <row r="708" customFormat="false" ht="12.8" hidden="false" customHeight="false" outlineLevel="0" collapsed="false">
      <c r="A708" s="22" t="n">
        <v>707</v>
      </c>
      <c r="B708" s="22" t="n">
        <v>491.32</v>
      </c>
      <c r="C708" s="22" t="n">
        <v>27.4</v>
      </c>
      <c r="D708" s="22" t="n">
        <v>23.3</v>
      </c>
      <c r="E708" s="22" t="n">
        <v>7.8</v>
      </c>
      <c r="F708" s="22" t="n">
        <v>8.8</v>
      </c>
      <c r="G708" s="22" t="n">
        <v>3</v>
      </c>
      <c r="H708" s="23" t="n">
        <v>45476</v>
      </c>
      <c r="I708" s="23"/>
    </row>
    <row r="709" customFormat="false" ht="12.8" hidden="false" customHeight="false" outlineLevel="0" collapsed="false">
      <c r="A709" s="22" t="n">
        <v>708</v>
      </c>
      <c r="B709" s="22" t="n">
        <v>450.9</v>
      </c>
      <c r="C709" s="22" t="n">
        <v>27</v>
      </c>
      <c r="D709" s="22" t="n">
        <v>22.8</v>
      </c>
      <c r="E709" s="22" t="n">
        <v>7.5</v>
      </c>
      <c r="F709" s="22" t="n">
        <v>8.6</v>
      </c>
      <c r="G709" s="22" t="n">
        <v>3.1</v>
      </c>
      <c r="H709" s="23" t="n">
        <v>45476</v>
      </c>
      <c r="I709" s="23"/>
    </row>
    <row r="710" customFormat="false" ht="12.8" hidden="false" customHeight="false" outlineLevel="0" collapsed="false">
      <c r="A710" s="22" t="n">
        <v>709</v>
      </c>
      <c r="B710" s="22" t="n">
        <v>531.06</v>
      </c>
      <c r="C710" s="22" t="n">
        <v>29.5</v>
      </c>
      <c r="D710" s="22" t="n">
        <v>25.4</v>
      </c>
      <c r="E710" s="22" t="n">
        <v>8.5</v>
      </c>
      <c r="F710" s="22" t="n">
        <v>9</v>
      </c>
      <c r="G710" s="22" t="n">
        <v>3.1</v>
      </c>
      <c r="H710" s="23" t="n">
        <v>45476</v>
      </c>
      <c r="I710" s="23"/>
    </row>
    <row r="711" customFormat="false" ht="12.8" hidden="false" customHeight="false" outlineLevel="0" collapsed="false">
      <c r="A711" s="22" t="n">
        <v>710</v>
      </c>
      <c r="B711" s="22" t="n">
        <v>516</v>
      </c>
      <c r="C711" s="22" t="n">
        <v>30</v>
      </c>
      <c r="D711" s="22" t="n">
        <v>25.8</v>
      </c>
      <c r="E711" s="22" t="n">
        <v>7.8</v>
      </c>
      <c r="F711" s="22" t="n">
        <v>9</v>
      </c>
      <c r="G711" s="22" t="n">
        <v>3.2</v>
      </c>
      <c r="H711" s="23" t="n">
        <v>45476</v>
      </c>
      <c r="I711" s="23"/>
    </row>
    <row r="712" customFormat="false" ht="12.8" hidden="false" customHeight="false" outlineLevel="0" collapsed="false">
      <c r="A712" s="22" t="n">
        <v>711</v>
      </c>
      <c r="B712" s="22" t="n">
        <v>522.39</v>
      </c>
      <c r="C712" s="22" t="n">
        <v>28.4</v>
      </c>
      <c r="D712" s="22" t="n">
        <v>24.9</v>
      </c>
      <c r="E712" s="22" t="n">
        <v>8</v>
      </c>
      <c r="F712" s="22" t="n">
        <v>8.8</v>
      </c>
      <c r="G712" s="22" t="n">
        <v>3.1</v>
      </c>
      <c r="H712" s="23" t="n">
        <v>45476</v>
      </c>
      <c r="I712" s="23"/>
    </row>
    <row r="713" customFormat="false" ht="12.8" hidden="false" customHeight="false" outlineLevel="0" collapsed="false">
      <c r="A713" s="22" t="n">
        <v>712</v>
      </c>
      <c r="B713" s="22" t="n">
        <v>417.94</v>
      </c>
      <c r="C713" s="22" t="n">
        <v>28.2</v>
      </c>
      <c r="D713" s="22" t="n">
        <v>24.7</v>
      </c>
      <c r="E713" s="22" t="n">
        <v>7.3</v>
      </c>
      <c r="F713" s="22" t="n">
        <v>8</v>
      </c>
      <c r="G713" s="22" t="n">
        <v>3.1</v>
      </c>
      <c r="H713" s="23" t="n">
        <v>45476</v>
      </c>
      <c r="I713" s="23"/>
    </row>
    <row r="714" customFormat="false" ht="12.8" hidden="false" customHeight="false" outlineLevel="0" collapsed="false">
      <c r="A714" s="22" t="n">
        <v>713</v>
      </c>
      <c r="B714" s="22" t="n">
        <v>510.54</v>
      </c>
      <c r="C714" s="22" t="n">
        <v>29.5</v>
      </c>
      <c r="D714" s="22" t="n">
        <v>25.3</v>
      </c>
      <c r="E714" s="22" t="n">
        <v>8.2</v>
      </c>
      <c r="F714" s="22" t="n">
        <v>9</v>
      </c>
      <c r="G714" s="22" t="n">
        <v>3.2</v>
      </c>
      <c r="H714" s="23" t="n">
        <v>45476</v>
      </c>
      <c r="I714" s="23"/>
    </row>
    <row r="715" customFormat="false" ht="12.8" hidden="false" customHeight="false" outlineLevel="0" collapsed="false">
      <c r="A715" s="22" t="n">
        <v>714</v>
      </c>
      <c r="B715" s="22" t="n">
        <v>547.3</v>
      </c>
      <c r="C715" s="22" t="n">
        <v>29.5</v>
      </c>
      <c r="D715" s="22" t="n">
        <v>25.3</v>
      </c>
      <c r="E715" s="22" t="n">
        <v>8</v>
      </c>
      <c r="F715" s="22" t="n">
        <v>9.5</v>
      </c>
      <c r="G715" s="22" t="n">
        <v>3.1</v>
      </c>
      <c r="H715" s="23" t="n">
        <v>45476</v>
      </c>
      <c r="I715" s="23"/>
    </row>
    <row r="716" customFormat="false" ht="12.8" hidden="false" customHeight="false" outlineLevel="0" collapsed="false">
      <c r="A716" s="22" t="n">
        <v>715</v>
      </c>
      <c r="B716" s="22" t="n">
        <v>471.5</v>
      </c>
      <c r="C716" s="22" t="n">
        <v>27.9</v>
      </c>
      <c r="D716" s="22" t="n">
        <v>23.8</v>
      </c>
      <c r="E716" s="22" t="n">
        <v>8</v>
      </c>
      <c r="F716" s="22" t="n">
        <v>8.6</v>
      </c>
      <c r="G716" s="22" t="n">
        <v>3.1</v>
      </c>
      <c r="H716" s="23" t="n">
        <v>45476</v>
      </c>
      <c r="I716" s="23"/>
    </row>
    <row r="717" customFormat="false" ht="12.8" hidden="false" customHeight="false" outlineLevel="0" collapsed="false">
      <c r="A717" s="22" t="n">
        <v>716</v>
      </c>
      <c r="B717" s="22" t="n">
        <v>484.08</v>
      </c>
      <c r="C717" s="22" t="n">
        <v>28.5</v>
      </c>
      <c r="D717" s="22" t="n">
        <v>24.4</v>
      </c>
      <c r="E717" s="22" t="n">
        <v>8</v>
      </c>
      <c r="F717" s="22" t="n">
        <v>9</v>
      </c>
      <c r="G717" s="22" t="n">
        <v>3.2</v>
      </c>
      <c r="H717" s="23" t="n">
        <v>45476</v>
      </c>
      <c r="I717" s="23"/>
    </row>
    <row r="718" customFormat="false" ht="12.8" hidden="false" customHeight="false" outlineLevel="0" collapsed="false">
      <c r="A718" s="22" t="n">
        <v>717</v>
      </c>
      <c r="B718" s="22" t="n">
        <v>412.29</v>
      </c>
      <c r="C718" s="22" t="n">
        <v>27</v>
      </c>
      <c r="D718" s="22" t="n">
        <v>22.8</v>
      </c>
      <c r="E718" s="22" t="n">
        <v>7.4</v>
      </c>
      <c r="F718" s="22" t="n">
        <v>8.5</v>
      </c>
      <c r="G718" s="22" t="n">
        <v>3.1</v>
      </c>
      <c r="H718" s="23" t="n">
        <v>45476</v>
      </c>
      <c r="I718" s="23"/>
    </row>
    <row r="719" customFormat="false" ht="12.8" hidden="false" customHeight="false" outlineLevel="0" collapsed="false">
      <c r="A719" s="22" t="n">
        <v>718</v>
      </c>
      <c r="B719" s="22" t="n">
        <v>391.06</v>
      </c>
      <c r="C719" s="22" t="n">
        <v>27.2</v>
      </c>
      <c r="D719" s="22" t="n">
        <v>23.1</v>
      </c>
      <c r="E719" s="22" t="n">
        <v>7.4</v>
      </c>
      <c r="F719" s="22" t="n">
        <v>8.4</v>
      </c>
      <c r="G719" s="22" t="n">
        <v>3.1</v>
      </c>
      <c r="H719" s="23" t="n">
        <v>45476</v>
      </c>
      <c r="I719" s="23"/>
    </row>
    <row r="720" customFormat="false" ht="12.8" hidden="false" customHeight="false" outlineLevel="0" collapsed="false">
      <c r="A720" s="22" t="n">
        <v>719</v>
      </c>
      <c r="B720" s="22" t="n">
        <v>492.04</v>
      </c>
      <c r="C720" s="22" t="n">
        <v>28</v>
      </c>
      <c r="D720" s="22" t="n">
        <v>23.6</v>
      </c>
      <c r="E720" s="22" t="n">
        <v>7.8</v>
      </c>
      <c r="F720" s="22" t="n">
        <v>9.1</v>
      </c>
      <c r="G720" s="22" t="n">
        <v>3.2</v>
      </c>
      <c r="H720" s="23" t="n">
        <v>45476</v>
      </c>
      <c r="I720" s="23"/>
    </row>
    <row r="721" customFormat="false" ht="12.8" hidden="false" customHeight="false" outlineLevel="0" collapsed="false">
      <c r="A721" s="22" t="n">
        <v>720</v>
      </c>
      <c r="B721" s="22" t="n">
        <v>442.04</v>
      </c>
      <c r="C721" s="22" t="n">
        <v>28.1</v>
      </c>
      <c r="D721" s="22" t="n">
        <v>23.4</v>
      </c>
      <c r="E721" s="22" t="n">
        <v>7.5</v>
      </c>
      <c r="F721" s="22" t="n">
        <v>8.9</v>
      </c>
      <c r="G721" s="22" t="n">
        <v>3.2</v>
      </c>
      <c r="H721" s="23" t="n">
        <v>45476</v>
      </c>
      <c r="I721" s="23"/>
    </row>
    <row r="722" customFormat="false" ht="12.8" hidden="false" customHeight="false" outlineLevel="0" collapsed="false">
      <c r="A722" s="22" t="n">
        <v>721</v>
      </c>
      <c r="B722" s="22" t="n">
        <v>380.61</v>
      </c>
      <c r="C722" s="22" t="n">
        <v>26.2</v>
      </c>
      <c r="D722" s="22" t="n">
        <v>21.8</v>
      </c>
      <c r="E722" s="22" t="n">
        <v>7</v>
      </c>
      <c r="F722" s="22" t="n">
        <v>8.2</v>
      </c>
      <c r="G722" s="22" t="n">
        <v>3.2</v>
      </c>
      <c r="H722" s="23" t="n">
        <v>45476</v>
      </c>
      <c r="I722" s="23"/>
    </row>
    <row r="723" customFormat="false" ht="12.8" hidden="false" customHeight="false" outlineLevel="0" collapsed="false">
      <c r="A723" s="22" t="n">
        <v>722</v>
      </c>
      <c r="B723" s="22" t="n">
        <v>435.08</v>
      </c>
      <c r="C723" s="22" t="n">
        <v>28.5</v>
      </c>
      <c r="D723" s="22" t="n">
        <v>24.4</v>
      </c>
      <c r="E723" s="22" t="n">
        <v>8</v>
      </c>
      <c r="F723" s="22" t="n">
        <v>8.1</v>
      </c>
      <c r="G723" s="22" t="n">
        <v>3.2</v>
      </c>
      <c r="H723" s="23" t="n">
        <v>45476</v>
      </c>
      <c r="I723" s="23"/>
    </row>
    <row r="724" customFormat="false" ht="12.8" hidden="false" customHeight="false" outlineLevel="0" collapsed="false">
      <c r="A724" s="22" t="n">
        <v>723</v>
      </c>
      <c r="B724" s="22" t="n">
        <v>410.03</v>
      </c>
      <c r="C724" s="22" t="n">
        <v>27.8</v>
      </c>
      <c r="D724" s="22" t="n">
        <v>23.8</v>
      </c>
      <c r="E724" s="22" t="n">
        <v>8</v>
      </c>
      <c r="F724" s="22" t="n">
        <v>8.6</v>
      </c>
      <c r="G724" s="22" t="n">
        <v>3.1</v>
      </c>
      <c r="H724" s="23" t="n">
        <v>45476</v>
      </c>
      <c r="I724" s="23"/>
    </row>
    <row r="725" customFormat="false" ht="12.8" hidden="false" customHeight="false" outlineLevel="0" collapsed="false">
      <c r="A725" s="22" t="n">
        <v>724</v>
      </c>
      <c r="B725" s="22" t="n">
        <v>357.37</v>
      </c>
      <c r="C725" s="22" t="n">
        <v>24.3</v>
      </c>
      <c r="D725" s="22" t="n">
        <v>20.6</v>
      </c>
      <c r="E725" s="22" t="n">
        <v>7.4</v>
      </c>
      <c r="F725" s="22" t="n">
        <v>8.4</v>
      </c>
      <c r="G725" s="22" t="n">
        <v>3.1</v>
      </c>
      <c r="H725" s="23" t="n">
        <v>45476</v>
      </c>
      <c r="I725" s="23"/>
    </row>
    <row r="726" customFormat="false" ht="12.8" hidden="false" customHeight="false" outlineLevel="0" collapsed="false">
      <c r="A726" s="22" t="n">
        <v>725</v>
      </c>
      <c r="B726" s="22" t="n">
        <v>388.18</v>
      </c>
      <c r="C726" s="22" t="n">
        <v>27.4</v>
      </c>
      <c r="D726" s="22" t="n">
        <v>23.2</v>
      </c>
      <c r="E726" s="22" t="n">
        <v>7.3</v>
      </c>
      <c r="F726" s="22" t="n">
        <v>8.1</v>
      </c>
      <c r="G726" s="22" t="n">
        <v>3.1</v>
      </c>
      <c r="H726" s="23" t="n">
        <v>45476</v>
      </c>
      <c r="I726" s="23"/>
    </row>
    <row r="727" customFormat="false" ht="12.8" hidden="false" customHeight="false" outlineLevel="0" collapsed="false">
      <c r="A727" s="22" t="n">
        <v>726</v>
      </c>
      <c r="B727" s="22" t="n">
        <v>486.08</v>
      </c>
      <c r="C727" s="22" t="n">
        <v>29.8</v>
      </c>
      <c r="D727" s="22" t="n">
        <v>25.6</v>
      </c>
      <c r="E727" s="22" t="n">
        <v>8</v>
      </c>
      <c r="F727" s="22" t="n">
        <v>8.8</v>
      </c>
      <c r="G727" s="22" t="n">
        <v>3.1</v>
      </c>
      <c r="H727" s="23" t="n">
        <v>45476</v>
      </c>
      <c r="I727" s="23"/>
    </row>
    <row r="728" customFormat="false" ht="12.8" hidden="false" customHeight="false" outlineLevel="0" collapsed="false">
      <c r="A728" s="22" t="n">
        <v>727</v>
      </c>
      <c r="B728" s="22" t="n">
        <v>411.17</v>
      </c>
      <c r="C728" s="22" t="n">
        <v>26.8</v>
      </c>
      <c r="D728" s="22" t="n">
        <v>22.8</v>
      </c>
      <c r="E728" s="22" t="n">
        <v>7.8</v>
      </c>
      <c r="F728" s="22" t="n">
        <v>8.4</v>
      </c>
      <c r="G728" s="22" t="n">
        <v>3.2</v>
      </c>
      <c r="H728" s="23" t="n">
        <v>45476</v>
      </c>
      <c r="I728" s="23"/>
    </row>
    <row r="729" customFormat="false" ht="12.8" hidden="false" customHeight="false" outlineLevel="0" collapsed="false">
      <c r="A729" s="22" t="n">
        <v>728</v>
      </c>
      <c r="B729" s="22" t="n">
        <v>430.29</v>
      </c>
      <c r="C729" s="22" t="n">
        <v>28.1</v>
      </c>
      <c r="D729" s="22" t="n">
        <v>23.6</v>
      </c>
      <c r="E729" s="22" t="n">
        <v>7.8</v>
      </c>
      <c r="F729" s="22" t="n">
        <v>8.8</v>
      </c>
      <c r="G729" s="22" t="n">
        <v>3.1</v>
      </c>
      <c r="H729" s="23" t="n">
        <v>45476</v>
      </c>
      <c r="I729" s="23"/>
    </row>
    <row r="730" customFormat="false" ht="12.8" hidden="false" customHeight="false" outlineLevel="0" collapsed="false">
      <c r="A730" s="22" t="n">
        <v>729</v>
      </c>
      <c r="B730" s="22" t="n">
        <v>501.26</v>
      </c>
      <c r="C730" s="22" t="n">
        <v>28.4</v>
      </c>
      <c r="D730" s="22" t="n">
        <v>24.6</v>
      </c>
      <c r="E730" s="22" t="n">
        <v>7.8</v>
      </c>
      <c r="F730" s="22" t="n">
        <v>8.8</v>
      </c>
      <c r="G730" s="22" t="n">
        <v>3.2</v>
      </c>
      <c r="H730" s="23" t="n">
        <v>45476</v>
      </c>
      <c r="I730" s="23"/>
    </row>
    <row r="731" customFormat="false" ht="12.8" hidden="false" customHeight="false" outlineLevel="0" collapsed="false">
      <c r="A731" s="22" t="n">
        <v>730</v>
      </c>
      <c r="B731" s="22" t="n">
        <v>400.08</v>
      </c>
      <c r="C731" s="22" t="n">
        <v>27.5</v>
      </c>
      <c r="D731" s="22" t="n">
        <v>22.8</v>
      </c>
      <c r="E731" s="22" t="n">
        <v>7.6</v>
      </c>
      <c r="F731" s="22" t="n">
        <v>8.5</v>
      </c>
      <c r="G731" s="22" t="n">
        <v>3.1</v>
      </c>
      <c r="H731" s="23" t="n">
        <v>45476</v>
      </c>
      <c r="I731" s="23"/>
    </row>
    <row r="732" customFormat="false" ht="12.8" hidden="false" customHeight="false" outlineLevel="0" collapsed="false">
      <c r="A732" s="22" t="n">
        <v>731</v>
      </c>
      <c r="B732" s="22" t="n">
        <v>440.14</v>
      </c>
      <c r="C732" s="22" t="n">
        <v>28.3</v>
      </c>
      <c r="D732" s="22" t="n">
        <v>24</v>
      </c>
      <c r="E732" s="22" t="n">
        <v>7.6</v>
      </c>
      <c r="F732" s="22" t="n">
        <v>8.9</v>
      </c>
      <c r="G732" s="22" t="n">
        <v>3.1</v>
      </c>
      <c r="H732" s="23" t="n">
        <v>45476</v>
      </c>
      <c r="I732" s="23"/>
    </row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5</v>
      </c>
      <c r="G1" s="3" t="s">
        <v>6</v>
      </c>
      <c r="H1" s="3" t="s">
        <v>9</v>
      </c>
      <c r="I1" s="3" t="s">
        <v>10</v>
      </c>
      <c r="J1" s="24" t="s">
        <v>11</v>
      </c>
      <c r="K1" s="3" t="s">
        <v>12</v>
      </c>
      <c r="L1" s="3" t="s">
        <v>13</v>
      </c>
      <c r="M1" s="3" t="s">
        <v>14</v>
      </c>
      <c r="N1" s="24" t="s">
        <v>15</v>
      </c>
      <c r="O1" s="25" t="s">
        <v>16</v>
      </c>
      <c r="P1" s="25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26" t="n">
        <v>51.45</v>
      </c>
      <c r="C2" s="26" t="n">
        <v>14.3</v>
      </c>
      <c r="D2" s="26" t="n">
        <v>12.2</v>
      </c>
      <c r="E2" s="26" t="n">
        <v>4</v>
      </c>
      <c r="F2" s="26" t="n">
        <v>4.1</v>
      </c>
      <c r="G2" s="26" t="n">
        <v>1.9</v>
      </c>
      <c r="H2" s="27" t="n">
        <v>0</v>
      </c>
      <c r="I2" s="28" t="n">
        <v>45350</v>
      </c>
      <c r="J2" s="29" t="n">
        <v>44.3</v>
      </c>
      <c r="K2" s="30" t="n">
        <v>0</v>
      </c>
      <c r="L2" s="30" t="n">
        <v>41</v>
      </c>
      <c r="M2" s="30" t="n">
        <v>850</v>
      </c>
      <c r="N2" s="31" t="n">
        <f aca="false">M2-B2</f>
        <v>798.55</v>
      </c>
      <c r="O2" s="32" t="n">
        <v>0</v>
      </c>
    </row>
    <row r="3" customFormat="false" ht="15.75" hidden="false" customHeight="false" outlineLevel="0" collapsed="false">
      <c r="A3" s="11" t="e">
        <v>#NAME?</v>
      </c>
      <c r="B3" s="26" t="n">
        <v>37.15</v>
      </c>
      <c r="C3" s="26" t="n">
        <v>12.4</v>
      </c>
      <c r="D3" s="26" t="n">
        <v>10.9</v>
      </c>
      <c r="E3" s="26" t="n">
        <v>3.8</v>
      </c>
      <c r="F3" s="26" t="n">
        <v>3.2</v>
      </c>
      <c r="G3" s="26" t="n">
        <v>1.2</v>
      </c>
      <c r="H3" s="27" t="n">
        <v>0</v>
      </c>
      <c r="I3" s="28" t="n">
        <v>45350</v>
      </c>
      <c r="J3" s="29" t="n">
        <v>44.3</v>
      </c>
      <c r="K3" s="30" t="n">
        <v>0</v>
      </c>
      <c r="L3" s="30" t="n">
        <v>41</v>
      </c>
      <c r="M3" s="30" t="n">
        <v>850</v>
      </c>
      <c r="N3" s="31" t="n">
        <f aca="false">M3-B3</f>
        <v>812.85</v>
      </c>
      <c r="O3" s="32" t="n">
        <v>0</v>
      </c>
    </row>
    <row r="4" customFormat="false" ht="15.75" hidden="false" customHeight="false" outlineLevel="0" collapsed="false">
      <c r="A4" s="11" t="e">
        <v>#NAME?</v>
      </c>
      <c r="B4" s="26" t="n">
        <v>47.26</v>
      </c>
      <c r="C4" s="26" t="n">
        <v>13.7</v>
      </c>
      <c r="D4" s="26" t="n">
        <v>11.2</v>
      </c>
      <c r="E4" s="26" t="n">
        <v>3.4</v>
      </c>
      <c r="F4" s="26" t="n">
        <v>4</v>
      </c>
      <c r="G4" s="26" t="n">
        <v>1.7</v>
      </c>
      <c r="H4" s="27" t="n">
        <v>0</v>
      </c>
      <c r="I4" s="28" t="n">
        <v>45350</v>
      </c>
      <c r="J4" s="29" t="n">
        <v>44.3</v>
      </c>
      <c r="K4" s="30" t="n">
        <v>0</v>
      </c>
      <c r="L4" s="30" t="n">
        <v>41</v>
      </c>
      <c r="M4" s="30" t="n">
        <v>850</v>
      </c>
      <c r="N4" s="31" t="n">
        <f aca="false">M4-B4</f>
        <v>802.74</v>
      </c>
      <c r="O4" s="32" t="n">
        <v>0</v>
      </c>
    </row>
    <row r="5" customFormat="false" ht="15.75" hidden="false" customHeight="false" outlineLevel="0" collapsed="false">
      <c r="A5" s="11" t="e">
        <v>#NAME?</v>
      </c>
      <c r="B5" s="26" t="n">
        <v>36.67</v>
      </c>
      <c r="C5" s="26" t="n">
        <v>12.9</v>
      </c>
      <c r="D5" s="26" t="n">
        <v>11.1</v>
      </c>
      <c r="E5" s="26" t="n">
        <v>3.7</v>
      </c>
      <c r="F5" s="26" t="n">
        <v>3.7</v>
      </c>
      <c r="G5" s="26" t="n">
        <v>1.6</v>
      </c>
      <c r="H5" s="27" t="n">
        <v>0</v>
      </c>
      <c r="I5" s="28" t="n">
        <v>45350</v>
      </c>
      <c r="J5" s="29" t="n">
        <v>44.3</v>
      </c>
      <c r="K5" s="30" t="n">
        <v>0</v>
      </c>
      <c r="L5" s="30" t="n">
        <v>41</v>
      </c>
      <c r="M5" s="30" t="n">
        <v>850</v>
      </c>
      <c r="N5" s="31" t="n">
        <f aca="false">M5-B5</f>
        <v>813.33</v>
      </c>
      <c r="O5" s="32" t="n">
        <v>0</v>
      </c>
    </row>
    <row r="6" customFormat="false" ht="15.75" hidden="false" customHeight="false" outlineLevel="0" collapsed="false">
      <c r="A6" s="11" t="e">
        <v>#NAME?</v>
      </c>
      <c r="B6" s="26" t="n">
        <v>45.48</v>
      </c>
      <c r="C6" s="26" t="n">
        <v>13.2</v>
      </c>
      <c r="D6" s="26" t="n">
        <v>11.3</v>
      </c>
      <c r="E6" s="26" t="n">
        <v>3.8</v>
      </c>
      <c r="F6" s="26" t="n">
        <v>4.5</v>
      </c>
      <c r="G6" s="26" t="n">
        <v>1.6</v>
      </c>
      <c r="H6" s="27" t="n">
        <v>0</v>
      </c>
      <c r="I6" s="28" t="n">
        <v>45350</v>
      </c>
      <c r="J6" s="29" t="n">
        <v>44.3</v>
      </c>
      <c r="K6" s="30" t="n">
        <v>0</v>
      </c>
      <c r="L6" s="30" t="n">
        <v>41</v>
      </c>
      <c r="M6" s="30" t="n">
        <v>850</v>
      </c>
      <c r="N6" s="31" t="n">
        <f aca="false">M6-B6</f>
        <v>804.52</v>
      </c>
      <c r="O6" s="32" t="n">
        <v>0</v>
      </c>
    </row>
    <row r="7" customFormat="false" ht="15.75" hidden="false" customHeight="false" outlineLevel="0" collapsed="false">
      <c r="A7" s="11" t="e">
        <v>#NAME?</v>
      </c>
      <c r="B7" s="26" t="n">
        <v>36.77</v>
      </c>
      <c r="C7" s="26" t="n">
        <v>12.5</v>
      </c>
      <c r="D7" s="26" t="n">
        <v>10.8</v>
      </c>
      <c r="E7" s="26" t="n">
        <v>3.2</v>
      </c>
      <c r="F7" s="26" t="n">
        <v>3.9</v>
      </c>
      <c r="G7" s="26" t="n">
        <v>1.8</v>
      </c>
      <c r="H7" s="27" t="n">
        <v>0</v>
      </c>
      <c r="I7" s="28" t="n">
        <v>45350</v>
      </c>
      <c r="J7" s="29" t="n">
        <v>44.3</v>
      </c>
      <c r="K7" s="30" t="n">
        <v>0</v>
      </c>
      <c r="L7" s="30" t="n">
        <v>41</v>
      </c>
      <c r="M7" s="30" t="n">
        <v>850</v>
      </c>
      <c r="N7" s="31" t="n">
        <f aca="false">M7-B7</f>
        <v>813.23</v>
      </c>
      <c r="O7" s="32" t="n">
        <v>0</v>
      </c>
    </row>
    <row r="8" customFormat="false" ht="15.75" hidden="false" customHeight="false" outlineLevel="0" collapsed="false">
      <c r="A8" s="11" t="e">
        <v>#NAME?</v>
      </c>
      <c r="B8" s="26" t="n">
        <v>32.79</v>
      </c>
      <c r="C8" s="26" t="n">
        <v>12</v>
      </c>
      <c r="D8" s="26" t="n">
        <v>10.2</v>
      </c>
      <c r="E8" s="26" t="n">
        <v>3.4</v>
      </c>
      <c r="F8" s="26" t="n">
        <v>3.7</v>
      </c>
      <c r="G8" s="26" t="n">
        <v>1.7</v>
      </c>
      <c r="H8" s="27" t="n">
        <v>0</v>
      </c>
      <c r="I8" s="28" t="n">
        <v>45350</v>
      </c>
      <c r="J8" s="29" t="n">
        <v>44.3</v>
      </c>
      <c r="K8" s="30" t="n">
        <v>0</v>
      </c>
      <c r="L8" s="30" t="n">
        <v>41</v>
      </c>
      <c r="M8" s="30" t="n">
        <v>850</v>
      </c>
      <c r="N8" s="31" t="n">
        <f aca="false">M8-B8</f>
        <v>817.21</v>
      </c>
      <c r="O8" s="32" t="n">
        <v>0</v>
      </c>
    </row>
    <row r="9" customFormat="false" ht="15.75" hidden="false" customHeight="false" outlineLevel="0" collapsed="false">
      <c r="A9" s="11" t="e">
        <v>#NAME?</v>
      </c>
      <c r="B9" s="26" t="n">
        <v>35.52</v>
      </c>
      <c r="C9" s="26" t="n">
        <v>12.4</v>
      </c>
      <c r="D9" s="26" t="n">
        <v>10.8</v>
      </c>
      <c r="E9" s="26" t="n">
        <v>3.4</v>
      </c>
      <c r="F9" s="26" t="n">
        <v>4</v>
      </c>
      <c r="G9" s="26" t="n">
        <v>1.9</v>
      </c>
      <c r="H9" s="27" t="n">
        <v>0</v>
      </c>
      <c r="I9" s="28" t="n">
        <v>45350</v>
      </c>
      <c r="J9" s="29" t="n">
        <v>44.3</v>
      </c>
      <c r="K9" s="30" t="n">
        <v>0</v>
      </c>
      <c r="L9" s="30" t="n">
        <v>41</v>
      </c>
      <c r="M9" s="30" t="n">
        <v>850</v>
      </c>
      <c r="N9" s="31" t="n">
        <f aca="false">M9-B9</f>
        <v>814.48</v>
      </c>
      <c r="O9" s="32" t="n">
        <v>0</v>
      </c>
    </row>
    <row r="10" customFormat="false" ht="15.75" hidden="false" customHeight="false" outlineLevel="0" collapsed="false">
      <c r="A10" s="11" t="e">
        <v>#NAME?</v>
      </c>
      <c r="B10" s="26" t="n">
        <v>35.58</v>
      </c>
      <c r="C10" s="26" t="n">
        <v>12.3</v>
      </c>
      <c r="D10" s="26" t="n">
        <v>11</v>
      </c>
      <c r="E10" s="26" t="n">
        <v>3.4</v>
      </c>
      <c r="F10" s="26" t="n">
        <v>3.7</v>
      </c>
      <c r="G10" s="26" t="n">
        <v>1.7</v>
      </c>
      <c r="H10" s="27" t="n">
        <v>0</v>
      </c>
      <c r="I10" s="28" t="n">
        <v>45350</v>
      </c>
      <c r="J10" s="29" t="n">
        <v>44.3</v>
      </c>
      <c r="K10" s="30" t="n">
        <v>0</v>
      </c>
      <c r="L10" s="30" t="n">
        <v>41</v>
      </c>
      <c r="M10" s="30" t="n">
        <v>850</v>
      </c>
      <c r="N10" s="31" t="n">
        <f aca="false">M10-B10</f>
        <v>814.42</v>
      </c>
      <c r="O10" s="32" t="n">
        <v>0</v>
      </c>
    </row>
    <row r="11" customFormat="false" ht="15.75" hidden="false" customHeight="false" outlineLevel="0" collapsed="false">
      <c r="A11" s="11" t="e">
        <v>#NAME?</v>
      </c>
      <c r="B11" s="26" t="n">
        <v>42.88</v>
      </c>
      <c r="C11" s="26" t="n">
        <v>13.2</v>
      </c>
      <c r="D11" s="26" t="n">
        <v>11.2</v>
      </c>
      <c r="E11" s="26" t="n">
        <v>3.8</v>
      </c>
      <c r="F11" s="26" t="n">
        <v>4.1</v>
      </c>
      <c r="G11" s="26" t="n">
        <v>1.9</v>
      </c>
      <c r="H11" s="27" t="n">
        <v>0</v>
      </c>
      <c r="I11" s="28" t="n">
        <v>45350</v>
      </c>
      <c r="J11" s="29" t="n">
        <v>44.3</v>
      </c>
      <c r="K11" s="30" t="n">
        <v>0</v>
      </c>
      <c r="L11" s="30" t="n">
        <v>41</v>
      </c>
      <c r="M11" s="30" t="n">
        <v>850</v>
      </c>
      <c r="N11" s="31" t="n">
        <f aca="false">M11-B11</f>
        <v>807.12</v>
      </c>
      <c r="O11" s="32" t="n">
        <v>0</v>
      </c>
    </row>
    <row r="12" customFormat="false" ht="15.75" hidden="false" customHeight="false" outlineLevel="0" collapsed="false">
      <c r="A12" s="11" t="e">
        <v>#NAME?</v>
      </c>
      <c r="B12" s="26" t="n">
        <v>44.45</v>
      </c>
      <c r="C12" s="26" t="n">
        <v>13.3</v>
      </c>
      <c r="D12" s="26" t="n">
        <v>11.4</v>
      </c>
      <c r="E12" s="26" t="n">
        <v>3.5</v>
      </c>
      <c r="F12" s="26" t="n">
        <v>4.1</v>
      </c>
      <c r="G12" s="26" t="n">
        <v>1.7</v>
      </c>
      <c r="H12" s="27" t="n">
        <v>0</v>
      </c>
      <c r="I12" s="28" t="n">
        <v>45350</v>
      </c>
      <c r="J12" s="29" t="n">
        <v>44.3</v>
      </c>
      <c r="K12" s="30" t="n">
        <v>0</v>
      </c>
      <c r="L12" s="30" t="n">
        <v>41</v>
      </c>
      <c r="M12" s="30" t="n">
        <v>850</v>
      </c>
      <c r="N12" s="31" t="n">
        <f aca="false">M12-B12</f>
        <v>805.55</v>
      </c>
      <c r="O12" s="32" t="n">
        <v>0</v>
      </c>
    </row>
    <row r="13" customFormat="false" ht="15.75" hidden="false" customHeight="false" outlineLevel="0" collapsed="false">
      <c r="A13" s="11" t="e">
        <v>#NAME?</v>
      </c>
      <c r="B13" s="26" t="n">
        <v>51.9</v>
      </c>
      <c r="C13" s="26" t="n">
        <v>14.2</v>
      </c>
      <c r="D13" s="26" t="n">
        <v>12.1</v>
      </c>
      <c r="E13" s="26" t="n">
        <v>3.9</v>
      </c>
      <c r="F13" s="26" t="n">
        <v>4.1</v>
      </c>
      <c r="G13" s="26" t="n">
        <v>2</v>
      </c>
      <c r="H13" s="27" t="n">
        <v>0</v>
      </c>
      <c r="I13" s="28" t="n">
        <v>45350</v>
      </c>
      <c r="J13" s="29" t="n">
        <v>44.3</v>
      </c>
      <c r="K13" s="30" t="n">
        <v>0</v>
      </c>
      <c r="L13" s="30" t="n">
        <v>41</v>
      </c>
      <c r="M13" s="30" t="n">
        <v>850</v>
      </c>
      <c r="N13" s="31" t="n">
        <f aca="false">M13-B13</f>
        <v>798.1</v>
      </c>
      <c r="O13" s="32" t="n">
        <v>0</v>
      </c>
    </row>
    <row r="14" customFormat="false" ht="15.75" hidden="false" customHeight="false" outlineLevel="0" collapsed="false">
      <c r="A14" s="11" t="e">
        <v>#NAME?</v>
      </c>
      <c r="B14" s="26" t="n">
        <v>42.07</v>
      </c>
      <c r="C14" s="26" t="n">
        <v>13.2</v>
      </c>
      <c r="D14" s="26" t="n">
        <v>11.5</v>
      </c>
      <c r="E14" s="26" t="n">
        <v>3.5</v>
      </c>
      <c r="F14" s="26" t="n">
        <v>4</v>
      </c>
      <c r="G14" s="26" t="n">
        <v>1.7</v>
      </c>
      <c r="H14" s="27" t="n">
        <v>0</v>
      </c>
      <c r="I14" s="28" t="n">
        <v>45350</v>
      </c>
      <c r="J14" s="29" t="n">
        <v>44.3</v>
      </c>
      <c r="K14" s="30" t="n">
        <v>0</v>
      </c>
      <c r="L14" s="30" t="n">
        <v>41</v>
      </c>
      <c r="M14" s="30" t="n">
        <v>850</v>
      </c>
      <c r="N14" s="31" t="n">
        <f aca="false">M14-B14</f>
        <v>807.93</v>
      </c>
      <c r="O14" s="32" t="n">
        <v>0</v>
      </c>
    </row>
    <row r="15" customFormat="false" ht="15.75" hidden="false" customHeight="false" outlineLevel="0" collapsed="false">
      <c r="A15" s="11" t="e">
        <v>#NAME?</v>
      </c>
      <c r="B15" s="26" t="n">
        <v>34.62</v>
      </c>
      <c r="C15" s="26" t="n">
        <v>12</v>
      </c>
      <c r="D15" s="26" t="n">
        <v>10.5</v>
      </c>
      <c r="E15" s="26" t="n">
        <v>3.2</v>
      </c>
      <c r="F15" s="26" t="n">
        <v>3.7</v>
      </c>
      <c r="G15" s="26" t="n">
        <v>1.8</v>
      </c>
      <c r="H15" s="27" t="n">
        <v>0</v>
      </c>
      <c r="I15" s="28" t="n">
        <v>45350</v>
      </c>
      <c r="J15" s="29" t="n">
        <v>44.3</v>
      </c>
      <c r="K15" s="30" t="n">
        <v>0</v>
      </c>
      <c r="L15" s="30" t="n">
        <v>41</v>
      </c>
      <c r="M15" s="30" t="n">
        <v>850</v>
      </c>
      <c r="N15" s="31" t="n">
        <f aca="false">M15-B15</f>
        <v>815.38</v>
      </c>
      <c r="O15" s="32" t="n">
        <v>0</v>
      </c>
    </row>
    <row r="16" customFormat="false" ht="15.75" hidden="false" customHeight="false" outlineLevel="0" collapsed="false">
      <c r="A16" s="11" t="e">
        <v>#NAME?</v>
      </c>
      <c r="B16" s="26" t="n">
        <v>41.14</v>
      </c>
      <c r="C16" s="26" t="n">
        <v>13.3</v>
      </c>
      <c r="D16" s="26" t="n">
        <v>11.2</v>
      </c>
      <c r="E16" s="26" t="n">
        <v>3.2</v>
      </c>
      <c r="F16" s="26" t="n">
        <v>3.9</v>
      </c>
      <c r="G16" s="26" t="n">
        <v>1.7</v>
      </c>
      <c r="H16" s="27" t="n">
        <v>0</v>
      </c>
      <c r="I16" s="28" t="n">
        <v>45350</v>
      </c>
      <c r="J16" s="29" t="n">
        <v>44.3</v>
      </c>
      <c r="K16" s="30" t="n">
        <v>0</v>
      </c>
      <c r="L16" s="30" t="n">
        <v>41</v>
      </c>
      <c r="M16" s="30" t="n">
        <v>850</v>
      </c>
      <c r="N16" s="31" t="n">
        <f aca="false">M16-B16</f>
        <v>808.86</v>
      </c>
      <c r="O16" s="32" t="n">
        <v>0</v>
      </c>
    </row>
    <row r="17" customFormat="false" ht="15.75" hidden="false" customHeight="false" outlineLevel="0" collapsed="false">
      <c r="A17" s="11" t="e">
        <v>#NAME?</v>
      </c>
      <c r="B17" s="26" t="n">
        <v>36.82</v>
      </c>
      <c r="C17" s="26" t="n">
        <v>12.4</v>
      </c>
      <c r="D17" s="26" t="n">
        <v>10.5</v>
      </c>
      <c r="E17" s="26" t="n">
        <v>3.4</v>
      </c>
      <c r="F17" s="26" t="n">
        <v>3.7</v>
      </c>
      <c r="G17" s="26" t="n">
        <v>1.6</v>
      </c>
      <c r="H17" s="27" t="n">
        <v>0</v>
      </c>
      <c r="I17" s="28" t="n">
        <v>45350</v>
      </c>
      <c r="J17" s="29" t="n">
        <v>44.3</v>
      </c>
      <c r="K17" s="30" t="n">
        <v>0</v>
      </c>
      <c r="L17" s="30" t="n">
        <v>41</v>
      </c>
      <c r="M17" s="30" t="n">
        <v>850</v>
      </c>
      <c r="N17" s="31" t="n">
        <f aca="false">M17-B17</f>
        <v>813.18</v>
      </c>
      <c r="O17" s="32" t="n">
        <v>0</v>
      </c>
    </row>
    <row r="18" customFormat="false" ht="15.75" hidden="false" customHeight="false" outlineLevel="0" collapsed="false">
      <c r="A18" s="11" t="e">
        <v>#NAME?</v>
      </c>
      <c r="B18" s="26" t="n">
        <v>40.08</v>
      </c>
      <c r="C18" s="26" t="n">
        <v>13</v>
      </c>
      <c r="D18" s="26" t="n">
        <v>11.2</v>
      </c>
      <c r="E18" s="26" t="n">
        <v>3.6</v>
      </c>
      <c r="F18" s="26" t="n">
        <v>3.8</v>
      </c>
      <c r="G18" s="26" t="n">
        <v>1.6</v>
      </c>
      <c r="H18" s="27" t="n">
        <v>0</v>
      </c>
      <c r="I18" s="28" t="n">
        <v>45350</v>
      </c>
      <c r="J18" s="29" t="n">
        <v>44.3</v>
      </c>
      <c r="K18" s="30" t="n">
        <v>0</v>
      </c>
      <c r="L18" s="30" t="n">
        <v>41</v>
      </c>
      <c r="M18" s="30" t="n">
        <v>850</v>
      </c>
      <c r="N18" s="31" t="n">
        <f aca="false">M18-B18</f>
        <v>809.92</v>
      </c>
      <c r="O18" s="32" t="n">
        <v>0</v>
      </c>
    </row>
    <row r="19" customFormat="false" ht="15.75" hidden="false" customHeight="false" outlineLevel="0" collapsed="false">
      <c r="A19" s="11" t="e">
        <v>#NAME?</v>
      </c>
      <c r="B19" s="26" t="n">
        <v>37.13</v>
      </c>
      <c r="C19" s="26" t="n">
        <v>12.7</v>
      </c>
      <c r="D19" s="26" t="n">
        <v>10.8</v>
      </c>
      <c r="E19" s="26" t="n">
        <v>3.3</v>
      </c>
      <c r="F19" s="26" t="n">
        <v>3.7</v>
      </c>
      <c r="G19" s="26" t="n">
        <v>1.6</v>
      </c>
      <c r="H19" s="27" t="n">
        <v>0</v>
      </c>
      <c r="I19" s="28" t="n">
        <v>45350</v>
      </c>
      <c r="J19" s="29" t="n">
        <v>44.3</v>
      </c>
      <c r="K19" s="30" t="n">
        <v>0</v>
      </c>
      <c r="L19" s="30" t="n">
        <v>41</v>
      </c>
      <c r="M19" s="30" t="n">
        <v>850</v>
      </c>
      <c r="N19" s="31" t="n">
        <f aca="false">M19-B19</f>
        <v>812.87</v>
      </c>
      <c r="O19" s="32" t="n">
        <v>0</v>
      </c>
    </row>
    <row r="20" customFormat="false" ht="15.75" hidden="false" customHeight="false" outlineLevel="0" collapsed="false">
      <c r="A20" s="11" t="e">
        <v>#NAME?</v>
      </c>
      <c r="B20" s="26" t="n">
        <v>31.52</v>
      </c>
      <c r="C20" s="26" t="n">
        <v>11.6</v>
      </c>
      <c r="D20" s="26" t="n">
        <v>10.1</v>
      </c>
      <c r="E20" s="26" t="n">
        <v>3</v>
      </c>
      <c r="F20" s="26" t="n">
        <v>3.5</v>
      </c>
      <c r="G20" s="26" t="n">
        <v>1.6</v>
      </c>
      <c r="H20" s="27" t="n">
        <v>0</v>
      </c>
      <c r="I20" s="28" t="n">
        <v>45350</v>
      </c>
      <c r="J20" s="29" t="n">
        <v>44.3</v>
      </c>
      <c r="K20" s="30" t="n">
        <v>0</v>
      </c>
      <c r="L20" s="30" t="n">
        <v>41</v>
      </c>
      <c r="M20" s="30" t="n">
        <v>850</v>
      </c>
      <c r="N20" s="31" t="n">
        <f aca="false">M20-B20</f>
        <v>818.48</v>
      </c>
      <c r="O20" s="32" t="n">
        <v>0</v>
      </c>
    </row>
    <row r="21" customFormat="false" ht="15.75" hidden="false" customHeight="false" outlineLevel="0" collapsed="false">
      <c r="A21" s="11" t="e">
        <v>#NAME?</v>
      </c>
      <c r="B21" s="26" t="n">
        <v>42.75</v>
      </c>
      <c r="C21" s="26" t="n">
        <v>13.2</v>
      </c>
      <c r="D21" s="26" t="n">
        <v>11.2</v>
      </c>
      <c r="E21" s="26" t="n">
        <v>3.8</v>
      </c>
      <c r="F21" s="26" t="n">
        <v>3.9</v>
      </c>
      <c r="G21" s="26" t="n">
        <v>1.8</v>
      </c>
      <c r="H21" s="27" t="n">
        <v>0</v>
      </c>
      <c r="I21" s="28" t="n">
        <v>45350</v>
      </c>
      <c r="J21" s="29" t="n">
        <v>44.3</v>
      </c>
      <c r="K21" s="30" t="n">
        <v>0</v>
      </c>
      <c r="L21" s="30" t="n">
        <v>41</v>
      </c>
      <c r="M21" s="30" t="n">
        <v>850</v>
      </c>
      <c r="N21" s="31" t="n">
        <f aca="false">M21-B21</f>
        <v>807.25</v>
      </c>
      <c r="O21" s="32" t="n">
        <v>0</v>
      </c>
    </row>
    <row r="22" customFormat="false" ht="15.75" hidden="false" customHeight="false" outlineLevel="0" collapsed="false">
      <c r="A22" s="11" t="e">
        <v>#NAME?</v>
      </c>
      <c r="B22" s="26" t="n">
        <v>47.4</v>
      </c>
      <c r="C22" s="26" t="n">
        <v>13.2</v>
      </c>
      <c r="D22" s="26" t="n">
        <v>11.3</v>
      </c>
      <c r="E22" s="26" t="n">
        <v>3.6</v>
      </c>
      <c r="F22" s="26" t="n">
        <v>4.2</v>
      </c>
      <c r="G22" s="26" t="n">
        <v>2.7</v>
      </c>
      <c r="H22" s="27" t="n">
        <v>0</v>
      </c>
      <c r="I22" s="28" t="n">
        <v>45350</v>
      </c>
      <c r="J22" s="29" t="n">
        <v>44.3</v>
      </c>
      <c r="K22" s="30" t="n">
        <v>0</v>
      </c>
      <c r="L22" s="30" t="n">
        <v>41</v>
      </c>
      <c r="M22" s="30" t="n">
        <v>850</v>
      </c>
      <c r="N22" s="31" t="n">
        <f aca="false">M22-B22</f>
        <v>802.6</v>
      </c>
      <c r="O22" s="32" t="n">
        <v>0</v>
      </c>
    </row>
    <row r="23" customFormat="false" ht="15.75" hidden="false" customHeight="false" outlineLevel="0" collapsed="false">
      <c r="A23" s="11" t="e">
        <v>#NAME?</v>
      </c>
      <c r="B23" s="26" t="n">
        <v>36.88</v>
      </c>
      <c r="C23" s="26" t="n">
        <v>12.4</v>
      </c>
      <c r="D23" s="26" t="n">
        <v>10.4</v>
      </c>
      <c r="E23" s="26" t="n">
        <v>3.1</v>
      </c>
      <c r="F23" s="26" t="n">
        <v>3.7</v>
      </c>
      <c r="G23" s="26" t="n">
        <v>1.6</v>
      </c>
      <c r="H23" s="27" t="n">
        <v>0</v>
      </c>
      <c r="I23" s="28" t="n">
        <v>45350</v>
      </c>
      <c r="J23" s="29" t="n">
        <v>44.3</v>
      </c>
      <c r="K23" s="30" t="n">
        <v>0</v>
      </c>
      <c r="L23" s="30" t="n">
        <v>41</v>
      </c>
      <c r="M23" s="30" t="n">
        <v>850</v>
      </c>
      <c r="N23" s="31" t="n">
        <f aca="false">M23-B23</f>
        <v>813.12</v>
      </c>
      <c r="O23" s="32" t="n">
        <v>0</v>
      </c>
    </row>
    <row r="24" customFormat="false" ht="15.75" hidden="false" customHeight="false" outlineLevel="0" collapsed="false">
      <c r="A24" s="11" t="e">
        <v>#NAME?</v>
      </c>
      <c r="B24" s="26" t="n">
        <v>39.65</v>
      </c>
      <c r="C24" s="26" t="n">
        <v>12.4</v>
      </c>
      <c r="D24" s="26" t="n">
        <v>10.5</v>
      </c>
      <c r="E24" s="26" t="n">
        <v>3.6</v>
      </c>
      <c r="F24" s="26" t="n">
        <v>3.8</v>
      </c>
      <c r="G24" s="26" t="n">
        <v>1.8</v>
      </c>
      <c r="H24" s="27" t="n">
        <v>0</v>
      </c>
      <c r="I24" s="28" t="n">
        <v>45350</v>
      </c>
      <c r="J24" s="29" t="n">
        <v>44.3</v>
      </c>
      <c r="K24" s="30" t="n">
        <v>0</v>
      </c>
      <c r="L24" s="30" t="n">
        <v>41</v>
      </c>
      <c r="M24" s="30" t="n">
        <v>850</v>
      </c>
      <c r="N24" s="31" t="n">
        <f aca="false">M24-B24</f>
        <v>810.35</v>
      </c>
      <c r="O24" s="32" t="n">
        <v>0</v>
      </c>
    </row>
    <row r="25" customFormat="false" ht="15.75" hidden="false" customHeight="false" outlineLevel="0" collapsed="false">
      <c r="A25" s="11" t="e">
        <v>#NAME?</v>
      </c>
      <c r="B25" s="26" t="n">
        <v>36.88</v>
      </c>
      <c r="C25" s="26" t="n">
        <v>12.5</v>
      </c>
      <c r="D25" s="26" t="n">
        <v>10.8</v>
      </c>
      <c r="E25" s="26" t="n">
        <v>3.4</v>
      </c>
      <c r="F25" s="26" t="n">
        <v>3.7</v>
      </c>
      <c r="G25" s="26" t="n">
        <v>1.6</v>
      </c>
      <c r="H25" s="27" t="n">
        <v>0</v>
      </c>
      <c r="I25" s="28" t="n">
        <v>45350</v>
      </c>
      <c r="J25" s="29" t="n">
        <v>44.3</v>
      </c>
      <c r="K25" s="30" t="n">
        <v>0</v>
      </c>
      <c r="L25" s="30" t="n">
        <v>41</v>
      </c>
      <c r="M25" s="30" t="n">
        <v>850</v>
      </c>
      <c r="N25" s="31" t="n">
        <f aca="false">M25-B25</f>
        <v>813.12</v>
      </c>
      <c r="O25" s="32" t="n">
        <v>0</v>
      </c>
    </row>
    <row r="26" customFormat="false" ht="15.75" hidden="false" customHeight="false" outlineLevel="0" collapsed="false">
      <c r="A26" s="11" t="e">
        <v>#NAME?</v>
      </c>
      <c r="B26" s="26" t="n">
        <v>36.02</v>
      </c>
      <c r="C26" s="26" t="n">
        <v>11.9</v>
      </c>
      <c r="D26" s="26" t="n">
        <v>10.3</v>
      </c>
      <c r="E26" s="26" t="n">
        <v>3.2</v>
      </c>
      <c r="F26" s="26" t="n">
        <v>3.7</v>
      </c>
      <c r="G26" s="26" t="n">
        <v>1.6</v>
      </c>
      <c r="H26" s="27" t="n">
        <v>0</v>
      </c>
      <c r="I26" s="28" t="n">
        <v>45350</v>
      </c>
      <c r="J26" s="29" t="n">
        <v>44.3</v>
      </c>
      <c r="K26" s="30" t="n">
        <v>0</v>
      </c>
      <c r="L26" s="30" t="n">
        <v>41</v>
      </c>
      <c r="M26" s="30" t="n">
        <v>850</v>
      </c>
      <c r="N26" s="31" t="n">
        <f aca="false">M26-B26</f>
        <v>813.98</v>
      </c>
      <c r="O26" s="32" t="n">
        <v>0</v>
      </c>
    </row>
    <row r="27" customFormat="false" ht="15.75" hidden="false" customHeight="false" outlineLevel="0" collapsed="false">
      <c r="A27" s="11" t="e">
        <v>#NAME?</v>
      </c>
      <c r="B27" s="26" t="n">
        <v>42.74</v>
      </c>
      <c r="C27" s="26" t="n">
        <v>13.3</v>
      </c>
      <c r="D27" s="26" t="n">
        <v>11.4</v>
      </c>
      <c r="E27" s="26" t="n">
        <v>3.5</v>
      </c>
      <c r="F27" s="26" t="n">
        <v>3.8</v>
      </c>
      <c r="G27" s="26" t="n">
        <v>1.7</v>
      </c>
      <c r="H27" s="27" t="n">
        <v>0</v>
      </c>
      <c r="I27" s="28" t="n">
        <v>45350</v>
      </c>
      <c r="J27" s="29" t="n">
        <v>44.3</v>
      </c>
      <c r="K27" s="30" t="n">
        <v>0</v>
      </c>
      <c r="L27" s="30" t="n">
        <v>41</v>
      </c>
      <c r="M27" s="30" t="n">
        <v>850</v>
      </c>
      <c r="N27" s="31" t="n">
        <f aca="false">M27-B27</f>
        <v>807.26</v>
      </c>
      <c r="O27" s="32" t="n">
        <v>0</v>
      </c>
    </row>
    <row r="28" customFormat="false" ht="15.75" hidden="false" customHeight="false" outlineLevel="0" collapsed="false">
      <c r="A28" s="11" t="e">
        <v>#NAME?</v>
      </c>
      <c r="B28" s="26" t="n">
        <v>39.54</v>
      </c>
      <c r="C28" s="26" t="n">
        <v>12.4</v>
      </c>
      <c r="D28" s="26" t="n">
        <v>10.7</v>
      </c>
      <c r="E28" s="26" t="n">
        <v>3.4</v>
      </c>
      <c r="F28" s="26" t="n">
        <v>4</v>
      </c>
      <c r="G28" s="26" t="n">
        <v>1.7</v>
      </c>
      <c r="H28" s="27" t="n">
        <v>0</v>
      </c>
      <c r="I28" s="28" t="n">
        <v>45350</v>
      </c>
      <c r="J28" s="29" t="n">
        <v>44.3</v>
      </c>
      <c r="K28" s="30" t="n">
        <v>0</v>
      </c>
      <c r="L28" s="30" t="n">
        <v>41</v>
      </c>
      <c r="M28" s="30" t="n">
        <v>850</v>
      </c>
      <c r="N28" s="31" t="n">
        <f aca="false">M28-B28</f>
        <v>810.46</v>
      </c>
      <c r="O28" s="32" t="n">
        <v>0</v>
      </c>
    </row>
    <row r="29" customFormat="false" ht="15.75" hidden="false" customHeight="false" outlineLevel="0" collapsed="false">
      <c r="A29" s="11" t="e">
        <v>#NAME?</v>
      </c>
      <c r="B29" s="26" t="n">
        <v>31.14</v>
      </c>
      <c r="C29" s="26" t="n">
        <v>11.8</v>
      </c>
      <c r="D29" s="26" t="n">
        <v>10.1</v>
      </c>
      <c r="E29" s="26" t="n">
        <v>3</v>
      </c>
      <c r="F29" s="26" t="n">
        <v>3.5</v>
      </c>
      <c r="G29" s="26" t="n">
        <v>1.6</v>
      </c>
      <c r="H29" s="27" t="n">
        <v>0</v>
      </c>
      <c r="I29" s="28" t="n">
        <v>45350</v>
      </c>
      <c r="J29" s="29" t="n">
        <v>44.3</v>
      </c>
      <c r="K29" s="30" t="n">
        <v>0</v>
      </c>
      <c r="L29" s="30" t="n">
        <v>41</v>
      </c>
      <c r="M29" s="30" t="n">
        <v>850</v>
      </c>
      <c r="N29" s="31" t="n">
        <f aca="false">M29-B29</f>
        <v>818.86</v>
      </c>
      <c r="O29" s="32" t="n">
        <v>0</v>
      </c>
    </row>
    <row r="30" customFormat="false" ht="15.75" hidden="false" customHeight="false" outlineLevel="0" collapsed="false">
      <c r="A30" s="11" t="e">
        <v>#NAME?</v>
      </c>
      <c r="B30" s="26" t="n">
        <v>38.2</v>
      </c>
      <c r="C30" s="26" t="n">
        <v>13</v>
      </c>
      <c r="D30" s="26" t="n">
        <v>11.1</v>
      </c>
      <c r="E30" s="26" t="n">
        <v>3.4</v>
      </c>
      <c r="F30" s="26" t="n">
        <v>3.6</v>
      </c>
      <c r="G30" s="26" t="n">
        <v>1.6</v>
      </c>
      <c r="H30" s="27" t="n">
        <v>0</v>
      </c>
      <c r="I30" s="28" t="n">
        <v>45350</v>
      </c>
      <c r="J30" s="29" t="n">
        <v>44.3</v>
      </c>
      <c r="K30" s="30" t="n">
        <v>0</v>
      </c>
      <c r="L30" s="30" t="n">
        <v>41</v>
      </c>
      <c r="M30" s="30" t="n">
        <v>850</v>
      </c>
      <c r="N30" s="31" t="n">
        <f aca="false">M30-B30</f>
        <v>811.8</v>
      </c>
      <c r="O30" s="32" t="n">
        <v>0</v>
      </c>
    </row>
    <row r="31" customFormat="false" ht="15.75" hidden="false" customHeight="false" outlineLevel="0" collapsed="false">
      <c r="A31" s="11" t="e">
        <v>#NAME?</v>
      </c>
      <c r="B31" s="26" t="n">
        <v>43.45</v>
      </c>
      <c r="C31" s="26" t="n">
        <v>12.9</v>
      </c>
      <c r="D31" s="26" t="n">
        <v>10.9</v>
      </c>
      <c r="E31" s="26" t="n">
        <v>3.2</v>
      </c>
      <c r="F31" s="26" t="n">
        <v>3.5</v>
      </c>
      <c r="G31" s="26" t="n">
        <v>1.7</v>
      </c>
      <c r="H31" s="27" t="n">
        <v>0</v>
      </c>
      <c r="I31" s="28" t="n">
        <v>45350</v>
      </c>
      <c r="J31" s="29" t="n">
        <v>44.3</v>
      </c>
      <c r="K31" s="30" t="n">
        <v>0</v>
      </c>
      <c r="L31" s="30" t="n">
        <v>41</v>
      </c>
      <c r="M31" s="30" t="n">
        <v>850</v>
      </c>
      <c r="N31" s="31" t="n">
        <f aca="false">M31-B31</f>
        <v>806.55</v>
      </c>
      <c r="O31" s="32" t="n">
        <v>0</v>
      </c>
    </row>
    <row r="32" customFormat="false" ht="15.75" hidden="false" customHeight="false" outlineLevel="0" collapsed="false">
      <c r="A32" s="11" t="e">
        <v>#NAME?</v>
      </c>
      <c r="B32" s="26" t="n">
        <v>41.04</v>
      </c>
      <c r="C32" s="26" t="n">
        <v>12.5</v>
      </c>
      <c r="D32" s="26" t="n">
        <v>10.7</v>
      </c>
      <c r="E32" s="26" t="n">
        <v>3.2</v>
      </c>
      <c r="F32" s="26" t="n">
        <v>3.7</v>
      </c>
      <c r="G32" s="26" t="n">
        <v>1.6</v>
      </c>
      <c r="H32" s="27" t="n">
        <v>0</v>
      </c>
      <c r="I32" s="28" t="n">
        <v>45350</v>
      </c>
      <c r="J32" s="29" t="n">
        <v>44.3</v>
      </c>
      <c r="K32" s="30" t="n">
        <v>0</v>
      </c>
      <c r="L32" s="30" t="n">
        <v>41</v>
      </c>
      <c r="M32" s="30" t="n">
        <v>850</v>
      </c>
      <c r="N32" s="31" t="n">
        <f aca="false">M32-B32</f>
        <v>808.96</v>
      </c>
      <c r="O32" s="32" t="n">
        <v>0</v>
      </c>
    </row>
    <row r="33" customFormat="false" ht="15.75" hidden="false" customHeight="false" outlineLevel="0" collapsed="false">
      <c r="A33" s="11" t="e">
        <v>#NAME?</v>
      </c>
      <c r="B33" s="26" t="n">
        <v>37.94</v>
      </c>
      <c r="C33" s="26" t="n">
        <v>12.7</v>
      </c>
      <c r="D33" s="26" t="n">
        <v>10.7</v>
      </c>
      <c r="E33" s="26" t="n">
        <v>3.2</v>
      </c>
      <c r="F33" s="26" t="n">
        <v>3.7</v>
      </c>
      <c r="G33" s="26" t="n">
        <v>1.6</v>
      </c>
      <c r="H33" s="27" t="n">
        <v>0</v>
      </c>
      <c r="I33" s="28" t="n">
        <v>45350</v>
      </c>
      <c r="J33" s="29" t="n">
        <v>44.3</v>
      </c>
      <c r="K33" s="30" t="n">
        <v>0</v>
      </c>
      <c r="L33" s="30" t="n">
        <v>41</v>
      </c>
      <c r="M33" s="30" t="n">
        <v>850</v>
      </c>
      <c r="N33" s="31" t="n">
        <f aca="false">M33-B33</f>
        <v>812.06</v>
      </c>
      <c r="O33" s="32" t="n">
        <v>0</v>
      </c>
    </row>
    <row r="34" customFormat="false" ht="15.75" hidden="false" customHeight="false" outlineLevel="0" collapsed="false">
      <c r="A34" s="11" t="e">
        <v>#NAME?</v>
      </c>
      <c r="B34" s="26" t="n">
        <v>46.6</v>
      </c>
      <c r="C34" s="26" t="n">
        <v>13</v>
      </c>
      <c r="D34" s="26" t="n">
        <v>11</v>
      </c>
      <c r="E34" s="26" t="n">
        <v>3.3</v>
      </c>
      <c r="F34" s="26" t="n">
        <v>4.2</v>
      </c>
      <c r="G34" s="26" t="n">
        <v>1.8</v>
      </c>
      <c r="H34" s="27" t="n">
        <v>0</v>
      </c>
      <c r="I34" s="28" t="n">
        <v>45350</v>
      </c>
      <c r="J34" s="29" t="n">
        <v>44.3</v>
      </c>
      <c r="K34" s="30" t="n">
        <v>0</v>
      </c>
      <c r="L34" s="30" t="n">
        <v>41</v>
      </c>
      <c r="M34" s="30" t="n">
        <v>850</v>
      </c>
      <c r="N34" s="31" t="n">
        <f aca="false">M34-B34</f>
        <v>803.4</v>
      </c>
      <c r="O34" s="32" t="n">
        <v>0</v>
      </c>
    </row>
    <row r="35" customFormat="false" ht="15.75" hidden="false" customHeight="false" outlineLevel="0" collapsed="false">
      <c r="A35" s="11" t="e">
        <v>#NAME?</v>
      </c>
      <c r="B35" s="26" t="n">
        <v>34.12</v>
      </c>
      <c r="C35" s="26" t="n">
        <v>12.6</v>
      </c>
      <c r="D35" s="26" t="n">
        <v>10.4</v>
      </c>
      <c r="E35" s="26" t="n">
        <v>3.2</v>
      </c>
      <c r="F35" s="26" t="n">
        <v>3.7</v>
      </c>
      <c r="G35" s="26" t="n">
        <v>1.6</v>
      </c>
      <c r="H35" s="27" t="n">
        <v>0</v>
      </c>
      <c r="I35" s="28" t="n">
        <v>45350</v>
      </c>
      <c r="J35" s="29" t="n">
        <v>44.3</v>
      </c>
      <c r="K35" s="30" t="n">
        <v>0</v>
      </c>
      <c r="L35" s="30" t="n">
        <v>41</v>
      </c>
      <c r="M35" s="30" t="n">
        <v>850</v>
      </c>
      <c r="N35" s="31" t="n">
        <f aca="false">M35-B35</f>
        <v>815.88</v>
      </c>
      <c r="O35" s="32" t="n">
        <v>0</v>
      </c>
    </row>
    <row r="36" customFormat="false" ht="15.75" hidden="false" customHeight="false" outlineLevel="0" collapsed="false">
      <c r="A36" s="11" t="e">
        <v>#NAME?</v>
      </c>
      <c r="B36" s="26" t="n">
        <v>39.95</v>
      </c>
      <c r="C36" s="26" t="n">
        <v>13.1</v>
      </c>
      <c r="D36" s="26" t="n">
        <v>11</v>
      </c>
      <c r="E36" s="26" t="n">
        <v>3.6</v>
      </c>
      <c r="F36" s="26" t="n">
        <v>3.9</v>
      </c>
      <c r="G36" s="26" t="n">
        <v>1.6</v>
      </c>
      <c r="H36" s="27" t="n">
        <v>0</v>
      </c>
      <c r="I36" s="28" t="n">
        <v>45350</v>
      </c>
      <c r="J36" s="29" t="n">
        <v>44.3</v>
      </c>
      <c r="K36" s="30" t="n">
        <v>0</v>
      </c>
      <c r="L36" s="30" t="n">
        <v>41</v>
      </c>
      <c r="M36" s="30" t="n">
        <v>850</v>
      </c>
      <c r="N36" s="31" t="n">
        <f aca="false">M36-B36</f>
        <v>810.05</v>
      </c>
      <c r="O36" s="32" t="n">
        <v>0</v>
      </c>
    </row>
    <row r="37" customFormat="false" ht="15.75" hidden="false" customHeight="false" outlineLevel="0" collapsed="false">
      <c r="A37" s="11" t="e">
        <v>#NAME?</v>
      </c>
      <c r="B37" s="26" t="n">
        <v>31.5</v>
      </c>
      <c r="C37" s="26" t="n">
        <v>11.9</v>
      </c>
      <c r="D37" s="26" t="n">
        <v>10</v>
      </c>
      <c r="E37" s="26" t="n">
        <v>3.2</v>
      </c>
      <c r="F37" s="26" t="n">
        <v>3.6</v>
      </c>
      <c r="G37" s="26" t="n">
        <v>1.5</v>
      </c>
      <c r="H37" s="27" t="n">
        <v>0</v>
      </c>
      <c r="I37" s="28" t="n">
        <v>45350</v>
      </c>
      <c r="J37" s="29" t="n">
        <v>44.3</v>
      </c>
      <c r="K37" s="30" t="n">
        <v>0</v>
      </c>
      <c r="L37" s="30" t="n">
        <v>41</v>
      </c>
      <c r="M37" s="30" t="n">
        <v>850</v>
      </c>
      <c r="N37" s="31" t="n">
        <f aca="false">M37-B37</f>
        <v>818.5</v>
      </c>
      <c r="O37" s="32" t="n">
        <v>0</v>
      </c>
    </row>
    <row r="38" customFormat="false" ht="15.75" hidden="false" customHeight="false" outlineLevel="0" collapsed="false">
      <c r="A38" s="11" t="e">
        <v>#NAME?</v>
      </c>
      <c r="B38" s="26" t="n">
        <v>47.05</v>
      </c>
      <c r="C38" s="26" t="n">
        <v>13.4</v>
      </c>
      <c r="D38" s="26" t="n">
        <v>11.5</v>
      </c>
      <c r="E38" s="26" t="n">
        <v>3.3</v>
      </c>
      <c r="F38" s="26" t="n">
        <v>4</v>
      </c>
      <c r="G38" s="26" t="n">
        <v>1.7</v>
      </c>
      <c r="H38" s="27" t="n">
        <v>0</v>
      </c>
      <c r="I38" s="28" t="n">
        <v>45350</v>
      </c>
      <c r="J38" s="29" t="n">
        <v>44.3</v>
      </c>
      <c r="K38" s="30" t="n">
        <v>0</v>
      </c>
      <c r="L38" s="30" t="n">
        <v>41</v>
      </c>
      <c r="M38" s="30" t="n">
        <v>850</v>
      </c>
      <c r="N38" s="31" t="n">
        <f aca="false">M38-B38</f>
        <v>802.95</v>
      </c>
      <c r="O38" s="32" t="n">
        <v>0</v>
      </c>
    </row>
    <row r="39" customFormat="false" ht="15.75" hidden="false" customHeight="false" outlineLevel="0" collapsed="false">
      <c r="A39" s="11" t="e">
        <v>#NAME?</v>
      </c>
      <c r="B39" s="26" t="n">
        <v>44.15</v>
      </c>
      <c r="C39" s="26" t="n">
        <v>12.9</v>
      </c>
      <c r="D39" s="26" t="n">
        <v>10.9</v>
      </c>
      <c r="E39" s="26" t="n">
        <v>3.4</v>
      </c>
      <c r="F39" s="26" t="n">
        <v>4.2</v>
      </c>
      <c r="G39" s="26" t="n">
        <v>1.8</v>
      </c>
      <c r="H39" s="27" t="n">
        <v>0</v>
      </c>
      <c r="I39" s="28" t="n">
        <v>45350</v>
      </c>
      <c r="J39" s="29" t="n">
        <v>44.3</v>
      </c>
      <c r="K39" s="30" t="n">
        <v>0</v>
      </c>
      <c r="L39" s="30" t="n">
        <v>41</v>
      </c>
      <c r="M39" s="30" t="n">
        <v>850</v>
      </c>
      <c r="N39" s="31" t="n">
        <f aca="false">M39-B39</f>
        <v>805.85</v>
      </c>
      <c r="O39" s="32" t="n">
        <v>0</v>
      </c>
    </row>
    <row r="40" customFormat="false" ht="15.75" hidden="false" customHeight="false" outlineLevel="0" collapsed="false">
      <c r="A40" s="11" t="e">
        <v>#NAME?</v>
      </c>
      <c r="B40" s="26" t="n">
        <v>35.63</v>
      </c>
      <c r="C40" s="26" t="n">
        <v>12.7</v>
      </c>
      <c r="D40" s="26" t="n">
        <v>10.4</v>
      </c>
      <c r="E40" s="26" t="n">
        <v>3.2</v>
      </c>
      <c r="F40" s="26" t="n">
        <v>3.9</v>
      </c>
      <c r="G40" s="26" t="n">
        <v>1.6</v>
      </c>
      <c r="H40" s="27" t="n">
        <v>0</v>
      </c>
      <c r="I40" s="28" t="n">
        <v>45350</v>
      </c>
      <c r="J40" s="29" t="n">
        <v>44.3</v>
      </c>
      <c r="K40" s="30" t="n">
        <v>0</v>
      </c>
      <c r="L40" s="30" t="n">
        <v>41</v>
      </c>
      <c r="M40" s="30" t="n">
        <v>850</v>
      </c>
      <c r="N40" s="31" t="n">
        <f aca="false">M40-B40</f>
        <v>814.37</v>
      </c>
      <c r="O40" s="32" t="n">
        <v>0</v>
      </c>
    </row>
    <row r="41" customFormat="false" ht="15.75" hidden="false" customHeight="false" outlineLevel="0" collapsed="false">
      <c r="A41" s="11" t="e">
        <v>#NAME?</v>
      </c>
      <c r="B41" s="26" t="n">
        <v>30.74</v>
      </c>
      <c r="C41" s="26" t="n">
        <v>11.8</v>
      </c>
      <c r="D41" s="26" t="n">
        <v>9.9</v>
      </c>
      <c r="E41" s="26" t="n">
        <v>3.2</v>
      </c>
      <c r="F41" s="26" t="n">
        <v>3.5</v>
      </c>
      <c r="G41" s="26" t="n">
        <v>1.5</v>
      </c>
      <c r="H41" s="27" t="n">
        <v>0</v>
      </c>
      <c r="I41" s="28" t="n">
        <v>45350</v>
      </c>
      <c r="J41" s="29" t="n">
        <v>44.3</v>
      </c>
      <c r="K41" s="30" t="n">
        <v>0</v>
      </c>
      <c r="L41" s="30" t="n">
        <v>41</v>
      </c>
      <c r="M41" s="30" t="n">
        <v>850</v>
      </c>
      <c r="N41" s="31" t="n">
        <f aca="false">M41-B41</f>
        <v>819.26</v>
      </c>
      <c r="O41" s="32" t="n">
        <v>0</v>
      </c>
    </row>
    <row r="42" customFormat="false" ht="15.75" hidden="false" customHeight="false" outlineLevel="0" collapsed="false">
      <c r="A42" s="11" t="e">
        <v>#NAME?</v>
      </c>
      <c r="B42" s="26" t="n">
        <v>30.27</v>
      </c>
      <c r="C42" s="26" t="n">
        <v>11.5</v>
      </c>
      <c r="D42" s="26" t="n">
        <v>9.8</v>
      </c>
      <c r="E42" s="26" t="n">
        <v>3.2</v>
      </c>
      <c r="F42" s="26" t="n">
        <v>3.5</v>
      </c>
      <c r="G42" s="26" t="n">
        <v>1.6</v>
      </c>
      <c r="H42" s="27" t="n">
        <v>0</v>
      </c>
      <c r="I42" s="28" t="n">
        <v>45350</v>
      </c>
      <c r="J42" s="29" t="n">
        <v>44.3</v>
      </c>
      <c r="K42" s="30" t="n">
        <v>0</v>
      </c>
      <c r="L42" s="30" t="n">
        <v>41</v>
      </c>
      <c r="M42" s="30" t="n">
        <v>850</v>
      </c>
      <c r="N42" s="31" t="n">
        <f aca="false">M42-B42</f>
        <v>819.73</v>
      </c>
      <c r="O42" s="32" t="n">
        <v>0</v>
      </c>
    </row>
    <row r="43" customFormat="false" ht="15.75" hidden="false" customHeight="false" outlineLevel="0" collapsed="false">
      <c r="A43" s="11" t="e">
        <v>#NAME?</v>
      </c>
      <c r="B43" s="26" t="n">
        <v>36.84</v>
      </c>
      <c r="C43" s="26" t="n">
        <v>13</v>
      </c>
      <c r="D43" s="26" t="n">
        <v>10.9</v>
      </c>
      <c r="E43" s="26" t="n">
        <v>3</v>
      </c>
      <c r="F43" s="26" t="n">
        <v>3.8</v>
      </c>
      <c r="G43" s="26" t="n">
        <v>1.6</v>
      </c>
      <c r="H43" s="27" t="n">
        <v>0</v>
      </c>
      <c r="I43" s="28" t="n">
        <v>45350</v>
      </c>
      <c r="J43" s="29" t="n">
        <v>44.3</v>
      </c>
      <c r="K43" s="30" t="n">
        <v>0</v>
      </c>
      <c r="L43" s="30" t="n">
        <v>41</v>
      </c>
      <c r="M43" s="30" t="n">
        <v>850</v>
      </c>
      <c r="N43" s="31" t="n">
        <f aca="false">M43-B43</f>
        <v>813.16</v>
      </c>
      <c r="O43" s="32" t="n">
        <v>0</v>
      </c>
    </row>
    <row r="44" customFormat="false" ht="15.75" hidden="false" customHeight="false" outlineLevel="0" collapsed="false">
      <c r="A44" s="11" t="e">
        <v>#NAME?</v>
      </c>
      <c r="B44" s="26" t="n">
        <v>37.46</v>
      </c>
      <c r="C44" s="26" t="n">
        <v>12.5</v>
      </c>
      <c r="D44" s="26" t="n">
        <v>10.5</v>
      </c>
      <c r="E44" s="26" t="n">
        <v>3.4</v>
      </c>
      <c r="F44" s="26" t="n">
        <v>3.6</v>
      </c>
      <c r="G44" s="26" t="n">
        <v>1.7</v>
      </c>
      <c r="H44" s="27" t="n">
        <v>0</v>
      </c>
      <c r="I44" s="28" t="n">
        <v>45350</v>
      </c>
      <c r="J44" s="29" t="n">
        <v>44.3</v>
      </c>
      <c r="K44" s="30" t="n">
        <v>0</v>
      </c>
      <c r="L44" s="30" t="n">
        <v>41</v>
      </c>
      <c r="M44" s="30" t="n">
        <v>850</v>
      </c>
      <c r="N44" s="31" t="n">
        <f aca="false">M44-B44</f>
        <v>812.54</v>
      </c>
      <c r="O44" s="32" t="n">
        <v>0</v>
      </c>
    </row>
    <row r="45" customFormat="false" ht="15.75" hidden="false" customHeight="false" outlineLevel="0" collapsed="false">
      <c r="A45" s="11" t="e">
        <v>#NAME?</v>
      </c>
      <c r="B45" s="26" t="n">
        <v>37.55</v>
      </c>
      <c r="C45" s="26" t="n">
        <v>12.4</v>
      </c>
      <c r="D45" s="26" t="n">
        <v>10.2</v>
      </c>
      <c r="E45" s="26" t="n">
        <v>3.1</v>
      </c>
      <c r="F45" s="26" t="n">
        <v>3.7</v>
      </c>
      <c r="G45" s="26" t="n">
        <v>1.7</v>
      </c>
      <c r="H45" s="27" t="n">
        <v>0</v>
      </c>
      <c r="I45" s="28" t="n">
        <v>45350</v>
      </c>
      <c r="J45" s="29" t="n">
        <v>44.3</v>
      </c>
      <c r="K45" s="30" t="n">
        <v>0</v>
      </c>
      <c r="L45" s="30" t="n">
        <v>41</v>
      </c>
      <c r="M45" s="30" t="n">
        <v>850</v>
      </c>
      <c r="N45" s="31" t="n">
        <f aca="false">M45-B45</f>
        <v>812.45</v>
      </c>
      <c r="O45" s="32" t="n">
        <v>0</v>
      </c>
    </row>
    <row r="46" customFormat="false" ht="15.75" hidden="false" customHeight="false" outlineLevel="0" collapsed="false">
      <c r="A46" s="11" t="e">
        <v>#NAME?</v>
      </c>
      <c r="B46" s="26" t="n">
        <v>49.38</v>
      </c>
      <c r="C46" s="26" t="n">
        <v>13.8</v>
      </c>
      <c r="D46" s="26" t="n">
        <v>11.6</v>
      </c>
      <c r="E46" s="26" t="n">
        <v>3.5</v>
      </c>
      <c r="F46" s="26" t="n">
        <v>4.1</v>
      </c>
      <c r="G46" s="26" t="n">
        <v>1.7</v>
      </c>
      <c r="H46" s="27" t="n">
        <v>0</v>
      </c>
      <c r="I46" s="28" t="n">
        <v>45350</v>
      </c>
      <c r="J46" s="29" t="n">
        <v>44.3</v>
      </c>
      <c r="K46" s="30" t="n">
        <v>0</v>
      </c>
      <c r="L46" s="30" t="n">
        <v>41</v>
      </c>
      <c r="M46" s="30" t="n">
        <v>850</v>
      </c>
      <c r="N46" s="31" t="n">
        <f aca="false">M46-B46</f>
        <v>800.62</v>
      </c>
      <c r="O46" s="32" t="n">
        <v>0</v>
      </c>
    </row>
    <row r="47" customFormat="false" ht="15.75" hidden="false" customHeight="false" outlineLevel="0" collapsed="false">
      <c r="A47" s="11" t="e">
        <v>#NAME?</v>
      </c>
      <c r="B47" s="26" t="n">
        <v>40.94</v>
      </c>
      <c r="C47" s="26" t="n">
        <v>13.2</v>
      </c>
      <c r="D47" s="26" t="n">
        <v>11</v>
      </c>
      <c r="E47" s="26" t="n">
        <v>3.3</v>
      </c>
      <c r="F47" s="26" t="n">
        <v>3.9</v>
      </c>
      <c r="G47" s="26" t="n">
        <v>1.7</v>
      </c>
      <c r="H47" s="27" t="n">
        <v>0</v>
      </c>
      <c r="I47" s="28" t="n">
        <v>45350</v>
      </c>
      <c r="J47" s="29" t="n">
        <v>44.3</v>
      </c>
      <c r="K47" s="30" t="n">
        <v>0</v>
      </c>
      <c r="L47" s="30" t="n">
        <v>41</v>
      </c>
      <c r="M47" s="30" t="n">
        <v>850</v>
      </c>
      <c r="N47" s="31" t="n">
        <f aca="false">M47-B47</f>
        <v>809.06</v>
      </c>
      <c r="O47" s="32" t="n">
        <v>0</v>
      </c>
    </row>
    <row r="48" customFormat="false" ht="15.75" hidden="false" customHeight="false" outlineLevel="0" collapsed="false">
      <c r="A48" s="11" t="e">
        <v>#NAME?</v>
      </c>
      <c r="B48" s="26" t="n">
        <v>41.83</v>
      </c>
      <c r="C48" s="26" t="n">
        <v>12.7</v>
      </c>
      <c r="D48" s="26" t="n">
        <v>10.9</v>
      </c>
      <c r="E48" s="26" t="n">
        <v>3.2</v>
      </c>
      <c r="F48" s="26" t="n">
        <v>4</v>
      </c>
      <c r="G48" s="26" t="n">
        <v>1.7</v>
      </c>
      <c r="H48" s="27" t="n">
        <v>0</v>
      </c>
      <c r="I48" s="28" t="n">
        <v>45350</v>
      </c>
      <c r="J48" s="29" t="n">
        <v>44.3</v>
      </c>
      <c r="K48" s="30" t="n">
        <v>0</v>
      </c>
      <c r="L48" s="30" t="n">
        <v>41</v>
      </c>
      <c r="M48" s="30" t="n">
        <v>850</v>
      </c>
      <c r="N48" s="31" t="n">
        <f aca="false">M48-B48</f>
        <v>808.17</v>
      </c>
      <c r="O48" s="32" t="n">
        <v>0</v>
      </c>
    </row>
    <row r="49" customFormat="false" ht="15.75" hidden="false" customHeight="false" outlineLevel="0" collapsed="false">
      <c r="A49" s="11" t="e">
        <v>#NAME?</v>
      </c>
      <c r="B49" s="26" t="n">
        <v>33.96</v>
      </c>
      <c r="C49" s="26" t="n">
        <v>12.2</v>
      </c>
      <c r="D49" s="26" t="n">
        <v>10.3</v>
      </c>
      <c r="E49" s="26" t="n">
        <v>3.1</v>
      </c>
      <c r="F49" s="26" t="n">
        <v>3.6</v>
      </c>
      <c r="G49" s="26" t="n">
        <v>1.6</v>
      </c>
      <c r="H49" s="27" t="n">
        <v>0</v>
      </c>
      <c r="I49" s="28" t="n">
        <v>45350</v>
      </c>
      <c r="J49" s="29" t="n">
        <v>44.3</v>
      </c>
      <c r="K49" s="30" t="n">
        <v>0</v>
      </c>
      <c r="L49" s="30" t="n">
        <v>41</v>
      </c>
      <c r="M49" s="30" t="n">
        <v>850</v>
      </c>
      <c r="N49" s="31" t="n">
        <f aca="false">M49-B49</f>
        <v>816.04</v>
      </c>
      <c r="O49" s="32" t="n">
        <v>0</v>
      </c>
    </row>
    <row r="50" customFormat="false" ht="15.75" hidden="false" customHeight="false" outlineLevel="0" collapsed="false">
      <c r="A50" s="11" t="e">
        <v>#NAME?</v>
      </c>
      <c r="B50" s="26" t="n">
        <v>41.45</v>
      </c>
      <c r="C50" s="26" t="n">
        <v>13.1</v>
      </c>
      <c r="D50" s="26" t="n">
        <v>10.9</v>
      </c>
      <c r="E50" s="26" t="n">
        <v>3.4</v>
      </c>
      <c r="F50" s="26" t="n">
        <v>3.9</v>
      </c>
      <c r="G50" s="26" t="n">
        <v>1.6</v>
      </c>
      <c r="H50" s="27" t="n">
        <v>0</v>
      </c>
      <c r="I50" s="28" t="n">
        <v>45350</v>
      </c>
      <c r="J50" s="29" t="n">
        <v>44.3</v>
      </c>
      <c r="K50" s="30" t="n">
        <v>0</v>
      </c>
      <c r="L50" s="30" t="n">
        <v>41</v>
      </c>
      <c r="M50" s="30" t="n">
        <v>850</v>
      </c>
      <c r="N50" s="31" t="n">
        <f aca="false">M50-B50</f>
        <v>808.55</v>
      </c>
      <c r="O50" s="32" t="n">
        <v>0</v>
      </c>
    </row>
    <row r="51" customFormat="false" ht="15.75" hidden="false" customHeight="false" outlineLevel="0" collapsed="false">
      <c r="A51" s="11" t="e">
        <v>#NAME?</v>
      </c>
      <c r="B51" s="26" t="n">
        <v>33.14</v>
      </c>
      <c r="C51" s="26" t="n">
        <v>12.1</v>
      </c>
      <c r="D51" s="26" t="n">
        <v>10.1</v>
      </c>
      <c r="E51" s="26" t="n">
        <v>3.2</v>
      </c>
      <c r="F51" s="26" t="n">
        <v>3.7</v>
      </c>
      <c r="G51" s="26" t="n">
        <v>1.5</v>
      </c>
      <c r="H51" s="27" t="n">
        <v>0</v>
      </c>
      <c r="I51" s="28" t="n">
        <v>45350</v>
      </c>
      <c r="J51" s="29" t="n">
        <v>44.3</v>
      </c>
      <c r="K51" s="30" t="n">
        <v>0</v>
      </c>
      <c r="L51" s="30" t="n">
        <v>41</v>
      </c>
      <c r="M51" s="30" t="n">
        <v>850</v>
      </c>
      <c r="N51" s="31" t="n">
        <f aca="false">M51-B51</f>
        <v>816.86</v>
      </c>
      <c r="O51" s="32" t="n">
        <v>0</v>
      </c>
    </row>
    <row r="52" customFormat="false" ht="15.75" hidden="false" customHeight="false" outlineLevel="0" collapsed="false">
      <c r="A52" s="11" t="e">
        <v>#NAME?</v>
      </c>
      <c r="B52" s="26" t="n">
        <v>43.91</v>
      </c>
      <c r="C52" s="26" t="n">
        <v>13.3</v>
      </c>
      <c r="D52" s="26" t="n">
        <v>11.2</v>
      </c>
      <c r="E52" s="26" t="n">
        <v>3.3</v>
      </c>
      <c r="F52" s="26" t="n">
        <v>4</v>
      </c>
      <c r="G52" s="26" t="n">
        <v>1.6</v>
      </c>
      <c r="H52" s="27" t="n">
        <v>0</v>
      </c>
      <c r="I52" s="28" t="n">
        <v>45350</v>
      </c>
      <c r="J52" s="29" t="n">
        <v>44.3</v>
      </c>
      <c r="K52" s="30" t="n">
        <v>0</v>
      </c>
      <c r="L52" s="30" t="n">
        <v>41</v>
      </c>
      <c r="M52" s="30" t="n">
        <v>850</v>
      </c>
      <c r="N52" s="31" t="n">
        <f aca="false">M52-B52</f>
        <v>806.09</v>
      </c>
      <c r="O52" s="32" t="n">
        <v>0</v>
      </c>
    </row>
    <row r="53" customFormat="false" ht="15.75" hidden="false" customHeight="false" outlineLevel="0" collapsed="false">
      <c r="A53" s="11" t="e">
        <v>#NAME?</v>
      </c>
      <c r="B53" s="26" t="n">
        <v>35.46</v>
      </c>
      <c r="C53" s="26" t="n">
        <v>12.2</v>
      </c>
      <c r="D53" s="26" t="n">
        <v>10.4</v>
      </c>
      <c r="E53" s="26" t="n">
        <v>3.1</v>
      </c>
      <c r="F53" s="26" t="n">
        <v>3.8</v>
      </c>
      <c r="G53" s="26" t="n">
        <v>1.5</v>
      </c>
      <c r="H53" s="27" t="n">
        <v>0</v>
      </c>
      <c r="I53" s="28" t="n">
        <v>45350</v>
      </c>
      <c r="J53" s="29" t="n">
        <v>44.3</v>
      </c>
      <c r="K53" s="30" t="n">
        <v>0</v>
      </c>
      <c r="L53" s="30" t="n">
        <v>41</v>
      </c>
      <c r="M53" s="30" t="n">
        <v>850</v>
      </c>
      <c r="N53" s="31" t="n">
        <f aca="false">M53-B53</f>
        <v>814.54</v>
      </c>
      <c r="O53" s="32" t="n">
        <v>0</v>
      </c>
    </row>
    <row r="54" customFormat="false" ht="15.75" hidden="false" customHeight="false" outlineLevel="0" collapsed="false">
      <c r="A54" s="11" t="e">
        <v>#NAME?</v>
      </c>
      <c r="B54" s="26" t="n">
        <v>38.36</v>
      </c>
      <c r="C54" s="26" t="n">
        <v>12.5</v>
      </c>
      <c r="D54" s="26" t="n">
        <v>10.8</v>
      </c>
      <c r="E54" s="26" t="n">
        <v>3</v>
      </c>
      <c r="F54" s="26" t="n">
        <v>3.9</v>
      </c>
      <c r="G54" s="26" t="n">
        <v>1.6</v>
      </c>
      <c r="H54" s="27" t="n">
        <v>0</v>
      </c>
      <c r="I54" s="28" t="n">
        <v>45350</v>
      </c>
      <c r="J54" s="29" t="n">
        <v>44.3</v>
      </c>
      <c r="K54" s="30" t="n">
        <v>0</v>
      </c>
      <c r="L54" s="30" t="n">
        <v>41</v>
      </c>
      <c r="M54" s="30" t="n">
        <v>850</v>
      </c>
      <c r="N54" s="31" t="n">
        <f aca="false">M54-B54</f>
        <v>811.64</v>
      </c>
      <c r="O54" s="32" t="n">
        <v>0</v>
      </c>
    </row>
    <row r="55" customFormat="false" ht="15.75" hidden="false" customHeight="false" outlineLevel="0" collapsed="false">
      <c r="A55" s="11" t="e">
        <v>#NAME?</v>
      </c>
      <c r="B55" s="26" t="n">
        <v>35.8</v>
      </c>
      <c r="C55" s="26" t="n">
        <v>12.3</v>
      </c>
      <c r="D55" s="26" t="n">
        <v>10.3</v>
      </c>
      <c r="E55" s="26" t="n">
        <v>3</v>
      </c>
      <c r="F55" s="26" t="n">
        <v>3.8</v>
      </c>
      <c r="G55" s="33" t="n">
        <v>1.6</v>
      </c>
      <c r="H55" s="27" t="n">
        <v>0</v>
      </c>
      <c r="I55" s="28" t="n">
        <v>45350</v>
      </c>
      <c r="J55" s="29" t="n">
        <v>44.3</v>
      </c>
      <c r="K55" s="30" t="n">
        <v>0</v>
      </c>
      <c r="L55" s="30" t="n">
        <v>41</v>
      </c>
      <c r="M55" s="30" t="n">
        <v>850</v>
      </c>
      <c r="N55" s="31" t="n">
        <f aca="false">M55-B55</f>
        <v>814.2</v>
      </c>
      <c r="O55" s="32" t="n">
        <v>0</v>
      </c>
    </row>
    <row r="56" customFormat="false" ht="15.75" hidden="false" customHeight="false" outlineLevel="0" collapsed="false">
      <c r="A56" s="11" t="e">
        <v>#NAME?</v>
      </c>
      <c r="B56" s="26" t="n">
        <v>44.78</v>
      </c>
      <c r="C56" s="26" t="n">
        <v>13.2</v>
      </c>
      <c r="D56" s="26" t="n">
        <v>11</v>
      </c>
      <c r="E56" s="26" t="n">
        <v>3.2</v>
      </c>
      <c r="F56" s="26" t="n">
        <v>4.2</v>
      </c>
      <c r="G56" s="26" t="n">
        <v>1.8</v>
      </c>
      <c r="H56" s="27" t="n">
        <v>0</v>
      </c>
      <c r="I56" s="28" t="n">
        <v>45350</v>
      </c>
      <c r="J56" s="29" t="n">
        <v>44.3</v>
      </c>
      <c r="K56" s="30" t="n">
        <v>0</v>
      </c>
      <c r="L56" s="30" t="n">
        <v>41</v>
      </c>
      <c r="M56" s="30" t="n">
        <v>850</v>
      </c>
      <c r="N56" s="31" t="n">
        <f aca="false">M56-B56</f>
        <v>805.22</v>
      </c>
      <c r="O56" s="32" t="n">
        <v>0</v>
      </c>
    </row>
    <row r="57" customFormat="false" ht="15.75" hidden="false" customHeight="false" outlineLevel="0" collapsed="false">
      <c r="A57" s="11" t="e">
        <v>#NAME?</v>
      </c>
      <c r="B57" s="26" t="n">
        <v>44.96</v>
      </c>
      <c r="C57" s="26" t="n">
        <v>13.3</v>
      </c>
      <c r="D57" s="26" t="n">
        <v>11.2</v>
      </c>
      <c r="E57" s="26" t="n">
        <v>3.4</v>
      </c>
      <c r="F57" s="26" t="n">
        <v>3.9</v>
      </c>
      <c r="G57" s="26" t="n">
        <v>1.6</v>
      </c>
      <c r="H57" s="27" t="n">
        <v>0</v>
      </c>
      <c r="I57" s="28" t="n">
        <v>45350</v>
      </c>
      <c r="J57" s="29" t="n">
        <v>44.3</v>
      </c>
      <c r="K57" s="30" t="n">
        <v>0</v>
      </c>
      <c r="L57" s="30" t="n">
        <v>41</v>
      </c>
      <c r="M57" s="30" t="n">
        <v>850</v>
      </c>
      <c r="N57" s="31" t="n">
        <f aca="false">M57-B57</f>
        <v>805.04</v>
      </c>
      <c r="O57" s="32" t="n">
        <v>0</v>
      </c>
    </row>
    <row r="58" customFormat="false" ht="15.75" hidden="false" customHeight="false" outlineLevel="0" collapsed="false">
      <c r="A58" s="11" t="e">
        <v>#NAME?</v>
      </c>
      <c r="B58" s="26" t="n">
        <v>32.24</v>
      </c>
      <c r="C58" s="26" t="n">
        <v>12.4</v>
      </c>
      <c r="D58" s="26" t="n">
        <v>10.5</v>
      </c>
      <c r="E58" s="26" t="n">
        <v>3.1</v>
      </c>
      <c r="F58" s="26" t="n">
        <v>3.6</v>
      </c>
      <c r="G58" s="26" t="n">
        <v>1.5</v>
      </c>
      <c r="H58" s="27" t="n">
        <v>0</v>
      </c>
      <c r="I58" s="28" t="n">
        <v>45350</v>
      </c>
      <c r="J58" s="29" t="n">
        <v>44.3</v>
      </c>
      <c r="K58" s="30" t="n">
        <v>0</v>
      </c>
      <c r="L58" s="30" t="n">
        <v>41</v>
      </c>
      <c r="M58" s="30" t="n">
        <v>850</v>
      </c>
      <c r="N58" s="31" t="n">
        <f aca="false">M58-B58</f>
        <v>817.76</v>
      </c>
      <c r="O58" s="32" t="n">
        <v>0</v>
      </c>
    </row>
    <row r="59" customFormat="false" ht="15.75" hidden="false" customHeight="false" outlineLevel="0" collapsed="false">
      <c r="A59" s="11" t="e">
        <v>#NAME?</v>
      </c>
      <c r="B59" s="26" t="n">
        <v>43.39</v>
      </c>
      <c r="C59" s="26" t="n">
        <v>13.4</v>
      </c>
      <c r="D59" s="26" t="n">
        <v>11.2</v>
      </c>
      <c r="E59" s="26" t="n">
        <v>3.3</v>
      </c>
      <c r="F59" s="26" t="n">
        <v>4</v>
      </c>
      <c r="G59" s="26" t="n">
        <v>1.8</v>
      </c>
      <c r="H59" s="27" t="n">
        <v>0</v>
      </c>
      <c r="I59" s="28" t="n">
        <v>45350</v>
      </c>
      <c r="J59" s="29" t="n">
        <v>44.3</v>
      </c>
      <c r="K59" s="30" t="n">
        <v>0</v>
      </c>
      <c r="L59" s="30" t="n">
        <v>41</v>
      </c>
      <c r="M59" s="30" t="n">
        <v>850</v>
      </c>
      <c r="N59" s="31" t="n">
        <f aca="false">M59-B59</f>
        <v>806.61</v>
      </c>
      <c r="O59" s="32" t="n">
        <v>0</v>
      </c>
    </row>
    <row r="60" customFormat="false" ht="15.75" hidden="false" customHeight="false" outlineLevel="0" collapsed="false">
      <c r="A60" s="11" t="e">
        <v>#NAME?</v>
      </c>
      <c r="B60" s="26" t="n">
        <v>30.74</v>
      </c>
      <c r="C60" s="26" t="n">
        <v>11.7</v>
      </c>
      <c r="D60" s="26" t="n">
        <v>9.9</v>
      </c>
      <c r="E60" s="26" t="n">
        <v>3</v>
      </c>
      <c r="F60" s="26" t="n">
        <v>3.5</v>
      </c>
      <c r="G60" s="26" t="n">
        <v>1.5</v>
      </c>
      <c r="H60" s="27" t="n">
        <v>0</v>
      </c>
      <c r="I60" s="28" t="n">
        <v>45350</v>
      </c>
      <c r="J60" s="29" t="n">
        <v>44.3</v>
      </c>
      <c r="K60" s="30" t="n">
        <v>0</v>
      </c>
      <c r="L60" s="30" t="n">
        <v>41</v>
      </c>
      <c r="M60" s="30" t="n">
        <v>850</v>
      </c>
      <c r="N60" s="31" t="n">
        <f aca="false">M60-B60</f>
        <v>819.26</v>
      </c>
      <c r="O60" s="32" t="n">
        <v>0</v>
      </c>
    </row>
    <row r="61" customFormat="false" ht="15.75" hidden="false" customHeight="false" outlineLevel="0" collapsed="false">
      <c r="A61" s="11" t="e">
        <v>#NAME?</v>
      </c>
      <c r="B61" s="26" t="n">
        <v>43.13</v>
      </c>
      <c r="C61" s="26" t="n">
        <v>13.2</v>
      </c>
      <c r="D61" s="26" t="n">
        <v>11</v>
      </c>
      <c r="E61" s="26" t="n">
        <v>3.3</v>
      </c>
      <c r="F61" s="26" t="n">
        <v>4.1</v>
      </c>
      <c r="G61" s="26" t="n">
        <v>1.7</v>
      </c>
      <c r="H61" s="27" t="n">
        <v>0</v>
      </c>
      <c r="I61" s="28" t="n">
        <v>45350</v>
      </c>
      <c r="J61" s="29" t="n">
        <v>44.3</v>
      </c>
      <c r="K61" s="30" t="n">
        <v>0</v>
      </c>
      <c r="L61" s="30" t="n">
        <v>41</v>
      </c>
      <c r="M61" s="30" t="n">
        <v>850</v>
      </c>
      <c r="N61" s="31" t="n">
        <f aca="false">M61-B61</f>
        <v>806.87</v>
      </c>
      <c r="O61" s="32" t="n">
        <v>0</v>
      </c>
    </row>
    <row r="62" customFormat="false" ht="15.75" hidden="false" customHeight="false" outlineLevel="0" collapsed="false">
      <c r="A62" s="11" t="e">
        <v>#NAME?</v>
      </c>
      <c r="B62" s="26" t="n">
        <v>47.87</v>
      </c>
      <c r="C62" s="26" t="n">
        <v>13.8</v>
      </c>
      <c r="D62" s="26" t="n">
        <v>11.5</v>
      </c>
      <c r="E62" s="26" t="n">
        <v>3.6</v>
      </c>
      <c r="F62" s="26" t="n">
        <v>4.3</v>
      </c>
      <c r="G62" s="26" t="n">
        <v>1.9</v>
      </c>
      <c r="H62" s="27" t="n">
        <v>0</v>
      </c>
      <c r="I62" s="28" t="n">
        <v>45350</v>
      </c>
      <c r="J62" s="29" t="n">
        <v>44.3</v>
      </c>
      <c r="K62" s="30" t="n">
        <v>0</v>
      </c>
      <c r="L62" s="30" t="n">
        <v>41</v>
      </c>
      <c r="M62" s="30" t="n">
        <v>850</v>
      </c>
      <c r="N62" s="31" t="n">
        <f aca="false">M62-B62</f>
        <v>802.13</v>
      </c>
      <c r="O62" s="32" t="n">
        <v>0</v>
      </c>
    </row>
    <row r="63" customFormat="false" ht="15.75" hidden="false" customHeight="false" outlineLevel="0" collapsed="false">
      <c r="A63" s="11" t="e">
        <v>#NAME?</v>
      </c>
      <c r="B63" s="26" t="n">
        <v>42.9</v>
      </c>
      <c r="C63" s="26" t="n">
        <v>13.3</v>
      </c>
      <c r="D63" s="26" t="n">
        <v>11.2</v>
      </c>
      <c r="E63" s="26" t="n">
        <v>3.5</v>
      </c>
      <c r="F63" s="26" t="n">
        <v>4</v>
      </c>
      <c r="G63" s="26" t="n">
        <v>1.8</v>
      </c>
      <c r="H63" s="27" t="n">
        <v>0</v>
      </c>
      <c r="I63" s="28" t="n">
        <v>45350</v>
      </c>
      <c r="J63" s="29" t="n">
        <v>44.3</v>
      </c>
      <c r="K63" s="30" t="n">
        <v>0</v>
      </c>
      <c r="L63" s="30" t="n">
        <v>41</v>
      </c>
      <c r="M63" s="30" t="n">
        <v>850</v>
      </c>
      <c r="N63" s="31" t="n">
        <f aca="false">M63-B63</f>
        <v>807.1</v>
      </c>
      <c r="O63" s="32" t="n">
        <v>0</v>
      </c>
    </row>
    <row r="64" customFormat="false" ht="15.75" hidden="false" customHeight="false" outlineLevel="0" collapsed="false">
      <c r="A64" s="11" t="e">
        <v>#NAME?</v>
      </c>
      <c r="B64" s="26" t="n">
        <v>34.84</v>
      </c>
      <c r="C64" s="26" t="n">
        <v>12.4</v>
      </c>
      <c r="D64" s="26" t="n">
        <v>10.5</v>
      </c>
      <c r="E64" s="26" t="n">
        <v>3.1</v>
      </c>
      <c r="F64" s="26" t="n">
        <v>3.9</v>
      </c>
      <c r="G64" s="26" t="n">
        <v>1.5</v>
      </c>
      <c r="H64" s="27" t="n">
        <v>0</v>
      </c>
      <c r="I64" s="28" t="n">
        <v>45350</v>
      </c>
      <c r="J64" s="29" t="n">
        <v>44.3</v>
      </c>
      <c r="K64" s="30" t="n">
        <v>0</v>
      </c>
      <c r="L64" s="30" t="n">
        <v>41</v>
      </c>
      <c r="M64" s="30" t="n">
        <v>850</v>
      </c>
      <c r="N64" s="31" t="n">
        <f aca="false">M64-B64</f>
        <v>815.16</v>
      </c>
      <c r="O64" s="32" t="n">
        <v>0</v>
      </c>
    </row>
    <row r="65" customFormat="false" ht="15.75" hidden="false" customHeight="false" outlineLevel="0" collapsed="false">
      <c r="A65" s="11" t="e">
        <v>#NAME?</v>
      </c>
      <c r="B65" s="26" t="n">
        <v>34.64</v>
      </c>
      <c r="C65" s="26" t="n">
        <v>12.8</v>
      </c>
      <c r="D65" s="26" t="n">
        <v>10.9</v>
      </c>
      <c r="E65" s="26" t="n">
        <v>3.3</v>
      </c>
      <c r="F65" s="26" t="n">
        <v>3.8</v>
      </c>
      <c r="G65" s="26" t="n">
        <v>1.5</v>
      </c>
      <c r="H65" s="27" t="n">
        <v>0</v>
      </c>
      <c r="I65" s="28" t="n">
        <v>45350</v>
      </c>
      <c r="J65" s="29" t="n">
        <v>44.3</v>
      </c>
      <c r="K65" s="30" t="n">
        <v>0</v>
      </c>
      <c r="L65" s="30" t="n">
        <v>41</v>
      </c>
      <c r="M65" s="30" t="n">
        <v>850</v>
      </c>
      <c r="N65" s="31" t="n">
        <f aca="false">M65-B65</f>
        <v>815.36</v>
      </c>
      <c r="O65" s="32" t="n">
        <v>0</v>
      </c>
    </row>
    <row r="66" customFormat="false" ht="15.75" hidden="false" customHeight="false" outlineLevel="0" collapsed="false">
      <c r="A66" s="11" t="e">
        <v>#NAME?</v>
      </c>
      <c r="B66" s="26" t="n">
        <v>39.4</v>
      </c>
      <c r="C66" s="26" t="n">
        <v>12.5</v>
      </c>
      <c r="D66" s="26" t="n">
        <v>10.7</v>
      </c>
      <c r="E66" s="26" t="n">
        <v>3.1</v>
      </c>
      <c r="F66" s="26" t="n">
        <v>4</v>
      </c>
      <c r="G66" s="26" t="n">
        <v>1.7</v>
      </c>
      <c r="H66" s="27" t="n">
        <v>0</v>
      </c>
      <c r="I66" s="28" t="n">
        <v>45350</v>
      </c>
      <c r="J66" s="29" t="n">
        <v>44.3</v>
      </c>
      <c r="K66" s="30" t="n">
        <v>0</v>
      </c>
      <c r="L66" s="30" t="n">
        <v>41</v>
      </c>
      <c r="M66" s="30" t="n">
        <v>850</v>
      </c>
      <c r="N66" s="31" t="n">
        <f aca="false">M66-B66</f>
        <v>810.6</v>
      </c>
      <c r="O66" s="32" t="n">
        <v>0</v>
      </c>
    </row>
    <row r="67" customFormat="false" ht="15.75" hidden="false" customHeight="false" outlineLevel="0" collapsed="false">
      <c r="A67" s="11" t="e">
        <v>#NAME?</v>
      </c>
      <c r="B67" s="26" t="n">
        <v>40.84</v>
      </c>
      <c r="C67" s="26" t="n">
        <v>13.2</v>
      </c>
      <c r="D67" s="26" t="n">
        <v>11.1</v>
      </c>
      <c r="E67" s="26" t="n">
        <v>3.3</v>
      </c>
      <c r="F67" s="26" t="n">
        <v>4</v>
      </c>
      <c r="G67" s="26" t="n">
        <v>1.6</v>
      </c>
      <c r="H67" s="27" t="n">
        <v>0</v>
      </c>
      <c r="I67" s="28" t="n">
        <v>45350</v>
      </c>
      <c r="J67" s="29" t="n">
        <v>44.3</v>
      </c>
      <c r="K67" s="30" t="n">
        <v>0</v>
      </c>
      <c r="L67" s="30" t="n">
        <v>41</v>
      </c>
      <c r="M67" s="30" t="n">
        <v>850</v>
      </c>
      <c r="N67" s="31" t="n">
        <f aca="false">M67-B67</f>
        <v>809.16</v>
      </c>
      <c r="O67" s="32" t="n">
        <v>0</v>
      </c>
    </row>
    <row r="68" customFormat="false" ht="15.75" hidden="false" customHeight="false" outlineLevel="0" collapsed="false">
      <c r="A68" s="11" t="e">
        <v>#NAME?</v>
      </c>
      <c r="B68" s="26" t="n">
        <v>33.01</v>
      </c>
      <c r="C68" s="26" t="n">
        <v>12.2</v>
      </c>
      <c r="D68" s="26" t="n">
        <v>10.1</v>
      </c>
      <c r="E68" s="26" t="n">
        <v>3.1</v>
      </c>
      <c r="F68" s="26" t="n">
        <v>3.9</v>
      </c>
      <c r="G68" s="26" t="n">
        <v>1.5</v>
      </c>
      <c r="H68" s="27" t="n">
        <v>0</v>
      </c>
      <c r="I68" s="28" t="n">
        <v>45350</v>
      </c>
      <c r="J68" s="29" t="n">
        <v>44.3</v>
      </c>
      <c r="K68" s="30" t="n">
        <v>0</v>
      </c>
      <c r="L68" s="30" t="n">
        <v>41</v>
      </c>
      <c r="M68" s="30" t="n">
        <v>850</v>
      </c>
      <c r="N68" s="31" t="n">
        <f aca="false">M68-B68</f>
        <v>816.99</v>
      </c>
      <c r="O68" s="32" t="n">
        <v>0</v>
      </c>
    </row>
    <row r="69" customFormat="false" ht="15.75" hidden="false" customHeight="false" outlineLevel="0" collapsed="false">
      <c r="A69" s="11" t="e">
        <v>#NAME?</v>
      </c>
      <c r="B69" s="26" t="n">
        <v>38.93</v>
      </c>
      <c r="C69" s="26" t="n">
        <v>12.8</v>
      </c>
      <c r="D69" s="26" t="n">
        <v>10.9</v>
      </c>
      <c r="E69" s="26" t="n">
        <v>3.3</v>
      </c>
      <c r="F69" s="26" t="n">
        <v>3.7</v>
      </c>
      <c r="G69" s="26" t="n">
        <v>1.7</v>
      </c>
      <c r="H69" s="27" t="n">
        <v>0</v>
      </c>
      <c r="I69" s="28" t="n">
        <v>45350</v>
      </c>
      <c r="J69" s="29" t="n">
        <v>44.3</v>
      </c>
      <c r="K69" s="30" t="n">
        <v>0</v>
      </c>
      <c r="L69" s="30" t="n">
        <v>41</v>
      </c>
      <c r="M69" s="30" t="n">
        <v>850</v>
      </c>
      <c r="N69" s="31" t="n">
        <f aca="false">M69-B69</f>
        <v>811.07</v>
      </c>
      <c r="O69" s="32" t="n">
        <v>0</v>
      </c>
    </row>
    <row r="70" customFormat="false" ht="15.75" hidden="false" customHeight="false" outlineLevel="0" collapsed="false">
      <c r="A70" s="11" t="e">
        <v>#NAME?</v>
      </c>
      <c r="B70" s="26" t="n">
        <v>48.7</v>
      </c>
      <c r="C70" s="26" t="n">
        <v>13.4</v>
      </c>
      <c r="D70" s="26" t="n">
        <v>11.6</v>
      </c>
      <c r="E70" s="26" t="n">
        <v>3.3</v>
      </c>
      <c r="F70" s="26" t="n">
        <v>4.2</v>
      </c>
      <c r="G70" s="26" t="n">
        <v>1.7</v>
      </c>
      <c r="H70" s="27" t="n">
        <v>0</v>
      </c>
      <c r="I70" s="28" t="n">
        <v>45350</v>
      </c>
      <c r="J70" s="29" t="n">
        <v>44.3</v>
      </c>
      <c r="K70" s="30" t="n">
        <v>0</v>
      </c>
      <c r="L70" s="30" t="n">
        <v>41</v>
      </c>
      <c r="M70" s="30" t="n">
        <v>850</v>
      </c>
      <c r="N70" s="31" t="n">
        <f aca="false">M70-B70</f>
        <v>801.3</v>
      </c>
      <c r="O70" s="32" t="n">
        <v>0</v>
      </c>
    </row>
    <row r="71" customFormat="false" ht="15.75" hidden="false" customHeight="false" outlineLevel="0" collapsed="false">
      <c r="A71" s="11" t="e">
        <v>#NAME?</v>
      </c>
      <c r="B71" s="26" t="n">
        <v>49.42</v>
      </c>
      <c r="C71" s="26" t="n">
        <v>13.4</v>
      </c>
      <c r="D71" s="26" t="n">
        <v>11.5</v>
      </c>
      <c r="E71" s="26" t="n">
        <v>3.3</v>
      </c>
      <c r="F71" s="26" t="n">
        <v>4.1</v>
      </c>
      <c r="G71" s="26" t="n">
        <v>1.8</v>
      </c>
      <c r="H71" s="27" t="n">
        <v>0</v>
      </c>
      <c r="I71" s="28" t="n">
        <v>45350</v>
      </c>
      <c r="J71" s="29" t="n">
        <v>44.3</v>
      </c>
      <c r="K71" s="30" t="n">
        <v>0</v>
      </c>
      <c r="L71" s="30" t="n">
        <v>41</v>
      </c>
      <c r="M71" s="30" t="n">
        <v>850</v>
      </c>
      <c r="N71" s="31" t="n">
        <f aca="false">M71-B71</f>
        <v>800.58</v>
      </c>
      <c r="O71" s="32" t="n">
        <v>0</v>
      </c>
    </row>
    <row r="72" customFormat="false" ht="15.75" hidden="false" customHeight="false" outlineLevel="0" collapsed="false">
      <c r="A72" s="11" t="e">
        <v>#NAME?</v>
      </c>
      <c r="B72" s="26" t="n">
        <v>35.24</v>
      </c>
      <c r="C72" s="26" t="n">
        <v>12.4</v>
      </c>
      <c r="D72" s="26" t="n">
        <v>10.6</v>
      </c>
      <c r="E72" s="26" t="n">
        <v>3.1</v>
      </c>
      <c r="F72" s="26" t="n">
        <v>3.8</v>
      </c>
      <c r="G72" s="26" t="n">
        <v>1.6</v>
      </c>
      <c r="H72" s="27" t="n">
        <v>0</v>
      </c>
      <c r="I72" s="28" t="n">
        <v>45350</v>
      </c>
      <c r="J72" s="29" t="n">
        <v>44.3</v>
      </c>
      <c r="K72" s="30" t="n">
        <v>0</v>
      </c>
      <c r="L72" s="30" t="n">
        <v>41</v>
      </c>
      <c r="M72" s="30" t="n">
        <v>850</v>
      </c>
      <c r="N72" s="31" t="n">
        <f aca="false">M72-B72</f>
        <v>814.76</v>
      </c>
      <c r="O72" s="32" t="n">
        <v>0</v>
      </c>
    </row>
    <row r="73" customFormat="false" ht="15.75" hidden="false" customHeight="false" outlineLevel="0" collapsed="false">
      <c r="A73" s="11" t="e">
        <v>#NAME?</v>
      </c>
      <c r="B73" s="26" t="n">
        <v>36.76</v>
      </c>
      <c r="C73" s="26" t="n">
        <v>12.8</v>
      </c>
      <c r="D73" s="26" t="n">
        <v>10.8</v>
      </c>
      <c r="E73" s="26" t="n">
        <v>3.2</v>
      </c>
      <c r="F73" s="26" t="n">
        <v>3.8</v>
      </c>
      <c r="G73" s="26" t="n">
        <v>1.6</v>
      </c>
      <c r="H73" s="27" t="n">
        <v>0</v>
      </c>
      <c r="I73" s="28" t="n">
        <v>45350</v>
      </c>
      <c r="J73" s="29" t="n">
        <v>44.3</v>
      </c>
      <c r="K73" s="30" t="n">
        <v>0</v>
      </c>
      <c r="L73" s="30" t="n">
        <v>41</v>
      </c>
      <c r="M73" s="30" t="n">
        <v>850</v>
      </c>
      <c r="N73" s="31" t="n">
        <f aca="false">M73-B73</f>
        <v>813.24</v>
      </c>
      <c r="O73" s="32" t="n">
        <v>0</v>
      </c>
    </row>
    <row r="74" customFormat="false" ht="15.75" hidden="false" customHeight="false" outlineLevel="0" collapsed="false">
      <c r="A74" s="11" t="e">
        <v>#NAME?</v>
      </c>
      <c r="B74" s="26" t="n">
        <v>34.82</v>
      </c>
      <c r="C74" s="26" t="n">
        <v>12</v>
      </c>
      <c r="D74" s="26" t="n">
        <v>10.2</v>
      </c>
      <c r="E74" s="26" t="n">
        <v>3.2</v>
      </c>
      <c r="F74" s="26" t="n">
        <v>3.8</v>
      </c>
      <c r="G74" s="26" t="n">
        <v>1.5</v>
      </c>
      <c r="H74" s="27" t="n">
        <v>0</v>
      </c>
      <c r="I74" s="28" t="n">
        <v>45350</v>
      </c>
      <c r="J74" s="29" t="n">
        <v>44.3</v>
      </c>
      <c r="K74" s="30" t="n">
        <v>0</v>
      </c>
      <c r="L74" s="30" t="n">
        <v>41</v>
      </c>
      <c r="M74" s="30" t="n">
        <v>850</v>
      </c>
      <c r="N74" s="31" t="n">
        <f aca="false">M74-B74</f>
        <v>815.18</v>
      </c>
      <c r="O74" s="32" t="n">
        <v>0</v>
      </c>
    </row>
    <row r="75" customFormat="false" ht="15.75" hidden="false" customHeight="false" outlineLevel="0" collapsed="false">
      <c r="A75" s="11" t="e">
        <v>#NAME?</v>
      </c>
      <c r="B75" s="26" t="n">
        <v>36.99</v>
      </c>
      <c r="C75" s="26" t="n">
        <v>12.7</v>
      </c>
      <c r="D75" s="26" t="n">
        <v>10.9</v>
      </c>
      <c r="E75" s="26" t="n">
        <v>3.2</v>
      </c>
      <c r="F75" s="26" t="n">
        <v>3.6</v>
      </c>
      <c r="G75" s="26" t="n">
        <v>1.6</v>
      </c>
      <c r="H75" s="27" t="n">
        <v>0</v>
      </c>
      <c r="I75" s="28" t="n">
        <v>45350</v>
      </c>
      <c r="J75" s="29" t="n">
        <v>44.3</v>
      </c>
      <c r="K75" s="30" t="n">
        <v>0</v>
      </c>
      <c r="L75" s="30" t="n">
        <v>41</v>
      </c>
      <c r="M75" s="30" t="n">
        <v>850</v>
      </c>
      <c r="N75" s="31" t="n">
        <f aca="false">M75-B75</f>
        <v>813.01</v>
      </c>
      <c r="O75" s="32" t="n">
        <v>0</v>
      </c>
    </row>
    <row r="76" customFormat="false" ht="15.75" hidden="false" customHeight="false" outlineLevel="0" collapsed="false">
      <c r="A76" s="11" t="e">
        <v>#NAME?</v>
      </c>
      <c r="B76" s="26" t="n">
        <v>41.31</v>
      </c>
      <c r="C76" s="26" t="n">
        <v>12.8</v>
      </c>
      <c r="D76" s="26" t="n">
        <v>10.9</v>
      </c>
      <c r="E76" s="26" t="n">
        <v>3.2</v>
      </c>
      <c r="F76" s="26" t="n">
        <v>3.9</v>
      </c>
      <c r="G76" s="26" t="n">
        <v>1.6</v>
      </c>
      <c r="H76" s="27" t="n">
        <v>0</v>
      </c>
      <c r="I76" s="28" t="n">
        <v>45350</v>
      </c>
      <c r="J76" s="29" t="n">
        <v>44.3</v>
      </c>
      <c r="K76" s="30" t="n">
        <v>0</v>
      </c>
      <c r="L76" s="30" t="n">
        <v>41</v>
      </c>
      <c r="M76" s="30" t="n">
        <v>850</v>
      </c>
      <c r="N76" s="31" t="n">
        <f aca="false">M76-B76</f>
        <v>808.69</v>
      </c>
      <c r="O76" s="32" t="n">
        <v>0</v>
      </c>
    </row>
    <row r="77" customFormat="false" ht="15.75" hidden="false" customHeight="false" outlineLevel="0" collapsed="false">
      <c r="A77" s="11" t="e">
        <v>#NAME?</v>
      </c>
      <c r="B77" s="26" t="n">
        <v>40.74</v>
      </c>
      <c r="C77" s="26" t="n">
        <v>12.9</v>
      </c>
      <c r="D77" s="26" t="n">
        <v>10.9</v>
      </c>
      <c r="E77" s="26" t="n">
        <v>3.2</v>
      </c>
      <c r="F77" s="26" t="n">
        <v>3.7</v>
      </c>
      <c r="G77" s="26" t="n">
        <v>1.6</v>
      </c>
      <c r="H77" s="27" t="n">
        <v>0</v>
      </c>
      <c r="I77" s="28" t="n">
        <v>45350</v>
      </c>
      <c r="J77" s="29" t="n">
        <v>44.3</v>
      </c>
      <c r="K77" s="30" t="n">
        <v>0</v>
      </c>
      <c r="L77" s="30" t="n">
        <v>41</v>
      </c>
      <c r="M77" s="30" t="n">
        <v>850</v>
      </c>
      <c r="N77" s="31" t="n">
        <f aca="false">M77-B77</f>
        <v>809.26</v>
      </c>
      <c r="O77" s="32" t="n">
        <v>0</v>
      </c>
    </row>
    <row r="78" customFormat="false" ht="15.75" hidden="false" customHeight="false" outlineLevel="0" collapsed="false">
      <c r="A78" s="11" t="e">
        <v>#NAME?</v>
      </c>
      <c r="B78" s="26" t="n">
        <v>43.28</v>
      </c>
      <c r="C78" s="26" t="n">
        <v>13.1</v>
      </c>
      <c r="D78" s="26" t="n">
        <v>11.2</v>
      </c>
      <c r="E78" s="26" t="n">
        <v>3.3</v>
      </c>
      <c r="F78" s="26" t="n">
        <v>4</v>
      </c>
      <c r="G78" s="26" t="n">
        <v>1.6</v>
      </c>
      <c r="H78" s="27" t="n">
        <v>0</v>
      </c>
      <c r="I78" s="28" t="n">
        <v>45350</v>
      </c>
      <c r="J78" s="29" t="n">
        <v>44.3</v>
      </c>
      <c r="K78" s="30" t="n">
        <v>0</v>
      </c>
      <c r="L78" s="30" t="n">
        <v>41</v>
      </c>
      <c r="M78" s="30" t="n">
        <v>850</v>
      </c>
      <c r="N78" s="31" t="n">
        <f aca="false">M78-B78</f>
        <v>806.72</v>
      </c>
      <c r="O78" s="32" t="n">
        <v>0</v>
      </c>
    </row>
    <row r="79" customFormat="false" ht="15.75" hidden="false" customHeight="false" outlineLevel="0" collapsed="false">
      <c r="A79" s="11" t="e">
        <v>#NAME?</v>
      </c>
      <c r="B79" s="26" t="n">
        <v>39.39</v>
      </c>
      <c r="C79" s="26" t="n">
        <v>12.5</v>
      </c>
      <c r="D79" s="26" t="n">
        <v>11</v>
      </c>
      <c r="E79" s="26" t="n">
        <v>3.1</v>
      </c>
      <c r="F79" s="26" t="n">
        <v>3.7</v>
      </c>
      <c r="G79" s="26" t="n">
        <v>1.6</v>
      </c>
      <c r="H79" s="27" t="n">
        <v>0</v>
      </c>
      <c r="I79" s="28" t="n">
        <v>45350</v>
      </c>
      <c r="J79" s="29" t="n">
        <v>44.3</v>
      </c>
      <c r="K79" s="30" t="n">
        <v>0</v>
      </c>
      <c r="L79" s="30" t="n">
        <v>41</v>
      </c>
      <c r="M79" s="30" t="n">
        <v>850</v>
      </c>
      <c r="N79" s="31" t="n">
        <f aca="false">M79-B79</f>
        <v>810.61</v>
      </c>
      <c r="O79" s="32" t="n">
        <v>0</v>
      </c>
    </row>
    <row r="80" customFormat="false" ht="15.75" hidden="false" customHeight="false" outlineLevel="0" collapsed="false">
      <c r="A80" s="11" t="e">
        <v>#NAME?</v>
      </c>
      <c r="B80" s="26" t="n">
        <v>31.2</v>
      </c>
      <c r="C80" s="26" t="n">
        <v>12</v>
      </c>
      <c r="D80" s="26" t="n">
        <v>10.3</v>
      </c>
      <c r="E80" s="26" t="n">
        <v>2.9</v>
      </c>
      <c r="F80" s="26" t="n">
        <v>3.4</v>
      </c>
      <c r="G80" s="26" t="n">
        <v>1.5</v>
      </c>
      <c r="H80" s="27" t="n">
        <v>0</v>
      </c>
      <c r="I80" s="28" t="n">
        <v>45350</v>
      </c>
      <c r="J80" s="29" t="n">
        <v>44.3</v>
      </c>
      <c r="K80" s="30" t="n">
        <v>0</v>
      </c>
      <c r="L80" s="30" t="n">
        <v>41</v>
      </c>
      <c r="M80" s="30" t="n">
        <v>850</v>
      </c>
      <c r="N80" s="31" t="n">
        <f aca="false">M80-B80</f>
        <v>818.8</v>
      </c>
      <c r="O80" s="32" t="n">
        <v>0</v>
      </c>
    </row>
    <row r="81" customFormat="false" ht="15.75" hidden="false" customHeight="false" outlineLevel="0" collapsed="false">
      <c r="A81" s="11" t="e">
        <v>#NAME?</v>
      </c>
      <c r="B81" s="26" t="n">
        <v>43.79</v>
      </c>
      <c r="C81" s="26" t="n">
        <v>13.3</v>
      </c>
      <c r="D81" s="26" t="n">
        <v>11.4</v>
      </c>
      <c r="E81" s="26" t="n">
        <v>3.5</v>
      </c>
      <c r="F81" s="26" t="n">
        <v>4</v>
      </c>
      <c r="G81" s="26" t="n">
        <v>1.6</v>
      </c>
      <c r="H81" s="27" t="n">
        <v>0</v>
      </c>
      <c r="I81" s="28" t="n">
        <v>45350</v>
      </c>
      <c r="J81" s="29" t="n">
        <v>44.3</v>
      </c>
      <c r="K81" s="30" t="n">
        <v>0</v>
      </c>
      <c r="L81" s="30" t="n">
        <v>41</v>
      </c>
      <c r="M81" s="30" t="n">
        <v>850</v>
      </c>
      <c r="N81" s="31" t="n">
        <f aca="false">M81-B81</f>
        <v>806.21</v>
      </c>
      <c r="O81" s="32" t="n">
        <v>0</v>
      </c>
    </row>
    <row r="82" customFormat="false" ht="15.75" hidden="false" customHeight="false" outlineLevel="0" collapsed="false">
      <c r="A82" s="11" t="e">
        <v>#NAME?</v>
      </c>
      <c r="B82" s="26" t="n">
        <v>40.88</v>
      </c>
      <c r="C82" s="26" t="n">
        <v>13.4</v>
      </c>
      <c r="D82" s="26" t="n">
        <v>11.3</v>
      </c>
      <c r="E82" s="26" t="n">
        <v>3.2</v>
      </c>
      <c r="F82" s="26" t="n">
        <v>3.6</v>
      </c>
      <c r="G82" s="26" t="n">
        <v>1.7</v>
      </c>
      <c r="H82" s="27" t="n">
        <v>0</v>
      </c>
      <c r="I82" s="28" t="n">
        <v>45350</v>
      </c>
      <c r="J82" s="29" t="n">
        <v>44.3</v>
      </c>
      <c r="K82" s="30" t="n">
        <v>0</v>
      </c>
      <c r="L82" s="30" t="n">
        <v>41</v>
      </c>
      <c r="M82" s="30" t="n">
        <v>850</v>
      </c>
      <c r="N82" s="31" t="n">
        <f aca="false">M82-B82</f>
        <v>809.12</v>
      </c>
      <c r="O82" s="32" t="n">
        <v>0</v>
      </c>
    </row>
    <row r="83" customFormat="false" ht="15.75" hidden="false" customHeight="false" outlineLevel="0" collapsed="false">
      <c r="A83" s="11" t="e">
        <v>#NAME?</v>
      </c>
      <c r="B83" s="26" t="n">
        <v>37.78</v>
      </c>
      <c r="C83" s="26" t="n">
        <v>11.9</v>
      </c>
      <c r="D83" s="26" t="n">
        <v>10</v>
      </c>
      <c r="E83" s="26" t="n">
        <v>3.1</v>
      </c>
      <c r="F83" s="26" t="n">
        <v>3.9</v>
      </c>
      <c r="G83" s="26" t="n">
        <v>1.6</v>
      </c>
      <c r="H83" s="27" t="n">
        <v>0</v>
      </c>
      <c r="I83" s="28" t="n">
        <v>45350</v>
      </c>
      <c r="J83" s="29" t="n">
        <v>44.3</v>
      </c>
      <c r="K83" s="30" t="n">
        <v>0</v>
      </c>
      <c r="L83" s="30" t="n">
        <v>41</v>
      </c>
      <c r="M83" s="30" t="n">
        <v>850</v>
      </c>
      <c r="N83" s="31" t="n">
        <f aca="false">M83-B83</f>
        <v>812.22</v>
      </c>
      <c r="O83" s="32" t="n">
        <v>0</v>
      </c>
    </row>
    <row r="84" customFormat="false" ht="15.75" hidden="false" customHeight="false" outlineLevel="0" collapsed="false">
      <c r="A84" s="11" t="e">
        <v>#NAME?</v>
      </c>
      <c r="B84" s="26" t="n">
        <v>45.69</v>
      </c>
      <c r="C84" s="26" t="n">
        <v>13.3</v>
      </c>
      <c r="D84" s="26" t="n">
        <v>11.4</v>
      </c>
      <c r="E84" s="26" t="n">
        <v>3.2</v>
      </c>
      <c r="F84" s="26" t="n">
        <v>4</v>
      </c>
      <c r="G84" s="26" t="n">
        <v>1.7</v>
      </c>
      <c r="H84" s="27" t="n">
        <v>0</v>
      </c>
      <c r="I84" s="28" t="n">
        <v>45350</v>
      </c>
      <c r="J84" s="29" t="n">
        <v>44.3</v>
      </c>
      <c r="K84" s="30" t="n">
        <v>0</v>
      </c>
      <c r="L84" s="30" t="n">
        <v>41</v>
      </c>
      <c r="M84" s="30" t="n">
        <v>850</v>
      </c>
      <c r="N84" s="31" t="n">
        <f aca="false">M84-B84</f>
        <v>804.31</v>
      </c>
      <c r="O84" s="32" t="n">
        <v>0</v>
      </c>
    </row>
    <row r="85" customFormat="false" ht="15.75" hidden="false" customHeight="false" outlineLevel="0" collapsed="false">
      <c r="A85" s="11" t="e">
        <v>#NAME?</v>
      </c>
      <c r="B85" s="26" t="n">
        <v>48.56</v>
      </c>
      <c r="C85" s="26" t="n">
        <v>13.4</v>
      </c>
      <c r="D85" s="26" t="n">
        <v>11.5</v>
      </c>
      <c r="E85" s="26" t="n">
        <v>3.4</v>
      </c>
      <c r="F85" s="26" t="n">
        <v>4</v>
      </c>
      <c r="G85" s="26" t="n">
        <v>1.7</v>
      </c>
      <c r="H85" s="27" t="n">
        <v>0</v>
      </c>
      <c r="I85" s="28" t="n">
        <v>45350</v>
      </c>
      <c r="J85" s="29" t="n">
        <v>44.3</v>
      </c>
      <c r="K85" s="30" t="n">
        <v>0</v>
      </c>
      <c r="L85" s="30" t="n">
        <v>41</v>
      </c>
      <c r="M85" s="30" t="n">
        <v>850</v>
      </c>
      <c r="N85" s="31" t="n">
        <f aca="false">M85-B85</f>
        <v>801.44</v>
      </c>
      <c r="O85" s="32" t="n">
        <v>0</v>
      </c>
    </row>
    <row r="86" customFormat="false" ht="15.75" hidden="false" customHeight="false" outlineLevel="0" collapsed="false">
      <c r="A86" s="11" t="e">
        <v>#NAME?</v>
      </c>
      <c r="B86" s="26" t="n">
        <v>37.62</v>
      </c>
      <c r="C86" s="26" t="n">
        <v>13</v>
      </c>
      <c r="D86" s="26" t="n">
        <v>11.2</v>
      </c>
      <c r="E86" s="26" t="n">
        <v>3.3</v>
      </c>
      <c r="F86" s="26" t="n">
        <v>3.8</v>
      </c>
      <c r="G86" s="26" t="n">
        <v>1.6</v>
      </c>
      <c r="H86" s="27" t="n">
        <v>0</v>
      </c>
      <c r="I86" s="28" t="n">
        <v>45350</v>
      </c>
      <c r="J86" s="29" t="n">
        <v>44.3</v>
      </c>
      <c r="K86" s="30" t="n">
        <v>0</v>
      </c>
      <c r="L86" s="30" t="n">
        <v>41</v>
      </c>
      <c r="M86" s="30" t="n">
        <v>850</v>
      </c>
      <c r="N86" s="31" t="n">
        <f aca="false">M86-B86</f>
        <v>812.38</v>
      </c>
      <c r="O86" s="32" t="n">
        <v>0</v>
      </c>
    </row>
    <row r="87" customFormat="false" ht="15.75" hidden="false" customHeight="false" outlineLevel="0" collapsed="false">
      <c r="A87" s="11" t="e">
        <v>#NAME?</v>
      </c>
      <c r="B87" s="26" t="n">
        <v>39.07</v>
      </c>
      <c r="C87" s="26" t="n">
        <v>12.6</v>
      </c>
      <c r="D87" s="26" t="n">
        <v>10.8</v>
      </c>
      <c r="E87" s="26" t="n">
        <v>3.3</v>
      </c>
      <c r="F87" s="26" t="n">
        <v>3.9</v>
      </c>
      <c r="G87" s="26" t="n">
        <v>1.6</v>
      </c>
      <c r="H87" s="27" t="n">
        <v>0</v>
      </c>
      <c r="I87" s="28" t="n">
        <v>45350</v>
      </c>
      <c r="J87" s="29" t="n">
        <v>44.3</v>
      </c>
      <c r="K87" s="30" t="n">
        <v>0</v>
      </c>
      <c r="L87" s="30" t="n">
        <v>41</v>
      </c>
      <c r="M87" s="30" t="n">
        <v>850</v>
      </c>
      <c r="N87" s="31" t="n">
        <f aca="false">M87-B87</f>
        <v>810.93</v>
      </c>
      <c r="O87" s="32" t="n">
        <v>0</v>
      </c>
    </row>
    <row r="88" customFormat="false" ht="15.75" hidden="false" customHeight="false" outlineLevel="0" collapsed="false">
      <c r="A88" s="11" t="e">
        <v>#NAME?</v>
      </c>
      <c r="B88" s="26" t="n">
        <v>42.71</v>
      </c>
      <c r="C88" s="26" t="n">
        <v>13</v>
      </c>
      <c r="D88" s="26" t="n">
        <v>11.2</v>
      </c>
      <c r="E88" s="26" t="n">
        <v>3.4</v>
      </c>
      <c r="F88" s="26" t="n">
        <v>4</v>
      </c>
      <c r="G88" s="26" t="n">
        <v>1.7</v>
      </c>
      <c r="H88" s="27" t="n">
        <v>0</v>
      </c>
      <c r="I88" s="28" t="n">
        <v>45350</v>
      </c>
      <c r="J88" s="29" t="n">
        <v>44.3</v>
      </c>
      <c r="K88" s="30" t="n">
        <v>0</v>
      </c>
      <c r="L88" s="30" t="n">
        <v>41</v>
      </c>
      <c r="M88" s="30" t="n">
        <v>850</v>
      </c>
      <c r="N88" s="31" t="n">
        <f aca="false">M88-B88</f>
        <v>807.29</v>
      </c>
      <c r="O88" s="32" t="n">
        <v>0</v>
      </c>
    </row>
    <row r="89" customFormat="false" ht="15.75" hidden="false" customHeight="false" outlineLevel="0" collapsed="false">
      <c r="A89" s="11" t="e">
        <v>#NAME?</v>
      </c>
      <c r="B89" s="26" t="n">
        <v>34.88</v>
      </c>
      <c r="C89" s="26" t="n">
        <v>12.2</v>
      </c>
      <c r="D89" s="26" t="n">
        <v>10.2</v>
      </c>
      <c r="E89" s="26" t="n">
        <v>3.1</v>
      </c>
      <c r="F89" s="26" t="n">
        <v>3.8</v>
      </c>
      <c r="G89" s="26" t="n">
        <v>1.5</v>
      </c>
      <c r="H89" s="27" t="n">
        <v>0</v>
      </c>
      <c r="I89" s="28" t="n">
        <v>45350</v>
      </c>
      <c r="J89" s="29" t="n">
        <v>44.3</v>
      </c>
      <c r="K89" s="30" t="n">
        <v>0</v>
      </c>
      <c r="L89" s="30" t="n">
        <v>41</v>
      </c>
      <c r="M89" s="30" t="n">
        <v>850</v>
      </c>
      <c r="N89" s="31" t="n">
        <f aca="false">M89-B89</f>
        <v>815.12</v>
      </c>
      <c r="O89" s="32" t="n">
        <v>0</v>
      </c>
    </row>
    <row r="90" customFormat="false" ht="15.75" hidden="false" customHeight="false" outlineLevel="0" collapsed="false">
      <c r="A90" s="11" t="e">
        <v>#NAME?</v>
      </c>
      <c r="B90" s="26" t="n">
        <v>37.75</v>
      </c>
      <c r="C90" s="26" t="n">
        <v>12.5</v>
      </c>
      <c r="D90" s="26" t="n">
        <v>10.8</v>
      </c>
      <c r="E90" s="26" t="n">
        <v>3.2</v>
      </c>
      <c r="F90" s="26" t="n">
        <v>3.8</v>
      </c>
      <c r="G90" s="26" t="n">
        <v>1.5</v>
      </c>
      <c r="H90" s="27" t="n">
        <v>0</v>
      </c>
      <c r="I90" s="28" t="n">
        <v>45350</v>
      </c>
      <c r="J90" s="29" t="n">
        <v>44.3</v>
      </c>
      <c r="K90" s="30" t="n">
        <v>0</v>
      </c>
      <c r="L90" s="30" t="n">
        <v>41</v>
      </c>
      <c r="M90" s="30" t="n">
        <v>850</v>
      </c>
      <c r="N90" s="31" t="n">
        <f aca="false">M90-B90</f>
        <v>812.25</v>
      </c>
      <c r="O90" s="32" t="n">
        <v>0</v>
      </c>
    </row>
    <row r="91" customFormat="false" ht="15.75" hidden="false" customHeight="false" outlineLevel="0" collapsed="false">
      <c r="A91" s="11" t="e">
        <v>#NAME?</v>
      </c>
      <c r="B91" s="26" t="n">
        <v>34.94</v>
      </c>
      <c r="C91" s="26" t="n">
        <v>12.5</v>
      </c>
      <c r="D91" s="26" t="n">
        <v>10.4</v>
      </c>
      <c r="E91" s="26" t="n">
        <v>3</v>
      </c>
      <c r="F91" s="26" t="n">
        <v>3.6</v>
      </c>
      <c r="G91" s="26" t="n">
        <v>1.6</v>
      </c>
      <c r="H91" s="27" t="n">
        <v>0</v>
      </c>
      <c r="I91" s="28" t="n">
        <v>45350</v>
      </c>
      <c r="J91" s="29" t="n">
        <v>44.3</v>
      </c>
      <c r="K91" s="30" t="n">
        <v>0</v>
      </c>
      <c r="L91" s="30" t="n">
        <v>41</v>
      </c>
      <c r="M91" s="30" t="n">
        <v>850</v>
      </c>
      <c r="N91" s="31" t="n">
        <f aca="false">M91-B91</f>
        <v>815.06</v>
      </c>
      <c r="O91" s="32" t="n">
        <v>0</v>
      </c>
    </row>
    <row r="92" customFormat="false" ht="15.75" hidden="false" customHeight="false" outlineLevel="0" collapsed="false">
      <c r="A92" s="11" t="e">
        <v>#NAME?</v>
      </c>
      <c r="B92" s="26" t="n">
        <v>45.93</v>
      </c>
      <c r="C92" s="26" t="n">
        <v>13.4</v>
      </c>
      <c r="D92" s="26" t="n">
        <v>11.1</v>
      </c>
      <c r="E92" s="26" t="n">
        <v>3.3</v>
      </c>
      <c r="F92" s="26" t="n">
        <v>4.1</v>
      </c>
      <c r="G92" s="26" t="n">
        <v>1.7</v>
      </c>
      <c r="H92" s="27" t="n">
        <v>0</v>
      </c>
      <c r="I92" s="28" t="n">
        <v>45350</v>
      </c>
      <c r="J92" s="29" t="n">
        <v>44.3</v>
      </c>
      <c r="K92" s="30" t="n">
        <v>0</v>
      </c>
      <c r="L92" s="30" t="n">
        <v>41</v>
      </c>
      <c r="M92" s="30" t="n">
        <v>850</v>
      </c>
      <c r="N92" s="31" t="n">
        <f aca="false">M92-B92</f>
        <v>804.07</v>
      </c>
      <c r="O92" s="32" t="n">
        <v>0</v>
      </c>
    </row>
    <row r="93" customFormat="false" ht="15.75" hidden="false" customHeight="false" outlineLevel="0" collapsed="false">
      <c r="A93" s="11" t="e">
        <v>#NAME?</v>
      </c>
      <c r="B93" s="26" t="n">
        <v>46.58</v>
      </c>
      <c r="C93" s="26" t="n">
        <v>13.4</v>
      </c>
      <c r="D93" s="26" t="n">
        <v>11.5</v>
      </c>
      <c r="E93" s="26" t="n">
        <v>3.4</v>
      </c>
      <c r="F93" s="26" t="n">
        <v>3.9</v>
      </c>
      <c r="G93" s="26" t="n">
        <v>1.6</v>
      </c>
      <c r="H93" s="27" t="n">
        <v>0</v>
      </c>
      <c r="I93" s="28" t="n">
        <v>45350</v>
      </c>
      <c r="J93" s="29" t="n">
        <v>44.3</v>
      </c>
      <c r="K93" s="30" t="n">
        <v>0</v>
      </c>
      <c r="L93" s="30" t="n">
        <v>41</v>
      </c>
      <c r="M93" s="30" t="n">
        <v>850</v>
      </c>
      <c r="N93" s="31" t="n">
        <f aca="false">M93-B93</f>
        <v>803.42</v>
      </c>
      <c r="O93" s="32" t="n">
        <v>0</v>
      </c>
    </row>
    <row r="94" customFormat="false" ht="15.75" hidden="false" customHeight="false" outlineLevel="0" collapsed="false">
      <c r="A94" s="11" t="e">
        <v>#NAME?</v>
      </c>
      <c r="B94" s="26" t="n">
        <v>50.31</v>
      </c>
      <c r="C94" s="26" t="n">
        <v>14.2</v>
      </c>
      <c r="D94" s="26" t="n">
        <v>12.4</v>
      </c>
      <c r="E94" s="26" t="n">
        <v>3.5</v>
      </c>
      <c r="F94" s="26" t="n">
        <v>4.1</v>
      </c>
      <c r="G94" s="26" t="n">
        <v>1.8</v>
      </c>
      <c r="H94" s="27" t="n">
        <v>0</v>
      </c>
      <c r="I94" s="28" t="n">
        <v>45350</v>
      </c>
      <c r="J94" s="29" t="n">
        <v>44.3</v>
      </c>
      <c r="K94" s="30" t="n">
        <v>0</v>
      </c>
      <c r="L94" s="30" t="n">
        <v>41</v>
      </c>
      <c r="M94" s="30" t="n">
        <v>850</v>
      </c>
      <c r="N94" s="31" t="n">
        <f aca="false">M94-B94</f>
        <v>799.69</v>
      </c>
      <c r="O94" s="32" t="n">
        <v>0</v>
      </c>
    </row>
    <row r="95" customFormat="false" ht="15.75" hidden="false" customHeight="false" outlineLevel="0" collapsed="false">
      <c r="A95" s="11" t="e">
        <v>#NAME?</v>
      </c>
      <c r="B95" s="26" t="n">
        <v>43.52</v>
      </c>
      <c r="C95" s="26" t="n">
        <v>13.4</v>
      </c>
      <c r="D95" s="26" t="n">
        <v>11.3</v>
      </c>
      <c r="E95" s="26" t="n">
        <v>3.2</v>
      </c>
      <c r="F95" s="26" t="n">
        <v>4</v>
      </c>
      <c r="G95" s="26" t="n">
        <v>1.6</v>
      </c>
      <c r="H95" s="27" t="n">
        <v>0</v>
      </c>
      <c r="I95" s="28" t="n">
        <v>45350</v>
      </c>
      <c r="J95" s="29" t="n">
        <v>44.3</v>
      </c>
      <c r="K95" s="30" t="n">
        <v>0</v>
      </c>
      <c r="L95" s="30" t="n">
        <v>41</v>
      </c>
      <c r="M95" s="30" t="n">
        <v>850</v>
      </c>
      <c r="N95" s="31" t="n">
        <f aca="false">M95-B95</f>
        <v>806.48</v>
      </c>
      <c r="O95" s="32" t="n">
        <v>0</v>
      </c>
    </row>
    <row r="96" customFormat="false" ht="15.75" hidden="false" customHeight="false" outlineLevel="0" collapsed="false">
      <c r="A96" s="11" t="e">
        <v>#NAME?</v>
      </c>
      <c r="B96" s="26" t="n">
        <v>43.45</v>
      </c>
      <c r="C96" s="26" t="n">
        <v>13.4</v>
      </c>
      <c r="D96" s="26" t="n">
        <v>11.2</v>
      </c>
      <c r="E96" s="26" t="n">
        <v>3.2</v>
      </c>
      <c r="F96" s="26" t="n">
        <v>4</v>
      </c>
      <c r="G96" s="26" t="n">
        <v>1.6</v>
      </c>
      <c r="H96" s="27" t="n">
        <v>0</v>
      </c>
      <c r="I96" s="28" t="n">
        <v>45350</v>
      </c>
      <c r="J96" s="29" t="n">
        <v>44.3</v>
      </c>
      <c r="K96" s="30" t="n">
        <v>0</v>
      </c>
      <c r="L96" s="30" t="n">
        <v>41</v>
      </c>
      <c r="M96" s="30" t="n">
        <v>850</v>
      </c>
      <c r="N96" s="31" t="n">
        <f aca="false">M96-B96</f>
        <v>806.55</v>
      </c>
      <c r="O96" s="32" t="n">
        <v>0</v>
      </c>
    </row>
    <row r="97" customFormat="false" ht="15.75" hidden="false" customHeight="false" outlineLevel="0" collapsed="false">
      <c r="A97" s="11" t="e">
        <v>#NAME?</v>
      </c>
      <c r="B97" s="26" t="n">
        <v>34.66</v>
      </c>
      <c r="C97" s="26" t="n">
        <v>12.6</v>
      </c>
      <c r="D97" s="26" t="n">
        <v>10.4</v>
      </c>
      <c r="E97" s="26" t="n">
        <v>3.1</v>
      </c>
      <c r="F97" s="26" t="n">
        <v>3.7</v>
      </c>
      <c r="G97" s="26" t="n">
        <v>1.6</v>
      </c>
      <c r="H97" s="27" t="n">
        <v>0</v>
      </c>
      <c r="I97" s="28" t="n">
        <v>45350</v>
      </c>
      <c r="J97" s="29" t="n">
        <v>44.3</v>
      </c>
      <c r="K97" s="30" t="n">
        <v>0</v>
      </c>
      <c r="L97" s="30" t="n">
        <v>41</v>
      </c>
      <c r="M97" s="30" t="n">
        <v>850</v>
      </c>
      <c r="N97" s="31" t="n">
        <f aca="false">M97-B97</f>
        <v>815.34</v>
      </c>
      <c r="O97" s="32" t="n">
        <v>0</v>
      </c>
    </row>
    <row r="98" customFormat="false" ht="15.75" hidden="false" customHeight="false" outlineLevel="0" collapsed="false">
      <c r="A98" s="11" t="e">
        <v>#NAME?</v>
      </c>
      <c r="B98" s="26" t="n">
        <v>43.2</v>
      </c>
      <c r="C98" s="26" t="n">
        <v>13.3</v>
      </c>
      <c r="D98" s="26" t="n">
        <v>11.2</v>
      </c>
      <c r="E98" s="26" t="n">
        <v>3.4</v>
      </c>
      <c r="F98" s="26" t="n">
        <v>4</v>
      </c>
      <c r="G98" s="26" t="n">
        <v>1.8</v>
      </c>
      <c r="H98" s="27" t="n">
        <v>0</v>
      </c>
      <c r="I98" s="28" t="n">
        <v>45350</v>
      </c>
      <c r="J98" s="29" t="n">
        <v>44.3</v>
      </c>
      <c r="K98" s="30" t="n">
        <v>0</v>
      </c>
      <c r="L98" s="30" t="n">
        <v>41</v>
      </c>
      <c r="M98" s="30" t="n">
        <v>850</v>
      </c>
      <c r="N98" s="31" t="n">
        <f aca="false">M98-B98</f>
        <v>806.8</v>
      </c>
      <c r="O98" s="32" t="n">
        <v>0</v>
      </c>
    </row>
    <row r="99" customFormat="false" ht="15.75" hidden="false" customHeight="false" outlineLevel="0" collapsed="false">
      <c r="A99" s="11" t="e">
        <v>#NAME?</v>
      </c>
      <c r="B99" s="26" t="n">
        <v>51.59</v>
      </c>
      <c r="C99" s="26" t="n">
        <v>13.8</v>
      </c>
      <c r="D99" s="26" t="n">
        <v>11.9</v>
      </c>
      <c r="E99" s="26" t="n">
        <v>3.4</v>
      </c>
      <c r="F99" s="26" t="n">
        <v>4.5</v>
      </c>
      <c r="G99" s="26" t="n">
        <v>1.8</v>
      </c>
      <c r="H99" s="27" t="n">
        <v>0</v>
      </c>
      <c r="I99" s="28" t="n">
        <v>45350</v>
      </c>
      <c r="J99" s="29" t="n">
        <v>44.3</v>
      </c>
      <c r="K99" s="30" t="n">
        <v>0</v>
      </c>
      <c r="L99" s="30" t="n">
        <v>41</v>
      </c>
      <c r="M99" s="30" t="n">
        <v>850</v>
      </c>
      <c r="N99" s="31" t="n">
        <f aca="false">M99-B99</f>
        <v>798.41</v>
      </c>
      <c r="O99" s="32" t="n">
        <v>0</v>
      </c>
    </row>
    <row r="100" customFormat="false" ht="15.75" hidden="false" customHeight="false" outlineLevel="0" collapsed="false">
      <c r="A100" s="11" t="e">
        <v>#NAME?</v>
      </c>
      <c r="B100" s="26" t="n">
        <v>36.88</v>
      </c>
      <c r="C100" s="26" t="n">
        <v>12.9</v>
      </c>
      <c r="D100" s="26" t="n">
        <v>10.8</v>
      </c>
      <c r="E100" s="26" t="n">
        <v>3.1</v>
      </c>
      <c r="F100" s="26" t="n">
        <v>3.8</v>
      </c>
      <c r="G100" s="26" t="n">
        <v>1.6</v>
      </c>
      <c r="H100" s="27" t="n">
        <v>0</v>
      </c>
      <c r="I100" s="28" t="n">
        <v>45350</v>
      </c>
      <c r="J100" s="29" t="n">
        <v>44.3</v>
      </c>
      <c r="K100" s="30" t="n">
        <v>0</v>
      </c>
      <c r="L100" s="30" t="n">
        <v>41</v>
      </c>
      <c r="M100" s="30" t="n">
        <v>850</v>
      </c>
      <c r="N100" s="31" t="n">
        <f aca="false">M100-B100</f>
        <v>813.12</v>
      </c>
      <c r="O100" s="32" t="n">
        <v>0</v>
      </c>
    </row>
    <row r="101" customFormat="false" ht="15.75" hidden="false" customHeight="false" outlineLevel="0" collapsed="false">
      <c r="A101" s="11" t="e">
        <v>#NAME?</v>
      </c>
      <c r="B101" s="26" t="n">
        <v>45.39</v>
      </c>
      <c r="C101" s="26" t="n">
        <v>13</v>
      </c>
      <c r="D101" s="26" t="n">
        <v>10.9</v>
      </c>
      <c r="E101" s="26" t="n">
        <v>3.4</v>
      </c>
      <c r="F101" s="26" t="n">
        <v>4.1</v>
      </c>
      <c r="G101" s="26" t="n">
        <v>1.8</v>
      </c>
      <c r="H101" s="27" t="n">
        <v>0</v>
      </c>
      <c r="I101" s="28" t="n">
        <v>45350</v>
      </c>
      <c r="J101" s="29" t="n">
        <v>44.3</v>
      </c>
      <c r="K101" s="30" t="n">
        <v>0</v>
      </c>
      <c r="L101" s="30" t="n">
        <v>41</v>
      </c>
      <c r="M101" s="30" t="n">
        <v>850</v>
      </c>
      <c r="N101" s="31" t="n">
        <f aca="false">M101-B101</f>
        <v>804.61</v>
      </c>
      <c r="O101" s="32" t="n">
        <v>0</v>
      </c>
    </row>
    <row r="102" customFormat="false" ht="15.75" hidden="false" customHeight="false" outlineLevel="0" collapsed="false">
      <c r="A102" s="11" t="e">
        <v>#NAME?</v>
      </c>
      <c r="B102" s="26" t="n">
        <v>40.06</v>
      </c>
      <c r="C102" s="26" t="n">
        <v>13</v>
      </c>
      <c r="D102" s="26" t="n">
        <v>10.9</v>
      </c>
      <c r="E102" s="26" t="n">
        <v>3.2</v>
      </c>
      <c r="F102" s="26" t="n">
        <v>3.9</v>
      </c>
      <c r="G102" s="26" t="n">
        <v>1.9</v>
      </c>
      <c r="H102" s="27" t="n">
        <v>0</v>
      </c>
      <c r="I102" s="28" t="n">
        <v>45350</v>
      </c>
      <c r="J102" s="29" t="n">
        <v>44.3</v>
      </c>
      <c r="K102" s="30" t="n">
        <v>0</v>
      </c>
      <c r="L102" s="30" t="n">
        <v>41</v>
      </c>
      <c r="M102" s="30" t="n">
        <v>850</v>
      </c>
      <c r="N102" s="31" t="n">
        <f aca="false">M102-B102</f>
        <v>809.94</v>
      </c>
      <c r="O102" s="32" t="n">
        <v>0</v>
      </c>
    </row>
    <row r="103" customFormat="false" ht="15.75" hidden="false" customHeight="false" outlineLevel="0" collapsed="false">
      <c r="A103" s="11" t="e">
        <v>#NAME?</v>
      </c>
      <c r="B103" s="26" t="n">
        <v>37.38</v>
      </c>
      <c r="C103" s="26" t="n">
        <v>12.9</v>
      </c>
      <c r="D103" s="26" t="n">
        <v>11</v>
      </c>
      <c r="E103" s="26" t="n">
        <v>3.2</v>
      </c>
      <c r="F103" s="26" t="n">
        <v>3.9</v>
      </c>
      <c r="G103" s="26" t="n">
        <v>1.5</v>
      </c>
      <c r="H103" s="27" t="n">
        <v>0</v>
      </c>
      <c r="I103" s="28" t="n">
        <v>45350</v>
      </c>
      <c r="J103" s="29" t="n">
        <v>44.3</v>
      </c>
      <c r="K103" s="30" t="n">
        <v>0</v>
      </c>
      <c r="L103" s="30" t="n">
        <v>41</v>
      </c>
      <c r="M103" s="30" t="n">
        <v>850</v>
      </c>
      <c r="N103" s="31" t="n">
        <f aca="false">M103-B103</f>
        <v>812.62</v>
      </c>
      <c r="O103" s="32" t="n">
        <v>0</v>
      </c>
    </row>
    <row r="104" customFormat="false" ht="15.75" hidden="false" customHeight="false" outlineLevel="0" collapsed="false">
      <c r="A104" s="11" t="e">
        <v>#NAME?</v>
      </c>
      <c r="B104" s="26" t="n">
        <v>38.55</v>
      </c>
      <c r="C104" s="26" t="n">
        <v>12.5</v>
      </c>
      <c r="D104" s="26" t="n">
        <v>10.8</v>
      </c>
      <c r="E104" s="26" t="n">
        <v>3.3</v>
      </c>
      <c r="F104" s="26" t="n">
        <v>3.5</v>
      </c>
      <c r="G104" s="26" t="n">
        <v>1.7</v>
      </c>
      <c r="H104" s="27" t="n">
        <v>0</v>
      </c>
      <c r="I104" s="28" t="n">
        <v>45350</v>
      </c>
      <c r="J104" s="29" t="n">
        <v>44.3</v>
      </c>
      <c r="K104" s="30" t="n">
        <v>0</v>
      </c>
      <c r="L104" s="30" t="n">
        <v>41</v>
      </c>
      <c r="M104" s="30" t="n">
        <v>850</v>
      </c>
      <c r="N104" s="31" t="n">
        <f aca="false">M104-B104</f>
        <v>811.45</v>
      </c>
      <c r="O104" s="32" t="n">
        <v>0</v>
      </c>
    </row>
    <row r="105" customFormat="false" ht="15.75" hidden="false" customHeight="false" outlineLevel="0" collapsed="false">
      <c r="A105" s="11" t="e">
        <v>#NAME?</v>
      </c>
      <c r="B105" s="26" t="n">
        <v>38.98</v>
      </c>
      <c r="C105" s="26" t="n">
        <v>12.7</v>
      </c>
      <c r="D105" s="26" t="n">
        <v>10.9</v>
      </c>
      <c r="E105" s="26" t="n">
        <v>3.4</v>
      </c>
      <c r="F105" s="26" t="n">
        <v>3.9</v>
      </c>
      <c r="G105" s="26" t="n">
        <v>1.6</v>
      </c>
      <c r="H105" s="27" t="n">
        <v>0</v>
      </c>
      <c r="I105" s="28" t="n">
        <v>45350</v>
      </c>
      <c r="J105" s="29" t="n">
        <v>44.3</v>
      </c>
      <c r="K105" s="30" t="n">
        <v>0</v>
      </c>
      <c r="L105" s="30" t="n">
        <v>41</v>
      </c>
      <c r="M105" s="30" t="n">
        <v>850</v>
      </c>
      <c r="N105" s="31" t="n">
        <f aca="false">M105-B105</f>
        <v>811.02</v>
      </c>
      <c r="O105" s="32" t="n">
        <v>0</v>
      </c>
    </row>
    <row r="106" customFormat="false" ht="15.75" hidden="false" customHeight="false" outlineLevel="0" collapsed="false">
      <c r="A106" s="11" t="e">
        <v>#NAME?</v>
      </c>
      <c r="B106" s="26" t="n">
        <v>37.97</v>
      </c>
      <c r="C106" s="26" t="n">
        <v>12.8</v>
      </c>
      <c r="D106" s="26" t="n">
        <v>11</v>
      </c>
      <c r="E106" s="26" t="n">
        <v>3.1</v>
      </c>
      <c r="F106" s="26" t="n">
        <v>3.8</v>
      </c>
      <c r="G106" s="26" t="n">
        <v>1.6</v>
      </c>
      <c r="H106" s="27" t="n">
        <v>0</v>
      </c>
      <c r="I106" s="28" t="n">
        <v>45350</v>
      </c>
      <c r="J106" s="29" t="n">
        <v>44.3</v>
      </c>
      <c r="K106" s="30" t="n">
        <v>0</v>
      </c>
      <c r="L106" s="30" t="n">
        <v>41</v>
      </c>
      <c r="M106" s="30" t="n">
        <v>850</v>
      </c>
      <c r="N106" s="31" t="n">
        <f aca="false">M106-B106</f>
        <v>812.03</v>
      </c>
      <c r="O106" s="32" t="n">
        <v>0</v>
      </c>
    </row>
    <row r="107" customFormat="false" ht="15.75" hidden="false" customHeight="false" outlineLevel="0" collapsed="false">
      <c r="A107" s="11" t="e">
        <v>#NAME?</v>
      </c>
      <c r="B107" s="26" t="n">
        <v>37.45</v>
      </c>
      <c r="C107" s="26" t="n">
        <v>13.2</v>
      </c>
      <c r="D107" s="26" t="n">
        <v>11.2</v>
      </c>
      <c r="E107" s="26" t="n">
        <v>3.4</v>
      </c>
      <c r="F107" s="26" t="n">
        <v>3.6</v>
      </c>
      <c r="G107" s="26" t="n">
        <v>1.5</v>
      </c>
      <c r="H107" s="27" t="n">
        <v>0</v>
      </c>
      <c r="I107" s="28" t="n">
        <v>45350</v>
      </c>
      <c r="J107" s="29" t="n">
        <v>44.3</v>
      </c>
      <c r="K107" s="30" t="n">
        <v>0</v>
      </c>
      <c r="L107" s="30" t="n">
        <v>41</v>
      </c>
      <c r="M107" s="30" t="n">
        <v>850</v>
      </c>
      <c r="N107" s="31" t="n">
        <f aca="false">M107-B107</f>
        <v>812.55</v>
      </c>
      <c r="O107" s="32" t="n">
        <v>0</v>
      </c>
    </row>
    <row r="108" customFormat="false" ht="15.75" hidden="false" customHeight="false" outlineLevel="0" collapsed="false">
      <c r="A108" s="11" t="e">
        <v>#NAME?</v>
      </c>
      <c r="B108" s="26" t="n">
        <v>39.69</v>
      </c>
      <c r="C108" s="26" t="n">
        <v>12.7</v>
      </c>
      <c r="D108" s="26" t="n">
        <v>10.6</v>
      </c>
      <c r="E108" s="26" t="n">
        <v>3.1</v>
      </c>
      <c r="F108" s="26" t="n">
        <v>3.8</v>
      </c>
      <c r="G108" s="26" t="n">
        <v>1.6</v>
      </c>
      <c r="H108" s="27" t="n">
        <v>0</v>
      </c>
      <c r="I108" s="28" t="n">
        <v>45350</v>
      </c>
      <c r="J108" s="29" t="n">
        <v>44.3</v>
      </c>
      <c r="K108" s="30" t="n">
        <v>0</v>
      </c>
      <c r="L108" s="30" t="n">
        <v>41</v>
      </c>
      <c r="M108" s="30" t="n">
        <v>850</v>
      </c>
      <c r="N108" s="31" t="n">
        <f aca="false">M108-B108</f>
        <v>810.31</v>
      </c>
      <c r="O108" s="32" t="n">
        <v>0</v>
      </c>
    </row>
    <row r="109" customFormat="false" ht="15.75" hidden="false" customHeight="false" outlineLevel="0" collapsed="false">
      <c r="A109" s="11" t="e">
        <v>#NAME?</v>
      </c>
      <c r="B109" s="26" t="n">
        <v>39.94</v>
      </c>
      <c r="C109" s="26" t="n">
        <v>12.5</v>
      </c>
      <c r="D109" s="26" t="n">
        <v>10.6</v>
      </c>
      <c r="E109" s="26" t="n">
        <v>3.2</v>
      </c>
      <c r="F109" s="26" t="n">
        <v>3.9</v>
      </c>
      <c r="G109" s="26" t="n">
        <v>1.6</v>
      </c>
      <c r="H109" s="27" t="n">
        <v>0</v>
      </c>
      <c r="I109" s="28" t="n">
        <v>45350</v>
      </c>
      <c r="J109" s="29" t="n">
        <v>44.3</v>
      </c>
      <c r="K109" s="30" t="n">
        <v>0</v>
      </c>
      <c r="L109" s="30" t="n">
        <v>41</v>
      </c>
      <c r="M109" s="30" t="n">
        <v>850</v>
      </c>
      <c r="N109" s="31" t="n">
        <f aca="false">M109-B109</f>
        <v>810.06</v>
      </c>
      <c r="O109" s="32" t="n">
        <v>0</v>
      </c>
    </row>
    <row r="110" customFormat="false" ht="15.75" hidden="false" customHeight="false" outlineLevel="0" collapsed="false">
      <c r="A110" s="11" t="e">
        <v>#NAME?</v>
      </c>
      <c r="B110" s="26" t="n">
        <v>48.44</v>
      </c>
      <c r="C110" s="26" t="n">
        <v>13.6</v>
      </c>
      <c r="D110" s="26" t="n">
        <v>11.8</v>
      </c>
      <c r="E110" s="26" t="n">
        <v>3.6</v>
      </c>
      <c r="F110" s="26" t="n">
        <v>4.1</v>
      </c>
      <c r="G110" s="26" t="n">
        <v>1.7</v>
      </c>
      <c r="H110" s="27" t="n">
        <v>0</v>
      </c>
      <c r="I110" s="28" t="n">
        <v>45350</v>
      </c>
      <c r="J110" s="29" t="n">
        <v>44.3</v>
      </c>
      <c r="K110" s="30" t="n">
        <v>0</v>
      </c>
      <c r="L110" s="30" t="n">
        <v>41</v>
      </c>
      <c r="M110" s="30" t="n">
        <v>850</v>
      </c>
      <c r="N110" s="31" t="n">
        <f aca="false">M110-B110</f>
        <v>801.56</v>
      </c>
      <c r="O110" s="32" t="n">
        <v>0</v>
      </c>
    </row>
    <row r="111" customFormat="false" ht="15.75" hidden="false" customHeight="false" outlineLevel="0" collapsed="false">
      <c r="A111" s="11" t="e">
        <v>#NAME?</v>
      </c>
      <c r="B111" s="26" t="n">
        <v>43.14</v>
      </c>
      <c r="C111" s="26" t="n">
        <v>12.7</v>
      </c>
      <c r="D111" s="26" t="n">
        <v>10.6</v>
      </c>
      <c r="E111" s="26" t="n">
        <v>3.2</v>
      </c>
      <c r="F111" s="26" t="n">
        <v>4.1</v>
      </c>
      <c r="G111" s="26" t="n">
        <v>1.7</v>
      </c>
      <c r="H111" s="27" t="n">
        <v>0</v>
      </c>
      <c r="I111" s="28" t="n">
        <v>45350</v>
      </c>
      <c r="J111" s="29" t="n">
        <v>44.3</v>
      </c>
      <c r="K111" s="30" t="n">
        <v>0</v>
      </c>
      <c r="L111" s="30" t="n">
        <v>41</v>
      </c>
      <c r="M111" s="30" t="n">
        <v>850</v>
      </c>
      <c r="N111" s="31" t="n">
        <f aca="false">M111-B111</f>
        <v>806.86</v>
      </c>
      <c r="O111" s="32" t="n">
        <v>0</v>
      </c>
    </row>
    <row r="112" customFormat="false" ht="15.75" hidden="false" customHeight="false" outlineLevel="0" collapsed="false">
      <c r="A112" s="11" t="e">
        <v>#NAME?</v>
      </c>
      <c r="B112" s="26" t="n">
        <v>37.35</v>
      </c>
      <c r="C112" s="26" t="n">
        <v>12.4</v>
      </c>
      <c r="D112" s="26" t="n">
        <v>10.8</v>
      </c>
      <c r="E112" s="26" t="n">
        <v>3.5</v>
      </c>
      <c r="F112" s="26" t="n">
        <v>4</v>
      </c>
      <c r="G112" s="26" t="n">
        <v>1.5</v>
      </c>
      <c r="H112" s="27" t="n">
        <v>0</v>
      </c>
      <c r="I112" s="28" t="n">
        <v>45350</v>
      </c>
      <c r="J112" s="29" t="n">
        <v>44.3</v>
      </c>
      <c r="K112" s="30" t="n">
        <v>0</v>
      </c>
      <c r="L112" s="30" t="n">
        <v>41</v>
      </c>
      <c r="M112" s="30" t="n">
        <v>850</v>
      </c>
      <c r="N112" s="31" t="n">
        <f aca="false">M112-B112</f>
        <v>812.65</v>
      </c>
      <c r="O112" s="32" t="n">
        <v>0</v>
      </c>
    </row>
    <row r="113" customFormat="false" ht="15.75" hidden="false" customHeight="false" outlineLevel="0" collapsed="false">
      <c r="A113" s="11" t="e">
        <v>#NAME?</v>
      </c>
      <c r="B113" s="26" t="n">
        <v>47.32</v>
      </c>
      <c r="C113" s="26" t="n">
        <v>13.4</v>
      </c>
      <c r="D113" s="26" t="n">
        <v>11.2</v>
      </c>
      <c r="E113" s="26" t="n">
        <v>3.4</v>
      </c>
      <c r="F113" s="26" t="n">
        <v>4</v>
      </c>
      <c r="G113" s="26" t="n">
        <v>1.9</v>
      </c>
      <c r="H113" s="27" t="n">
        <v>0</v>
      </c>
      <c r="I113" s="28" t="n">
        <v>45350</v>
      </c>
      <c r="J113" s="29" t="n">
        <v>44.3</v>
      </c>
      <c r="K113" s="30" t="n">
        <v>0</v>
      </c>
      <c r="L113" s="30" t="n">
        <v>41</v>
      </c>
      <c r="M113" s="30" t="n">
        <v>850</v>
      </c>
      <c r="N113" s="31" t="n">
        <f aca="false">M113-B113</f>
        <v>802.68</v>
      </c>
      <c r="O113" s="32" t="n">
        <v>0</v>
      </c>
    </row>
    <row r="114" customFormat="false" ht="15.75" hidden="false" customHeight="false" outlineLevel="0" collapsed="false">
      <c r="A114" s="11" t="e">
        <v>#NAME?</v>
      </c>
      <c r="B114" s="26" t="n">
        <v>39.99</v>
      </c>
      <c r="C114" s="26" t="n">
        <v>13.2</v>
      </c>
      <c r="D114" s="26" t="n">
        <v>11</v>
      </c>
      <c r="E114" s="26" t="n">
        <v>3.2</v>
      </c>
      <c r="F114" s="26" t="n">
        <v>3.9</v>
      </c>
      <c r="G114" s="26" t="n">
        <v>1.7</v>
      </c>
      <c r="H114" s="27" t="n">
        <v>0</v>
      </c>
      <c r="I114" s="28" t="n">
        <v>45350</v>
      </c>
      <c r="J114" s="29" t="n">
        <v>44.3</v>
      </c>
      <c r="K114" s="30" t="n">
        <v>0</v>
      </c>
      <c r="L114" s="30" t="n">
        <v>41</v>
      </c>
      <c r="M114" s="30" t="n">
        <v>850</v>
      </c>
      <c r="N114" s="31" t="n">
        <f aca="false">M114-B114</f>
        <v>810.01</v>
      </c>
      <c r="O114" s="32" t="n">
        <v>0</v>
      </c>
    </row>
    <row r="115" customFormat="false" ht="15.75" hidden="false" customHeight="false" outlineLevel="0" collapsed="false">
      <c r="A115" s="11" t="e">
        <v>#NAME?</v>
      </c>
      <c r="B115" s="26" t="n">
        <v>34.22</v>
      </c>
      <c r="C115" s="26" t="n">
        <v>12.4</v>
      </c>
      <c r="D115" s="26" t="n">
        <v>10.4</v>
      </c>
      <c r="E115" s="26" t="n">
        <v>3.3</v>
      </c>
      <c r="F115" s="26" t="n">
        <v>3.6</v>
      </c>
      <c r="G115" s="26" t="n">
        <v>1.5</v>
      </c>
      <c r="H115" s="27" t="n">
        <v>0</v>
      </c>
      <c r="I115" s="28" t="n">
        <v>45350</v>
      </c>
      <c r="J115" s="29" t="n">
        <v>44.3</v>
      </c>
      <c r="K115" s="30" t="n">
        <v>0</v>
      </c>
      <c r="L115" s="30" t="n">
        <v>41</v>
      </c>
      <c r="M115" s="30" t="n">
        <v>850</v>
      </c>
      <c r="N115" s="31" t="n">
        <f aca="false">M115-B115</f>
        <v>815.78</v>
      </c>
      <c r="O115" s="32" t="n">
        <v>0</v>
      </c>
    </row>
    <row r="116" customFormat="false" ht="15.75" hidden="false" customHeight="false" outlineLevel="0" collapsed="false">
      <c r="A116" s="11" t="e">
        <v>#NAME?</v>
      </c>
      <c r="B116" s="26" t="n">
        <v>33.04</v>
      </c>
      <c r="C116" s="26" t="n">
        <v>11.8</v>
      </c>
      <c r="D116" s="26" t="n">
        <v>9.9</v>
      </c>
      <c r="E116" s="26" t="n">
        <v>3.2</v>
      </c>
      <c r="F116" s="26" t="n">
        <v>3.4</v>
      </c>
      <c r="G116" s="26" t="n">
        <v>1.5</v>
      </c>
      <c r="H116" s="27" t="n">
        <v>0</v>
      </c>
      <c r="I116" s="28" t="n">
        <v>45350</v>
      </c>
      <c r="J116" s="29" t="n">
        <v>44.3</v>
      </c>
      <c r="K116" s="30" t="n">
        <v>0</v>
      </c>
      <c r="L116" s="30" t="n">
        <v>41</v>
      </c>
      <c r="M116" s="30" t="n">
        <v>850</v>
      </c>
      <c r="N116" s="31" t="n">
        <f aca="false">M116-B116</f>
        <v>816.96</v>
      </c>
      <c r="O116" s="32" t="n">
        <v>0</v>
      </c>
    </row>
    <row r="117" customFormat="false" ht="15.75" hidden="false" customHeight="false" outlineLevel="0" collapsed="false">
      <c r="A117" s="11" t="e">
        <v>#NAME?</v>
      </c>
      <c r="B117" s="26" t="n">
        <v>36.89</v>
      </c>
      <c r="C117" s="26" t="n">
        <v>13</v>
      </c>
      <c r="D117" s="26" t="n">
        <v>11.1</v>
      </c>
      <c r="E117" s="26" t="n">
        <v>3.4</v>
      </c>
      <c r="F117" s="26" t="n">
        <v>3.9</v>
      </c>
      <c r="G117" s="26" t="n">
        <v>1.7</v>
      </c>
      <c r="H117" s="27" t="n">
        <v>0</v>
      </c>
      <c r="I117" s="28" t="n">
        <v>45350</v>
      </c>
      <c r="J117" s="29" t="n">
        <v>44.3</v>
      </c>
      <c r="K117" s="30" t="n">
        <v>0</v>
      </c>
      <c r="L117" s="30" t="n">
        <v>41</v>
      </c>
      <c r="M117" s="30" t="n">
        <v>850</v>
      </c>
      <c r="N117" s="31" t="n">
        <f aca="false">M117-B117</f>
        <v>813.11</v>
      </c>
      <c r="O117" s="32" t="n">
        <v>0</v>
      </c>
    </row>
    <row r="118" customFormat="false" ht="15.75" hidden="false" customHeight="false" outlineLevel="0" collapsed="false">
      <c r="A118" s="11" t="e">
        <v>#NAME?</v>
      </c>
      <c r="B118" s="26" t="n">
        <v>34.78</v>
      </c>
      <c r="C118" s="26" t="n">
        <v>12.4</v>
      </c>
      <c r="D118" s="26" t="n">
        <v>10.6</v>
      </c>
      <c r="E118" s="26" t="n">
        <v>3.3</v>
      </c>
      <c r="F118" s="26" t="n">
        <v>3.8</v>
      </c>
      <c r="G118" s="26" t="n">
        <v>1.7</v>
      </c>
      <c r="H118" s="27" t="n">
        <v>0</v>
      </c>
      <c r="I118" s="28" t="n">
        <v>45350</v>
      </c>
      <c r="J118" s="29" t="n">
        <v>44.3</v>
      </c>
      <c r="K118" s="30" t="n">
        <v>0</v>
      </c>
      <c r="L118" s="30" t="n">
        <v>41</v>
      </c>
      <c r="M118" s="30" t="n">
        <v>850</v>
      </c>
      <c r="N118" s="31" t="n">
        <f aca="false">M118-B118</f>
        <v>815.22</v>
      </c>
      <c r="O118" s="32" t="n">
        <v>0</v>
      </c>
    </row>
    <row r="119" customFormat="false" ht="15.75" hidden="false" customHeight="false" outlineLevel="0" collapsed="false">
      <c r="A119" s="11" t="e">
        <v>#NAME?</v>
      </c>
      <c r="B119" s="26" t="n">
        <v>30.8</v>
      </c>
      <c r="C119" s="26" t="n">
        <v>12.1</v>
      </c>
      <c r="D119" s="26" t="n">
        <v>10.3</v>
      </c>
      <c r="E119" s="26" t="n">
        <v>3</v>
      </c>
      <c r="F119" s="26" t="n">
        <v>3.4</v>
      </c>
      <c r="G119" s="26" t="n">
        <v>1.5</v>
      </c>
      <c r="H119" s="27" t="n">
        <v>0</v>
      </c>
      <c r="I119" s="28" t="n">
        <v>45350</v>
      </c>
      <c r="J119" s="29" t="n">
        <v>44.3</v>
      </c>
      <c r="K119" s="30" t="n">
        <v>0</v>
      </c>
      <c r="L119" s="30" t="n">
        <v>41</v>
      </c>
      <c r="M119" s="30" t="n">
        <v>850</v>
      </c>
      <c r="N119" s="31" t="n">
        <f aca="false">M119-B119</f>
        <v>819.2</v>
      </c>
      <c r="O119" s="32" t="n">
        <v>0</v>
      </c>
    </row>
    <row r="120" customFormat="false" ht="15.75" hidden="false" customHeight="false" outlineLevel="0" collapsed="false">
      <c r="A120" s="11" t="e">
        <v>#NAME?</v>
      </c>
      <c r="B120" s="26" t="n">
        <v>37.07</v>
      </c>
      <c r="C120" s="26" t="n">
        <v>12.4</v>
      </c>
      <c r="D120" s="26" t="n">
        <v>10.4</v>
      </c>
      <c r="E120" s="26" t="n">
        <v>3.4</v>
      </c>
      <c r="F120" s="26" t="n">
        <v>3.6</v>
      </c>
      <c r="G120" s="26" t="n">
        <v>1.6</v>
      </c>
      <c r="H120" s="27" t="n">
        <v>0</v>
      </c>
      <c r="I120" s="28" t="n">
        <v>45350</v>
      </c>
      <c r="J120" s="29" t="n">
        <v>44.3</v>
      </c>
      <c r="K120" s="30" t="n">
        <v>0</v>
      </c>
      <c r="L120" s="30" t="n">
        <v>41</v>
      </c>
      <c r="M120" s="30" t="n">
        <v>850</v>
      </c>
      <c r="N120" s="31" t="n">
        <f aca="false">M120-B120</f>
        <v>812.93</v>
      </c>
      <c r="O120" s="32" t="n">
        <v>0</v>
      </c>
    </row>
    <row r="121" customFormat="false" ht="15.75" hidden="false" customHeight="false" outlineLevel="0" collapsed="false">
      <c r="A121" s="11" t="e">
        <v>#NAME?</v>
      </c>
      <c r="B121" s="26" t="n">
        <v>36.23</v>
      </c>
      <c r="C121" s="26" t="n">
        <v>12.5</v>
      </c>
      <c r="D121" s="26" t="n">
        <v>10.6</v>
      </c>
      <c r="E121" s="26" t="n">
        <v>3.2</v>
      </c>
      <c r="F121" s="26" t="n">
        <v>3.8</v>
      </c>
      <c r="G121" s="26" t="n">
        <v>1.6</v>
      </c>
      <c r="H121" s="27" t="n">
        <v>0</v>
      </c>
      <c r="I121" s="28" t="n">
        <v>45350</v>
      </c>
      <c r="J121" s="29" t="n">
        <v>44.3</v>
      </c>
      <c r="K121" s="30" t="n">
        <v>0</v>
      </c>
      <c r="L121" s="30" t="n">
        <v>41</v>
      </c>
      <c r="M121" s="30" t="n">
        <v>850</v>
      </c>
      <c r="N121" s="31" t="n">
        <f aca="false">M121-B121</f>
        <v>813.77</v>
      </c>
      <c r="O121" s="32" t="n">
        <v>0</v>
      </c>
    </row>
    <row r="122" customFormat="false" ht="15.75" hidden="false" customHeight="false" outlineLevel="0" collapsed="false">
      <c r="A122" s="11" t="e">
        <v>#NAME?</v>
      </c>
      <c r="B122" s="34" t="n">
        <v>100.4</v>
      </c>
      <c r="C122" s="34" t="n">
        <v>16.08</v>
      </c>
      <c r="D122" s="34" t="n">
        <v>13.08</v>
      </c>
      <c r="E122" s="34" t="n">
        <v>4.4</v>
      </c>
      <c r="F122" s="34" t="n">
        <v>5.4</v>
      </c>
      <c r="G122" s="34" t="n">
        <v>2.1</v>
      </c>
      <c r="H122" s="35" t="n">
        <v>0</v>
      </c>
      <c r="I122" s="36" t="n">
        <v>45371</v>
      </c>
      <c r="J122" s="37" t="n">
        <v>65.04</v>
      </c>
      <c r="K122" s="38" t="n">
        <f aca="false">(80-40)/20</f>
        <v>2</v>
      </c>
      <c r="L122" s="38" t="n">
        <v>41</v>
      </c>
      <c r="M122" s="38" t="n">
        <v>850</v>
      </c>
      <c r="N122" s="39" t="n">
        <f aca="false">M122-B122</f>
        <v>749.6</v>
      </c>
      <c r="O122" s="40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34" t="n">
        <v>77.45</v>
      </c>
      <c r="C123" s="34" t="n">
        <v>15.7</v>
      </c>
      <c r="D123" s="34" t="n">
        <v>13.5</v>
      </c>
      <c r="E123" s="34" t="n">
        <v>4.2</v>
      </c>
      <c r="F123" s="34" t="n">
        <v>5.1</v>
      </c>
      <c r="G123" s="34" t="n">
        <v>2.1</v>
      </c>
      <c r="H123" s="35" t="n">
        <v>0</v>
      </c>
      <c r="I123" s="36" t="n">
        <v>45371</v>
      </c>
      <c r="J123" s="37" t="n">
        <v>65.04</v>
      </c>
      <c r="K123" s="38" t="n">
        <f aca="false">(80-40)/20</f>
        <v>2</v>
      </c>
      <c r="L123" s="38" t="n">
        <v>41</v>
      </c>
      <c r="M123" s="38" t="n">
        <v>850</v>
      </c>
      <c r="N123" s="39" t="n">
        <f aca="false">M123-B123</f>
        <v>772.55</v>
      </c>
      <c r="O123" s="40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34" t="n">
        <v>89.55</v>
      </c>
      <c r="C124" s="34" t="n">
        <v>15.7</v>
      </c>
      <c r="D124" s="34" t="n">
        <v>13.4</v>
      </c>
      <c r="E124" s="34" t="n">
        <v>4.2</v>
      </c>
      <c r="F124" s="34" t="n">
        <v>5.1</v>
      </c>
      <c r="G124" s="34" t="n">
        <v>2.2</v>
      </c>
      <c r="H124" s="35" t="n">
        <v>0</v>
      </c>
      <c r="I124" s="36" t="n">
        <v>45371</v>
      </c>
      <c r="J124" s="37" t="n">
        <v>65.04</v>
      </c>
      <c r="K124" s="38" t="n">
        <f aca="false">(80-40)/20</f>
        <v>2</v>
      </c>
      <c r="L124" s="38" t="n">
        <v>41</v>
      </c>
      <c r="M124" s="38" t="n">
        <v>850</v>
      </c>
      <c r="N124" s="39" t="n">
        <f aca="false">M124-B124</f>
        <v>760.45</v>
      </c>
      <c r="O124" s="40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34" t="n">
        <v>88.03</v>
      </c>
      <c r="C125" s="34" t="n">
        <v>16</v>
      </c>
      <c r="D125" s="34" t="n">
        <v>13.8</v>
      </c>
      <c r="E125" s="34" t="n">
        <v>4.1</v>
      </c>
      <c r="F125" s="34" t="n">
        <v>5.3</v>
      </c>
      <c r="G125" s="34" t="n">
        <v>2</v>
      </c>
      <c r="H125" s="35" t="n">
        <v>0</v>
      </c>
      <c r="I125" s="36" t="n">
        <v>45371</v>
      </c>
      <c r="J125" s="37" t="n">
        <v>65.04</v>
      </c>
      <c r="K125" s="38" t="n">
        <f aca="false">(80-40)/20</f>
        <v>2</v>
      </c>
      <c r="L125" s="38" t="n">
        <v>41</v>
      </c>
      <c r="M125" s="38" t="n">
        <v>850</v>
      </c>
      <c r="N125" s="39" t="n">
        <f aca="false">M125-B125</f>
        <v>761.97</v>
      </c>
      <c r="O125" s="40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34" t="n">
        <v>96.96</v>
      </c>
      <c r="C126" s="34" t="n">
        <v>16.4</v>
      </c>
      <c r="D126" s="34" t="n">
        <v>14</v>
      </c>
      <c r="E126" s="34" t="n">
        <v>4.3</v>
      </c>
      <c r="F126" s="34" t="n">
        <v>5.5</v>
      </c>
      <c r="G126" s="34" t="n">
        <v>2.3</v>
      </c>
      <c r="H126" s="35" t="n">
        <v>0</v>
      </c>
      <c r="I126" s="36" t="n">
        <v>45371</v>
      </c>
      <c r="J126" s="37" t="n">
        <v>65.04</v>
      </c>
      <c r="K126" s="38" t="n">
        <f aca="false">(80-40)/20</f>
        <v>2</v>
      </c>
      <c r="L126" s="38" t="n">
        <v>41</v>
      </c>
      <c r="M126" s="38" t="n">
        <v>850</v>
      </c>
      <c r="N126" s="39" t="n">
        <f aca="false">M126-B126</f>
        <v>753.04</v>
      </c>
      <c r="O126" s="40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34" t="n">
        <v>73.13</v>
      </c>
      <c r="C127" s="34" t="n">
        <v>15</v>
      </c>
      <c r="D127" s="34" t="n">
        <v>13.2</v>
      </c>
      <c r="E127" s="34" t="n">
        <v>4.4</v>
      </c>
      <c r="F127" s="34" t="n">
        <v>4.9</v>
      </c>
      <c r="G127" s="34" t="n">
        <v>2</v>
      </c>
      <c r="H127" s="35" t="n">
        <v>0</v>
      </c>
      <c r="I127" s="36" t="n">
        <v>45371</v>
      </c>
      <c r="J127" s="37" t="n">
        <v>65.04</v>
      </c>
      <c r="K127" s="38" t="n">
        <f aca="false">(80-40)/20</f>
        <v>2</v>
      </c>
      <c r="L127" s="38" t="n">
        <v>41</v>
      </c>
      <c r="M127" s="38" t="n">
        <v>850</v>
      </c>
      <c r="N127" s="39" t="n">
        <f aca="false">M127-B127</f>
        <v>776.87</v>
      </c>
      <c r="O127" s="40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34" t="n">
        <v>91</v>
      </c>
      <c r="C128" s="34" t="n">
        <v>16.3</v>
      </c>
      <c r="D128" s="34" t="n">
        <v>14.2</v>
      </c>
      <c r="E128" s="34" t="n">
        <v>4.4</v>
      </c>
      <c r="F128" s="34" t="n">
        <v>4.9</v>
      </c>
      <c r="G128" s="34" t="n">
        <v>2</v>
      </c>
      <c r="H128" s="35" t="n">
        <v>0</v>
      </c>
      <c r="I128" s="36" t="n">
        <v>45371</v>
      </c>
      <c r="J128" s="37" t="n">
        <v>65.04</v>
      </c>
      <c r="K128" s="38" t="n">
        <f aca="false">(80-40)/20</f>
        <v>2</v>
      </c>
      <c r="L128" s="38" t="n">
        <v>41</v>
      </c>
      <c r="M128" s="38" t="n">
        <v>850</v>
      </c>
      <c r="N128" s="39" t="n">
        <f aca="false">M128-B128</f>
        <v>759</v>
      </c>
      <c r="O128" s="40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34" t="n">
        <v>86.62</v>
      </c>
      <c r="C129" s="34" t="n">
        <v>15.9</v>
      </c>
      <c r="D129" s="34" t="n">
        <v>13.8</v>
      </c>
      <c r="E129" s="34" t="n">
        <v>4.1</v>
      </c>
      <c r="F129" s="34" t="n">
        <v>5.1</v>
      </c>
      <c r="G129" s="34" t="n">
        <v>2.1</v>
      </c>
      <c r="H129" s="35" t="n">
        <v>0</v>
      </c>
      <c r="I129" s="36" t="n">
        <v>45371</v>
      </c>
      <c r="J129" s="37" t="n">
        <v>65.04</v>
      </c>
      <c r="K129" s="38" t="n">
        <f aca="false">(80-40)/20</f>
        <v>2</v>
      </c>
      <c r="L129" s="38" t="n">
        <v>41</v>
      </c>
      <c r="M129" s="38" t="n">
        <v>850</v>
      </c>
      <c r="N129" s="39" t="n">
        <f aca="false">M129-B129</f>
        <v>763.38</v>
      </c>
      <c r="O129" s="40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34" t="n">
        <v>77.9</v>
      </c>
      <c r="C130" s="34" t="n">
        <v>15.4</v>
      </c>
      <c r="D130" s="34" t="n">
        <v>13.2</v>
      </c>
      <c r="E130" s="34" t="n">
        <v>4.3</v>
      </c>
      <c r="F130" s="34" t="n">
        <v>4.6</v>
      </c>
      <c r="G130" s="34" t="n">
        <v>2.1</v>
      </c>
      <c r="H130" s="35" t="n">
        <v>0</v>
      </c>
      <c r="I130" s="36" t="n">
        <v>45371</v>
      </c>
      <c r="J130" s="37" t="n">
        <v>65.04</v>
      </c>
      <c r="K130" s="38" t="n">
        <f aca="false">(80-40)/20</f>
        <v>2</v>
      </c>
      <c r="L130" s="38" t="n">
        <v>41</v>
      </c>
      <c r="M130" s="38" t="n">
        <v>850</v>
      </c>
      <c r="N130" s="39" t="n">
        <f aca="false">M130-B130</f>
        <v>772.1</v>
      </c>
      <c r="O130" s="40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34" t="n">
        <v>58.33</v>
      </c>
      <c r="C131" s="34" t="n">
        <v>14.2</v>
      </c>
      <c r="D131" s="34" t="n">
        <v>12.2</v>
      </c>
      <c r="E131" s="34" t="n">
        <v>3.8</v>
      </c>
      <c r="F131" s="34" t="n">
        <v>4.5</v>
      </c>
      <c r="G131" s="34" t="n">
        <v>1.8</v>
      </c>
      <c r="H131" s="35" t="n">
        <v>0</v>
      </c>
      <c r="I131" s="36" t="n">
        <v>45371</v>
      </c>
      <c r="J131" s="37" t="n">
        <v>65.04</v>
      </c>
      <c r="K131" s="38" t="n">
        <f aca="false">(80-40)/20</f>
        <v>2</v>
      </c>
      <c r="L131" s="38" t="n">
        <v>41</v>
      </c>
      <c r="M131" s="38" t="n">
        <v>850</v>
      </c>
      <c r="N131" s="39" t="n">
        <f aca="false">M131-B131</f>
        <v>791.67</v>
      </c>
      <c r="O131" s="40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34" t="n">
        <v>71.71</v>
      </c>
      <c r="C132" s="34" t="n">
        <v>14.9</v>
      </c>
      <c r="D132" s="34" t="n">
        <v>13.3</v>
      </c>
      <c r="E132" s="34" t="n">
        <v>4.3</v>
      </c>
      <c r="F132" s="34" t="n">
        <v>4.7</v>
      </c>
      <c r="G132" s="34" t="n">
        <v>2</v>
      </c>
      <c r="H132" s="35" t="n">
        <v>0</v>
      </c>
      <c r="I132" s="36" t="n">
        <v>45371</v>
      </c>
      <c r="J132" s="37" t="n">
        <v>65.04</v>
      </c>
      <c r="K132" s="38" t="n">
        <f aca="false">(80-40)/20</f>
        <v>2</v>
      </c>
      <c r="L132" s="38" t="n">
        <v>41</v>
      </c>
      <c r="M132" s="38" t="n">
        <v>850</v>
      </c>
      <c r="N132" s="39" t="n">
        <f aca="false">M132-B132</f>
        <v>778.29</v>
      </c>
      <c r="O132" s="40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34" t="n">
        <v>78.56</v>
      </c>
      <c r="C133" s="34" t="n">
        <v>15.7</v>
      </c>
      <c r="D133" s="34" t="n">
        <v>13.5</v>
      </c>
      <c r="E133" s="34" t="n">
        <v>4.3</v>
      </c>
      <c r="F133" s="34" t="n">
        <v>4.9</v>
      </c>
      <c r="G133" s="34" t="n">
        <v>2</v>
      </c>
      <c r="H133" s="35" t="n">
        <v>0</v>
      </c>
      <c r="I133" s="36" t="n">
        <v>45371</v>
      </c>
      <c r="J133" s="37" t="n">
        <v>65.04</v>
      </c>
      <c r="K133" s="38" t="n">
        <f aca="false">(80-40)/20</f>
        <v>2</v>
      </c>
      <c r="L133" s="38" t="n">
        <v>41</v>
      </c>
      <c r="M133" s="38" t="n">
        <v>850</v>
      </c>
      <c r="N133" s="39" t="n">
        <f aca="false">M133-B133</f>
        <v>771.44</v>
      </c>
      <c r="O133" s="40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34" t="n">
        <v>75.25</v>
      </c>
      <c r="C134" s="34" t="n">
        <v>15.4</v>
      </c>
      <c r="D134" s="34" t="n">
        <v>13.2</v>
      </c>
      <c r="E134" s="34" t="n">
        <v>3.9</v>
      </c>
      <c r="F134" s="34" t="n">
        <v>4.6</v>
      </c>
      <c r="G134" s="34" t="n">
        <v>1.9</v>
      </c>
      <c r="H134" s="35" t="n">
        <v>0</v>
      </c>
      <c r="I134" s="36" t="n">
        <v>45371</v>
      </c>
      <c r="J134" s="37" t="n">
        <v>65.04</v>
      </c>
      <c r="K134" s="38" t="n">
        <f aca="false">(80-40)/20</f>
        <v>2</v>
      </c>
      <c r="L134" s="38" t="n">
        <v>41</v>
      </c>
      <c r="M134" s="38" t="n">
        <v>850</v>
      </c>
      <c r="N134" s="39" t="n">
        <f aca="false">M134-B134</f>
        <v>774.75</v>
      </c>
      <c r="O134" s="40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34" t="n">
        <v>89.86</v>
      </c>
      <c r="C135" s="34" t="n">
        <v>15.8</v>
      </c>
      <c r="D135" s="34" t="n">
        <v>13.4</v>
      </c>
      <c r="E135" s="34" t="n">
        <v>4.2</v>
      </c>
      <c r="F135" s="34" t="n">
        <v>4.7</v>
      </c>
      <c r="G135" s="34" t="n">
        <v>2.4</v>
      </c>
      <c r="H135" s="35" t="n">
        <v>0</v>
      </c>
      <c r="I135" s="36" t="n">
        <v>45371</v>
      </c>
      <c r="J135" s="37" t="n">
        <v>65.04</v>
      </c>
      <c r="K135" s="38" t="n">
        <f aca="false">(80-40)/20</f>
        <v>2</v>
      </c>
      <c r="L135" s="38" t="n">
        <v>41</v>
      </c>
      <c r="M135" s="38" t="n">
        <v>850</v>
      </c>
      <c r="N135" s="39" t="n">
        <f aca="false">M135-B135</f>
        <v>760.14</v>
      </c>
      <c r="O135" s="40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34" t="n">
        <v>91.72</v>
      </c>
      <c r="C136" s="34" t="n">
        <v>16.3</v>
      </c>
      <c r="D136" s="34" t="n">
        <v>13.6</v>
      </c>
      <c r="E136" s="34" t="n">
        <v>4.3</v>
      </c>
      <c r="F136" s="34" t="n">
        <v>4.7</v>
      </c>
      <c r="G136" s="34" t="n">
        <v>2.3</v>
      </c>
      <c r="H136" s="35" t="n">
        <v>0</v>
      </c>
      <c r="I136" s="36" t="n">
        <v>45371</v>
      </c>
      <c r="J136" s="37" t="n">
        <v>65.04</v>
      </c>
      <c r="K136" s="38" t="n">
        <f aca="false">(80-40)/20</f>
        <v>2</v>
      </c>
      <c r="L136" s="38" t="n">
        <v>41</v>
      </c>
      <c r="M136" s="38" t="n">
        <v>850</v>
      </c>
      <c r="N136" s="39" t="n">
        <f aca="false">M136-B136</f>
        <v>758.28</v>
      </c>
      <c r="O136" s="40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34" t="n">
        <v>79.59</v>
      </c>
      <c r="C137" s="34" t="n">
        <v>15.2</v>
      </c>
      <c r="D137" s="34" t="n">
        <v>13</v>
      </c>
      <c r="E137" s="34" t="n">
        <v>4.2</v>
      </c>
      <c r="F137" s="34" t="n">
        <v>5</v>
      </c>
      <c r="G137" s="34" t="n">
        <v>2</v>
      </c>
      <c r="H137" s="35" t="n">
        <v>0</v>
      </c>
      <c r="I137" s="36" t="n">
        <v>45371</v>
      </c>
      <c r="J137" s="37" t="n">
        <v>65.04</v>
      </c>
      <c r="K137" s="38" t="n">
        <f aca="false">(80-40)/20</f>
        <v>2</v>
      </c>
      <c r="L137" s="38" t="n">
        <v>41</v>
      </c>
      <c r="M137" s="38" t="n">
        <v>850</v>
      </c>
      <c r="N137" s="39" t="n">
        <f aca="false">M137-B137</f>
        <v>770.41</v>
      </c>
      <c r="O137" s="40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34" t="n">
        <v>111.36</v>
      </c>
      <c r="C138" s="34" t="n">
        <v>17.4</v>
      </c>
      <c r="D138" s="34" t="n">
        <v>14.8</v>
      </c>
      <c r="E138" s="34" t="n">
        <v>4.8</v>
      </c>
      <c r="F138" s="34" t="n">
        <v>5</v>
      </c>
      <c r="G138" s="34" t="n">
        <v>2.5</v>
      </c>
      <c r="H138" s="35" t="n">
        <v>0</v>
      </c>
      <c r="I138" s="36" t="n">
        <v>45371</v>
      </c>
      <c r="J138" s="37" t="n">
        <v>65.04</v>
      </c>
      <c r="K138" s="38" t="n">
        <f aca="false">(80-40)/20</f>
        <v>2</v>
      </c>
      <c r="L138" s="38" t="n">
        <v>41</v>
      </c>
      <c r="M138" s="38" t="n">
        <v>850</v>
      </c>
      <c r="N138" s="39" t="n">
        <f aca="false">M138-B138</f>
        <v>738.64</v>
      </c>
      <c r="O138" s="40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34" t="n">
        <v>104.03</v>
      </c>
      <c r="C139" s="34" t="n">
        <v>16.8</v>
      </c>
      <c r="D139" s="34" t="n">
        <v>14.5</v>
      </c>
      <c r="E139" s="34" t="n">
        <v>4.8</v>
      </c>
      <c r="F139" s="34" t="n">
        <v>5</v>
      </c>
      <c r="G139" s="34" t="n">
        <v>2.3</v>
      </c>
      <c r="H139" s="35" t="n">
        <v>0</v>
      </c>
      <c r="I139" s="36" t="n">
        <v>45371</v>
      </c>
      <c r="J139" s="37" t="n">
        <v>65.04</v>
      </c>
      <c r="K139" s="38" t="n">
        <f aca="false">(80-40)/20</f>
        <v>2</v>
      </c>
      <c r="L139" s="38" t="n">
        <v>41</v>
      </c>
      <c r="M139" s="38" t="n">
        <v>850</v>
      </c>
      <c r="N139" s="39" t="n">
        <f aca="false">M139-B139</f>
        <v>745.97</v>
      </c>
      <c r="O139" s="40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34" t="n">
        <v>66.16</v>
      </c>
      <c r="C140" s="34" t="n">
        <v>14.9</v>
      </c>
      <c r="D140" s="34" t="n">
        <v>13.2</v>
      </c>
      <c r="E140" s="34" t="n">
        <v>3.9</v>
      </c>
      <c r="F140" s="34" t="n">
        <v>4.5</v>
      </c>
      <c r="G140" s="34" t="n">
        <v>1.8</v>
      </c>
      <c r="H140" s="35" t="n">
        <v>0</v>
      </c>
      <c r="I140" s="36" t="n">
        <v>45371</v>
      </c>
      <c r="J140" s="37" t="n">
        <v>65.04</v>
      </c>
      <c r="K140" s="38" t="n">
        <f aca="false">(80-40)/20</f>
        <v>2</v>
      </c>
      <c r="L140" s="38" t="n">
        <v>41</v>
      </c>
      <c r="M140" s="38" t="n">
        <v>850</v>
      </c>
      <c r="N140" s="39" t="n">
        <f aca="false">M140-B140</f>
        <v>783.84</v>
      </c>
      <c r="O140" s="40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34" t="n">
        <v>85.5</v>
      </c>
      <c r="C141" s="34" t="n">
        <v>15.8</v>
      </c>
      <c r="D141" s="34" t="n">
        <v>13.5</v>
      </c>
      <c r="E141" s="34" t="n">
        <v>4.2</v>
      </c>
      <c r="F141" s="34" t="n">
        <v>4.9</v>
      </c>
      <c r="G141" s="34" t="n">
        <v>2.1</v>
      </c>
      <c r="H141" s="35" t="n">
        <v>0</v>
      </c>
      <c r="I141" s="36" t="n">
        <v>45371</v>
      </c>
      <c r="J141" s="37" t="n">
        <v>65.04</v>
      </c>
      <c r="K141" s="38" t="n">
        <f aca="false">(80-40)/20</f>
        <v>2</v>
      </c>
      <c r="L141" s="38" t="n">
        <v>41</v>
      </c>
      <c r="M141" s="38" t="n">
        <v>850</v>
      </c>
      <c r="N141" s="39" t="n">
        <f aca="false">M141-B141</f>
        <v>764.5</v>
      </c>
      <c r="O141" s="40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34" t="n">
        <v>77.55</v>
      </c>
      <c r="C142" s="34" t="n">
        <v>15.5</v>
      </c>
      <c r="D142" s="34" t="n">
        <v>13.3</v>
      </c>
      <c r="E142" s="34" t="n">
        <v>4.1</v>
      </c>
      <c r="F142" s="34" t="n">
        <v>4.7</v>
      </c>
      <c r="G142" s="34" t="n">
        <v>1.9</v>
      </c>
      <c r="H142" s="35" t="n">
        <v>0</v>
      </c>
      <c r="I142" s="36" t="n">
        <v>45371</v>
      </c>
      <c r="J142" s="37" t="n">
        <v>65.04</v>
      </c>
      <c r="K142" s="38" t="n">
        <f aca="false">(80-40)/20</f>
        <v>2</v>
      </c>
      <c r="L142" s="38" t="n">
        <v>41</v>
      </c>
      <c r="M142" s="38" t="n">
        <v>850</v>
      </c>
      <c r="N142" s="39" t="n">
        <f aca="false">M142-B142</f>
        <v>772.45</v>
      </c>
      <c r="O142" s="40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34" t="n">
        <v>81.7</v>
      </c>
      <c r="C143" s="34" t="n">
        <v>15.4</v>
      </c>
      <c r="D143" s="34" t="n">
        <v>13.6</v>
      </c>
      <c r="E143" s="34" t="n">
        <v>4.1</v>
      </c>
      <c r="F143" s="34" t="n">
        <v>4.6</v>
      </c>
      <c r="G143" s="34" t="n">
        <v>2.1</v>
      </c>
      <c r="H143" s="35" t="n">
        <v>0</v>
      </c>
      <c r="I143" s="36" t="n">
        <v>45371</v>
      </c>
      <c r="J143" s="37" t="n">
        <v>65.04</v>
      </c>
      <c r="K143" s="38" t="n">
        <f aca="false">(80-40)/20</f>
        <v>2</v>
      </c>
      <c r="L143" s="38" t="n">
        <v>41</v>
      </c>
      <c r="M143" s="38" t="n">
        <v>850</v>
      </c>
      <c r="N143" s="39" t="n">
        <f aca="false">M143-B143</f>
        <v>768.3</v>
      </c>
      <c r="O143" s="40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34" t="n">
        <v>79.25</v>
      </c>
      <c r="C144" s="34" t="n">
        <v>15.3</v>
      </c>
      <c r="D144" s="34" t="n">
        <v>13</v>
      </c>
      <c r="E144" s="34" t="n">
        <v>4.3</v>
      </c>
      <c r="F144" s="34" t="n">
        <v>4.8</v>
      </c>
      <c r="G144" s="34" t="n">
        <v>2.1</v>
      </c>
      <c r="H144" s="35" t="n">
        <v>0</v>
      </c>
      <c r="I144" s="36" t="n">
        <v>45371</v>
      </c>
      <c r="J144" s="37" t="n">
        <v>65.04</v>
      </c>
      <c r="K144" s="38" t="n">
        <f aca="false">(80-40)/20</f>
        <v>2</v>
      </c>
      <c r="L144" s="38" t="n">
        <v>41</v>
      </c>
      <c r="M144" s="38" t="n">
        <v>850</v>
      </c>
      <c r="N144" s="39" t="n">
        <f aca="false">M144-B144</f>
        <v>770.75</v>
      </c>
      <c r="O144" s="40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34" t="n">
        <v>92.97</v>
      </c>
      <c r="C145" s="34" t="n">
        <v>16.8</v>
      </c>
      <c r="D145" s="34" t="n">
        <v>14.3</v>
      </c>
      <c r="E145" s="34" t="n">
        <v>4.5</v>
      </c>
      <c r="F145" s="34" t="n">
        <v>4.7</v>
      </c>
      <c r="G145" s="34" t="n">
        <v>2.2</v>
      </c>
      <c r="H145" s="35" t="n">
        <v>0</v>
      </c>
      <c r="I145" s="36" t="n">
        <v>45371</v>
      </c>
      <c r="J145" s="37" t="n">
        <v>65.04</v>
      </c>
      <c r="K145" s="38" t="n">
        <f aca="false">(80-40)/20</f>
        <v>2</v>
      </c>
      <c r="L145" s="38" t="n">
        <v>41</v>
      </c>
      <c r="M145" s="38" t="n">
        <v>850</v>
      </c>
      <c r="N145" s="39" t="n">
        <f aca="false">M145-B145</f>
        <v>757.03</v>
      </c>
      <c r="O145" s="40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34" t="n">
        <v>87.3</v>
      </c>
      <c r="C146" s="34" t="n">
        <v>15.7</v>
      </c>
      <c r="D146" s="34" t="n">
        <v>13.8</v>
      </c>
      <c r="E146" s="34" t="n">
        <v>4.1</v>
      </c>
      <c r="F146" s="34" t="n">
        <v>4.8</v>
      </c>
      <c r="G146" s="34" t="n">
        <v>2.1</v>
      </c>
      <c r="H146" s="35" t="n">
        <v>0</v>
      </c>
      <c r="I146" s="36" t="n">
        <v>45371</v>
      </c>
      <c r="J146" s="37" t="n">
        <v>65.04</v>
      </c>
      <c r="K146" s="38" t="n">
        <f aca="false">(80-40)/20</f>
        <v>2</v>
      </c>
      <c r="L146" s="38" t="n">
        <v>41</v>
      </c>
      <c r="M146" s="38" t="n">
        <v>850</v>
      </c>
      <c r="N146" s="39" t="n">
        <f aca="false">M146-B146</f>
        <v>762.7</v>
      </c>
      <c r="O146" s="40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34" t="n">
        <v>68.67</v>
      </c>
      <c r="C147" s="34" t="n">
        <v>15.5</v>
      </c>
      <c r="D147" s="34" t="n">
        <v>13.2</v>
      </c>
      <c r="E147" s="34" t="n">
        <v>4</v>
      </c>
      <c r="F147" s="34" t="n">
        <v>4.6</v>
      </c>
      <c r="G147" s="34" t="n">
        <v>1.9</v>
      </c>
      <c r="H147" s="35" t="n">
        <v>0</v>
      </c>
      <c r="I147" s="36" t="n">
        <v>45371</v>
      </c>
      <c r="J147" s="37" t="n">
        <v>65.04</v>
      </c>
      <c r="K147" s="38" t="n">
        <f aca="false">(80-40)/20</f>
        <v>2</v>
      </c>
      <c r="L147" s="38" t="n">
        <v>41</v>
      </c>
      <c r="M147" s="38" t="n">
        <v>850</v>
      </c>
      <c r="N147" s="39" t="n">
        <f aca="false">M147-B147</f>
        <v>781.33</v>
      </c>
      <c r="O147" s="40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34" t="n">
        <v>112.96</v>
      </c>
      <c r="C148" s="34" t="n">
        <v>17.3</v>
      </c>
      <c r="D148" s="34" t="n">
        <v>14.8</v>
      </c>
      <c r="E148" s="34" t="n">
        <v>4.3</v>
      </c>
      <c r="F148" s="34" t="n">
        <v>5.2</v>
      </c>
      <c r="G148" s="34" t="n">
        <v>2.3</v>
      </c>
      <c r="H148" s="35" t="n">
        <v>0</v>
      </c>
      <c r="I148" s="36" t="n">
        <v>45371</v>
      </c>
      <c r="J148" s="37" t="n">
        <v>65.04</v>
      </c>
      <c r="K148" s="38" t="n">
        <f aca="false">(80-40)/20</f>
        <v>2</v>
      </c>
      <c r="L148" s="38" t="n">
        <v>41</v>
      </c>
      <c r="M148" s="38" t="n">
        <v>850</v>
      </c>
      <c r="N148" s="39" t="n">
        <f aca="false">M148-B148</f>
        <v>737.04</v>
      </c>
      <c r="O148" s="40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34" t="n">
        <v>84.94</v>
      </c>
      <c r="C149" s="34" t="n">
        <v>15.5</v>
      </c>
      <c r="D149" s="34" t="n">
        <v>13.8</v>
      </c>
      <c r="E149" s="34" t="n">
        <v>4.1</v>
      </c>
      <c r="F149" s="34" t="n">
        <v>4.5</v>
      </c>
      <c r="G149" s="34" t="n">
        <v>2.2</v>
      </c>
      <c r="H149" s="35" t="n">
        <v>0</v>
      </c>
      <c r="I149" s="36" t="n">
        <v>45371</v>
      </c>
      <c r="J149" s="37" t="n">
        <v>65.04</v>
      </c>
      <c r="K149" s="38" t="n">
        <f aca="false">(80-40)/20</f>
        <v>2</v>
      </c>
      <c r="L149" s="38" t="n">
        <v>41</v>
      </c>
      <c r="M149" s="38" t="n">
        <v>850</v>
      </c>
      <c r="N149" s="39" t="n">
        <f aca="false">M149-B149</f>
        <v>765.06</v>
      </c>
      <c r="O149" s="40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34" t="n">
        <v>93</v>
      </c>
      <c r="C150" s="34" t="n">
        <v>16.1</v>
      </c>
      <c r="D150" s="34" t="n">
        <v>13.7</v>
      </c>
      <c r="E150" s="34" t="n">
        <v>4.2</v>
      </c>
      <c r="F150" s="34" t="n">
        <v>4.8</v>
      </c>
      <c r="G150" s="34" t="n">
        <v>2.2</v>
      </c>
      <c r="H150" s="35" t="n">
        <v>0</v>
      </c>
      <c r="I150" s="36" t="n">
        <v>45371</v>
      </c>
      <c r="J150" s="37" t="n">
        <v>65.04</v>
      </c>
      <c r="K150" s="38" t="n">
        <f aca="false">(80-40)/20</f>
        <v>2</v>
      </c>
      <c r="L150" s="38" t="n">
        <v>41</v>
      </c>
      <c r="M150" s="38" t="n">
        <v>850</v>
      </c>
      <c r="N150" s="39" t="n">
        <f aca="false">M150-B150</f>
        <v>757</v>
      </c>
      <c r="O150" s="40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34" t="n">
        <v>65.55</v>
      </c>
      <c r="C151" s="34" t="n">
        <v>14.4</v>
      </c>
      <c r="D151" s="34" t="n">
        <v>12.7</v>
      </c>
      <c r="E151" s="34" t="n">
        <v>4</v>
      </c>
      <c r="F151" s="34" t="n">
        <v>4.6</v>
      </c>
      <c r="G151" s="34" t="n">
        <v>2</v>
      </c>
      <c r="H151" s="35" t="n">
        <v>0</v>
      </c>
      <c r="I151" s="36" t="n">
        <v>45371</v>
      </c>
      <c r="J151" s="37" t="n">
        <v>65.04</v>
      </c>
      <c r="K151" s="38" t="n">
        <f aca="false">(80-40)/20</f>
        <v>2</v>
      </c>
      <c r="L151" s="38" t="n">
        <v>41</v>
      </c>
      <c r="M151" s="38" t="n">
        <v>850</v>
      </c>
      <c r="N151" s="39" t="n">
        <f aca="false">M151-B151</f>
        <v>784.45</v>
      </c>
      <c r="O151" s="40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34" t="n">
        <v>90.75</v>
      </c>
      <c r="C152" s="34" t="n">
        <v>16.5</v>
      </c>
      <c r="D152" s="34" t="n">
        <v>14</v>
      </c>
      <c r="E152" s="34" t="n">
        <v>4.3</v>
      </c>
      <c r="F152" s="34" t="n">
        <v>4.7</v>
      </c>
      <c r="G152" s="34" t="n">
        <v>2.2</v>
      </c>
      <c r="H152" s="35" t="n">
        <v>0</v>
      </c>
      <c r="I152" s="36" t="n">
        <v>45371</v>
      </c>
      <c r="J152" s="37" t="n">
        <v>65.04</v>
      </c>
      <c r="K152" s="38" t="n">
        <f aca="false">(80-40)/20</f>
        <v>2</v>
      </c>
      <c r="L152" s="38" t="n">
        <v>41</v>
      </c>
      <c r="M152" s="38" t="n">
        <v>850</v>
      </c>
      <c r="N152" s="39" t="n">
        <f aca="false">M152-B152</f>
        <v>759.25</v>
      </c>
      <c r="O152" s="40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34" t="n">
        <v>82.33</v>
      </c>
      <c r="C153" s="34" t="n">
        <v>15.5</v>
      </c>
      <c r="D153" s="34" t="n">
        <v>13.2</v>
      </c>
      <c r="E153" s="34" t="n">
        <v>4</v>
      </c>
      <c r="F153" s="34" t="n">
        <v>4.9</v>
      </c>
      <c r="G153" s="34" t="n">
        <v>2.3</v>
      </c>
      <c r="H153" s="35" t="n">
        <v>0</v>
      </c>
      <c r="I153" s="36" t="n">
        <v>45371</v>
      </c>
      <c r="J153" s="37" t="n">
        <v>65.04</v>
      </c>
      <c r="K153" s="38" t="n">
        <f aca="false">(80-40)/20</f>
        <v>2</v>
      </c>
      <c r="L153" s="38" t="n">
        <v>41</v>
      </c>
      <c r="M153" s="38" t="n">
        <v>850</v>
      </c>
      <c r="N153" s="39" t="n">
        <f aca="false">M153-B153</f>
        <v>767.67</v>
      </c>
      <c r="O153" s="40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34" t="n">
        <v>101.45</v>
      </c>
      <c r="C154" s="34" t="n">
        <v>16.7</v>
      </c>
      <c r="D154" s="34" t="n">
        <v>14.5</v>
      </c>
      <c r="E154" s="34" t="n">
        <v>4.2</v>
      </c>
      <c r="F154" s="34" t="n">
        <v>5.1</v>
      </c>
      <c r="G154" s="34" t="n">
        <v>2.2</v>
      </c>
      <c r="H154" s="35" t="n">
        <v>0</v>
      </c>
      <c r="I154" s="36" t="n">
        <v>45371</v>
      </c>
      <c r="J154" s="37" t="n">
        <v>65.04</v>
      </c>
      <c r="K154" s="38" t="n">
        <f aca="false">(80-40)/20</f>
        <v>2</v>
      </c>
      <c r="L154" s="38" t="n">
        <v>41</v>
      </c>
      <c r="M154" s="38" t="n">
        <v>850</v>
      </c>
      <c r="N154" s="39" t="n">
        <f aca="false">M154-B154</f>
        <v>748.55</v>
      </c>
      <c r="O154" s="40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34" t="n">
        <v>71.75</v>
      </c>
      <c r="C155" s="34" t="n">
        <v>14.9</v>
      </c>
      <c r="D155" s="34" t="n">
        <v>12.8</v>
      </c>
      <c r="E155" s="34" t="n">
        <v>4.2</v>
      </c>
      <c r="F155" s="34" t="n">
        <v>4.8</v>
      </c>
      <c r="G155" s="34" t="n">
        <v>1.9</v>
      </c>
      <c r="H155" s="35" t="n">
        <v>0</v>
      </c>
      <c r="I155" s="36" t="n">
        <v>45371</v>
      </c>
      <c r="J155" s="37" t="n">
        <v>65.04</v>
      </c>
      <c r="K155" s="38" t="n">
        <f aca="false">(80-40)/20</f>
        <v>2</v>
      </c>
      <c r="L155" s="38" t="n">
        <v>41</v>
      </c>
      <c r="M155" s="38" t="n">
        <v>850</v>
      </c>
      <c r="N155" s="39" t="n">
        <f aca="false">M155-B155</f>
        <v>778.25</v>
      </c>
      <c r="O155" s="40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34" t="n">
        <v>82.94</v>
      </c>
      <c r="C156" s="34" t="n">
        <v>15.9</v>
      </c>
      <c r="D156" s="34" t="n">
        <v>13.4</v>
      </c>
      <c r="E156" s="34" t="n">
        <v>4.1</v>
      </c>
      <c r="F156" s="34" t="n">
        <v>5</v>
      </c>
      <c r="G156" s="34" t="n">
        <v>2</v>
      </c>
      <c r="H156" s="35" t="n">
        <v>0</v>
      </c>
      <c r="I156" s="36" t="n">
        <v>45371</v>
      </c>
      <c r="J156" s="37" t="n">
        <v>65.04</v>
      </c>
      <c r="K156" s="38" t="n">
        <f aca="false">(80-40)/20</f>
        <v>2</v>
      </c>
      <c r="L156" s="38" t="n">
        <v>41</v>
      </c>
      <c r="M156" s="38" t="n">
        <v>850</v>
      </c>
      <c r="N156" s="39" t="n">
        <f aca="false">M156-B156</f>
        <v>767.06</v>
      </c>
      <c r="O156" s="40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34" t="n">
        <v>74.3</v>
      </c>
      <c r="C157" s="34" t="n">
        <v>16</v>
      </c>
      <c r="D157" s="34" t="n">
        <v>13.5</v>
      </c>
      <c r="E157" s="34" t="n">
        <v>4.2</v>
      </c>
      <c r="F157" s="34" t="n">
        <v>4.7</v>
      </c>
      <c r="G157" s="34" t="n">
        <v>2</v>
      </c>
      <c r="H157" s="35" t="n">
        <v>0</v>
      </c>
      <c r="I157" s="36" t="n">
        <v>45371</v>
      </c>
      <c r="J157" s="37" t="n">
        <v>65.04</v>
      </c>
      <c r="K157" s="38" t="n">
        <f aca="false">(80-40)/20</f>
        <v>2</v>
      </c>
      <c r="L157" s="38" t="n">
        <v>41</v>
      </c>
      <c r="M157" s="38" t="n">
        <v>850</v>
      </c>
      <c r="N157" s="39" t="n">
        <f aca="false">M157-B157</f>
        <v>775.7</v>
      </c>
      <c r="O157" s="40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34" t="n">
        <v>74.06</v>
      </c>
      <c r="C158" s="34" t="n">
        <v>15.2</v>
      </c>
      <c r="D158" s="34" t="n">
        <v>13.2</v>
      </c>
      <c r="E158" s="34" t="n">
        <v>4.1</v>
      </c>
      <c r="F158" s="34" t="n">
        <v>4.2</v>
      </c>
      <c r="G158" s="34" t="n">
        <v>1.9</v>
      </c>
      <c r="H158" s="35" t="n">
        <v>0</v>
      </c>
      <c r="I158" s="36" t="n">
        <v>45371</v>
      </c>
      <c r="J158" s="37" t="n">
        <v>65.04</v>
      </c>
      <c r="K158" s="38" t="n">
        <f aca="false">(80-40)/20</f>
        <v>2</v>
      </c>
      <c r="L158" s="38" t="n">
        <v>41</v>
      </c>
      <c r="M158" s="38" t="n">
        <v>850</v>
      </c>
      <c r="N158" s="39" t="n">
        <f aca="false">M158-B158</f>
        <v>775.94</v>
      </c>
      <c r="O158" s="40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34" t="n">
        <v>85.56</v>
      </c>
      <c r="C159" s="34" t="n">
        <v>16.3</v>
      </c>
      <c r="D159" s="34" t="n">
        <v>14.2</v>
      </c>
      <c r="E159" s="34" t="n">
        <v>4.2</v>
      </c>
      <c r="F159" s="34" t="n">
        <v>4.7</v>
      </c>
      <c r="G159" s="34" t="n">
        <v>2</v>
      </c>
      <c r="H159" s="35" t="n">
        <v>0</v>
      </c>
      <c r="I159" s="36" t="n">
        <v>45371</v>
      </c>
      <c r="J159" s="37" t="n">
        <v>65.04</v>
      </c>
      <c r="K159" s="38" t="n">
        <f aca="false">(80-40)/20</f>
        <v>2</v>
      </c>
      <c r="L159" s="38" t="n">
        <v>41</v>
      </c>
      <c r="M159" s="38" t="n">
        <v>850</v>
      </c>
      <c r="N159" s="39" t="n">
        <f aca="false">M159-B159</f>
        <v>764.44</v>
      </c>
      <c r="O159" s="40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34" t="n">
        <v>79.74</v>
      </c>
      <c r="C160" s="34" t="n">
        <v>15.5</v>
      </c>
      <c r="D160" s="34" t="n">
        <v>13.4</v>
      </c>
      <c r="E160" s="34" t="n">
        <v>4.3</v>
      </c>
      <c r="F160" s="34" t="n">
        <v>4.5</v>
      </c>
      <c r="G160" s="34" t="n">
        <v>2</v>
      </c>
      <c r="H160" s="35" t="n">
        <v>0</v>
      </c>
      <c r="I160" s="36" t="n">
        <v>45371</v>
      </c>
      <c r="J160" s="37" t="n">
        <v>65.04</v>
      </c>
      <c r="K160" s="38" t="n">
        <f aca="false">(80-40)/20</f>
        <v>2</v>
      </c>
      <c r="L160" s="38" t="n">
        <v>41</v>
      </c>
      <c r="M160" s="38" t="n">
        <v>850</v>
      </c>
      <c r="N160" s="39" t="n">
        <f aca="false">M160-B160</f>
        <v>770.26</v>
      </c>
      <c r="O160" s="40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34" t="n">
        <v>88.55</v>
      </c>
      <c r="C161" s="34" t="n">
        <v>15.9</v>
      </c>
      <c r="D161" s="34" t="n">
        <v>13.6</v>
      </c>
      <c r="E161" s="34" t="n">
        <v>4</v>
      </c>
      <c r="F161" s="34" t="n">
        <v>4.9</v>
      </c>
      <c r="G161" s="34" t="n">
        <v>2.2</v>
      </c>
      <c r="H161" s="35" t="n">
        <v>0</v>
      </c>
      <c r="I161" s="36" t="n">
        <v>45371</v>
      </c>
      <c r="J161" s="37" t="n">
        <v>65.04</v>
      </c>
      <c r="K161" s="38" t="n">
        <f aca="false">(80-40)/20</f>
        <v>2</v>
      </c>
      <c r="L161" s="38" t="n">
        <v>41</v>
      </c>
      <c r="M161" s="38" t="n">
        <v>850</v>
      </c>
      <c r="N161" s="39" t="n">
        <f aca="false">M161-B161</f>
        <v>761.45</v>
      </c>
      <c r="O161" s="40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34" t="n">
        <v>68.87</v>
      </c>
      <c r="C162" s="34" t="n">
        <v>15.1</v>
      </c>
      <c r="D162" s="34" t="n">
        <v>12.8</v>
      </c>
      <c r="E162" s="34" t="n">
        <v>4.1</v>
      </c>
      <c r="F162" s="34" t="n">
        <v>4.6</v>
      </c>
      <c r="G162" s="34" t="n">
        <v>1.9</v>
      </c>
      <c r="H162" s="35" t="n">
        <v>0</v>
      </c>
      <c r="I162" s="36" t="n">
        <v>45371</v>
      </c>
      <c r="J162" s="37" t="n">
        <v>65.04</v>
      </c>
      <c r="K162" s="38" t="n">
        <f aca="false">(80-40)/20</f>
        <v>2</v>
      </c>
      <c r="L162" s="38" t="n">
        <v>41</v>
      </c>
      <c r="M162" s="38" t="n">
        <v>850</v>
      </c>
      <c r="N162" s="39" t="n">
        <f aca="false">M162-B162</f>
        <v>781.13</v>
      </c>
      <c r="O162" s="40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34" t="n">
        <v>78.8</v>
      </c>
      <c r="C163" s="34" t="n">
        <v>15.7</v>
      </c>
      <c r="D163" s="34" t="n">
        <v>13.5</v>
      </c>
      <c r="E163" s="34" t="n">
        <v>4</v>
      </c>
      <c r="F163" s="34" t="n">
        <v>4.5</v>
      </c>
      <c r="G163" s="34" t="n">
        <v>2</v>
      </c>
      <c r="H163" s="35" t="n">
        <v>0</v>
      </c>
      <c r="I163" s="36" t="n">
        <v>45371</v>
      </c>
      <c r="J163" s="37" t="n">
        <v>65.04</v>
      </c>
      <c r="K163" s="38" t="n">
        <f aca="false">(80-40)/20</f>
        <v>2</v>
      </c>
      <c r="L163" s="38" t="n">
        <v>41</v>
      </c>
      <c r="M163" s="38" t="n">
        <v>850</v>
      </c>
      <c r="N163" s="39" t="n">
        <f aca="false">M163-B163</f>
        <v>771.2</v>
      </c>
      <c r="O163" s="40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34" t="n">
        <v>95.97</v>
      </c>
      <c r="C164" s="34" t="n">
        <v>16.5</v>
      </c>
      <c r="D164" s="34" t="n">
        <v>14.45</v>
      </c>
      <c r="E164" s="34" t="n">
        <v>4.4</v>
      </c>
      <c r="F164" s="34" t="n">
        <v>5</v>
      </c>
      <c r="G164" s="34" t="n">
        <v>2.3</v>
      </c>
      <c r="H164" s="35" t="n">
        <v>0</v>
      </c>
      <c r="I164" s="36" t="n">
        <v>45371</v>
      </c>
      <c r="J164" s="37" t="n">
        <v>65.04</v>
      </c>
      <c r="K164" s="38" t="n">
        <f aca="false">(80-40)/20</f>
        <v>2</v>
      </c>
      <c r="L164" s="38" t="n">
        <v>41</v>
      </c>
      <c r="M164" s="38" t="n">
        <v>850</v>
      </c>
      <c r="N164" s="39" t="n">
        <f aca="false">M164-B164</f>
        <v>754.03</v>
      </c>
      <c r="O164" s="40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34" t="n">
        <v>76.4</v>
      </c>
      <c r="C165" s="34" t="n">
        <v>15.5</v>
      </c>
      <c r="D165" s="34" t="n">
        <v>13.4</v>
      </c>
      <c r="E165" s="34" t="n">
        <v>4.5</v>
      </c>
      <c r="F165" s="34" t="n">
        <v>4.5</v>
      </c>
      <c r="G165" s="34" t="n">
        <v>2.1</v>
      </c>
      <c r="H165" s="35" t="n">
        <v>0</v>
      </c>
      <c r="I165" s="36" t="n">
        <v>45371</v>
      </c>
      <c r="J165" s="37" t="n">
        <v>65.04</v>
      </c>
      <c r="K165" s="38" t="n">
        <f aca="false">(80-40)/20</f>
        <v>2</v>
      </c>
      <c r="L165" s="38" t="n">
        <v>41</v>
      </c>
      <c r="M165" s="38" t="n">
        <v>850</v>
      </c>
      <c r="N165" s="39" t="n">
        <f aca="false">M165-B165</f>
        <v>773.6</v>
      </c>
      <c r="O165" s="40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34" t="n">
        <v>86.35</v>
      </c>
      <c r="C166" s="34" t="n">
        <v>15.5</v>
      </c>
      <c r="D166" s="34" t="n">
        <v>13.6</v>
      </c>
      <c r="E166" s="34" t="n">
        <v>42</v>
      </c>
      <c r="F166" s="34" t="n">
        <v>4.7</v>
      </c>
      <c r="G166" s="34" t="n">
        <v>2</v>
      </c>
      <c r="H166" s="35" t="n">
        <v>0</v>
      </c>
      <c r="I166" s="36" t="n">
        <v>45371</v>
      </c>
      <c r="J166" s="37" t="n">
        <v>65.04</v>
      </c>
      <c r="K166" s="38" t="n">
        <f aca="false">(80-40)/20</f>
        <v>2</v>
      </c>
      <c r="L166" s="38" t="n">
        <v>41</v>
      </c>
      <c r="M166" s="38" t="n">
        <v>850</v>
      </c>
      <c r="N166" s="39" t="n">
        <f aca="false">M166-B166</f>
        <v>763.65</v>
      </c>
      <c r="O166" s="40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34" t="n">
        <v>80.64</v>
      </c>
      <c r="C167" s="34" t="n">
        <v>15.5</v>
      </c>
      <c r="D167" s="34" t="n">
        <v>13.3</v>
      </c>
      <c r="E167" s="34" t="n">
        <v>4.5</v>
      </c>
      <c r="F167" s="34" t="n">
        <v>4.8</v>
      </c>
      <c r="G167" s="34" t="n">
        <v>1.9</v>
      </c>
      <c r="H167" s="35" t="n">
        <v>0</v>
      </c>
      <c r="I167" s="36" t="n">
        <v>45371</v>
      </c>
      <c r="J167" s="37" t="n">
        <v>65.04</v>
      </c>
      <c r="K167" s="38" t="n">
        <f aca="false">(80-40)/20</f>
        <v>2</v>
      </c>
      <c r="L167" s="38" t="n">
        <v>41</v>
      </c>
      <c r="M167" s="38" t="n">
        <v>850</v>
      </c>
      <c r="N167" s="39" t="n">
        <f aca="false">M167-B167</f>
        <v>769.36</v>
      </c>
      <c r="O167" s="40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34" t="n">
        <v>97.31</v>
      </c>
      <c r="C168" s="34" t="n">
        <v>16.8</v>
      </c>
      <c r="D168" s="34" t="n">
        <v>14.4</v>
      </c>
      <c r="E168" s="34" t="n">
        <v>4.5</v>
      </c>
      <c r="F168" s="34" t="n">
        <v>5.1</v>
      </c>
      <c r="G168" s="34" t="n">
        <v>2.2</v>
      </c>
      <c r="H168" s="35" t="n">
        <v>0</v>
      </c>
      <c r="I168" s="36" t="n">
        <v>45371</v>
      </c>
      <c r="J168" s="37" t="n">
        <v>65.04</v>
      </c>
      <c r="K168" s="38" t="n">
        <f aca="false">(80-40)/20</f>
        <v>2</v>
      </c>
      <c r="L168" s="38" t="n">
        <v>41</v>
      </c>
      <c r="M168" s="38" t="n">
        <v>850</v>
      </c>
      <c r="N168" s="39" t="n">
        <f aca="false">M168-B168</f>
        <v>752.69</v>
      </c>
      <c r="O168" s="40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34" t="n">
        <v>82.46</v>
      </c>
      <c r="C169" s="34" t="n">
        <v>15.4</v>
      </c>
      <c r="D169" s="34" t="n">
        <v>13</v>
      </c>
      <c r="E169" s="34" t="n">
        <v>4.1</v>
      </c>
      <c r="F169" s="34" t="n">
        <v>4.7</v>
      </c>
      <c r="G169" s="34" t="n">
        <v>2</v>
      </c>
      <c r="H169" s="35" t="n">
        <v>0</v>
      </c>
      <c r="I169" s="36" t="n">
        <v>45371</v>
      </c>
      <c r="J169" s="37" t="n">
        <v>65.04</v>
      </c>
      <c r="K169" s="38" t="n">
        <f aca="false">(80-40)/20</f>
        <v>2</v>
      </c>
      <c r="L169" s="38" t="n">
        <v>41</v>
      </c>
      <c r="M169" s="38" t="n">
        <v>850</v>
      </c>
      <c r="N169" s="39" t="n">
        <f aca="false">M169-B169</f>
        <v>767.54</v>
      </c>
      <c r="O169" s="40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34" t="n">
        <v>61.86</v>
      </c>
      <c r="C170" s="34" t="n">
        <v>14.5</v>
      </c>
      <c r="D170" s="34" t="n">
        <v>12.3</v>
      </c>
      <c r="E170" s="34" t="n">
        <v>3.9</v>
      </c>
      <c r="F170" s="34" t="n">
        <v>4.4</v>
      </c>
      <c r="G170" s="34" t="n">
        <v>1.8</v>
      </c>
      <c r="H170" s="35" t="n">
        <v>0</v>
      </c>
      <c r="I170" s="36" t="n">
        <v>45371</v>
      </c>
      <c r="J170" s="37" t="n">
        <v>65.04</v>
      </c>
      <c r="K170" s="38" t="n">
        <f aca="false">(80-40)/20</f>
        <v>2</v>
      </c>
      <c r="L170" s="38" t="n">
        <v>41</v>
      </c>
      <c r="M170" s="38" t="n">
        <v>850</v>
      </c>
      <c r="N170" s="39" t="n">
        <f aca="false">M170-B170</f>
        <v>788.14</v>
      </c>
      <c r="O170" s="40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34" t="n">
        <v>68.36</v>
      </c>
      <c r="C171" s="34" t="n">
        <v>15</v>
      </c>
      <c r="D171" s="34" t="n">
        <v>12.7</v>
      </c>
      <c r="E171" s="34" t="n">
        <v>3.8</v>
      </c>
      <c r="F171" s="34" t="n">
        <v>4.5</v>
      </c>
      <c r="G171" s="34" t="n">
        <v>1.9</v>
      </c>
      <c r="H171" s="35" t="n">
        <v>0</v>
      </c>
      <c r="I171" s="36" t="n">
        <v>45371</v>
      </c>
      <c r="J171" s="37" t="n">
        <v>65.04</v>
      </c>
      <c r="K171" s="38" t="n">
        <f aca="false">(80-40)/20</f>
        <v>2</v>
      </c>
      <c r="L171" s="38" t="n">
        <v>41</v>
      </c>
      <c r="M171" s="38" t="n">
        <v>850</v>
      </c>
      <c r="N171" s="39" t="n">
        <f aca="false">M171-B171</f>
        <v>781.64</v>
      </c>
      <c r="O171" s="40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34" t="n">
        <v>87.37</v>
      </c>
      <c r="C172" s="34" t="n">
        <v>16.2</v>
      </c>
      <c r="D172" s="34" t="n">
        <v>13.8</v>
      </c>
      <c r="E172" s="34" t="n">
        <v>4.4</v>
      </c>
      <c r="F172" s="34" t="n">
        <v>5</v>
      </c>
      <c r="G172" s="34" t="n">
        <v>2.1</v>
      </c>
      <c r="H172" s="35" t="n">
        <v>0</v>
      </c>
      <c r="I172" s="36" t="n">
        <v>45371</v>
      </c>
      <c r="J172" s="37" t="n">
        <v>65.04</v>
      </c>
      <c r="K172" s="38" t="n">
        <f aca="false">(80-40)/20</f>
        <v>2</v>
      </c>
      <c r="L172" s="38" t="n">
        <v>41</v>
      </c>
      <c r="M172" s="38" t="n">
        <v>850</v>
      </c>
      <c r="N172" s="39" t="n">
        <f aca="false">M172-B172</f>
        <v>762.63</v>
      </c>
      <c r="O172" s="40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34" t="n">
        <v>89.1</v>
      </c>
      <c r="C173" s="34" t="n">
        <v>16.2</v>
      </c>
      <c r="D173" s="34" t="n">
        <v>13.8</v>
      </c>
      <c r="E173" s="34" t="n">
        <v>4.5</v>
      </c>
      <c r="F173" s="34" t="n">
        <v>4.9</v>
      </c>
      <c r="G173" s="34" t="n">
        <v>2.2</v>
      </c>
      <c r="H173" s="35" t="n">
        <v>0</v>
      </c>
      <c r="I173" s="36" t="n">
        <v>45371</v>
      </c>
      <c r="J173" s="37" t="n">
        <v>65.04</v>
      </c>
      <c r="K173" s="38" t="n">
        <f aca="false">(80-40)/20</f>
        <v>2</v>
      </c>
      <c r="L173" s="38" t="n">
        <v>41</v>
      </c>
      <c r="M173" s="38" t="n">
        <v>850</v>
      </c>
      <c r="N173" s="39" t="n">
        <f aca="false">M173-B173</f>
        <v>760.9</v>
      </c>
      <c r="O173" s="40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34" t="n">
        <v>71.08</v>
      </c>
      <c r="C174" s="34" t="n">
        <v>14.9</v>
      </c>
      <c r="D174" s="34" t="n">
        <v>12.8</v>
      </c>
      <c r="E174" s="34" t="n">
        <v>3.9</v>
      </c>
      <c r="F174" s="34" t="n">
        <v>4.5</v>
      </c>
      <c r="G174" s="34" t="n">
        <v>1.9</v>
      </c>
      <c r="H174" s="35" t="n">
        <v>0</v>
      </c>
      <c r="I174" s="36" t="n">
        <v>45371</v>
      </c>
      <c r="J174" s="37" t="n">
        <v>65.04</v>
      </c>
      <c r="K174" s="38" t="n">
        <f aca="false">(80-40)/20</f>
        <v>2</v>
      </c>
      <c r="L174" s="38" t="n">
        <v>41</v>
      </c>
      <c r="M174" s="38" t="n">
        <v>850</v>
      </c>
      <c r="N174" s="39" t="n">
        <f aca="false">M174-B174</f>
        <v>778.92</v>
      </c>
      <c r="O174" s="40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34" t="n">
        <v>78.79</v>
      </c>
      <c r="C175" s="34" t="n">
        <v>15.5</v>
      </c>
      <c r="D175" s="34" t="n">
        <v>13.4</v>
      </c>
      <c r="E175" s="34" t="n">
        <v>4.1</v>
      </c>
      <c r="F175" s="34" t="n">
        <v>4.5</v>
      </c>
      <c r="G175" s="34" t="n">
        <v>2.1</v>
      </c>
      <c r="H175" s="35" t="n">
        <v>0</v>
      </c>
      <c r="I175" s="36" t="n">
        <v>45371</v>
      </c>
      <c r="J175" s="37" t="n">
        <v>65.04</v>
      </c>
      <c r="K175" s="38" t="n">
        <f aca="false">(80-40)/20</f>
        <v>2</v>
      </c>
      <c r="L175" s="38" t="n">
        <v>41</v>
      </c>
      <c r="M175" s="38" t="n">
        <v>850</v>
      </c>
      <c r="N175" s="39" t="n">
        <f aca="false">M175-B175</f>
        <v>771.21</v>
      </c>
      <c r="O175" s="40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34" t="n">
        <v>81.57</v>
      </c>
      <c r="C176" s="34" t="n">
        <v>15.2</v>
      </c>
      <c r="D176" s="34" t="n">
        <v>12.8</v>
      </c>
      <c r="E176" s="34" t="n">
        <v>4</v>
      </c>
      <c r="F176" s="34" t="n">
        <v>4.5</v>
      </c>
      <c r="G176" s="34" t="n">
        <v>2.2</v>
      </c>
      <c r="H176" s="35" t="n">
        <v>0</v>
      </c>
      <c r="I176" s="36" t="n">
        <v>45371</v>
      </c>
      <c r="J176" s="37" t="n">
        <v>65.04</v>
      </c>
      <c r="K176" s="38" t="n">
        <f aca="false">(80-40)/20</f>
        <v>2</v>
      </c>
      <c r="L176" s="38" t="n">
        <v>41</v>
      </c>
      <c r="M176" s="38" t="n">
        <v>850</v>
      </c>
      <c r="N176" s="39" t="n">
        <f aca="false">M176-B176</f>
        <v>768.43</v>
      </c>
      <c r="O176" s="40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34" t="n">
        <v>79.25</v>
      </c>
      <c r="C177" s="34" t="n">
        <v>15.4</v>
      </c>
      <c r="D177" s="34" t="n">
        <v>13</v>
      </c>
      <c r="E177" s="41" t="n">
        <v>45538</v>
      </c>
      <c r="F177" s="34" t="n">
        <v>4.7</v>
      </c>
      <c r="G177" s="34" t="n">
        <v>2.1</v>
      </c>
      <c r="H177" s="35" t="n">
        <v>0</v>
      </c>
      <c r="I177" s="36" t="n">
        <v>45371</v>
      </c>
      <c r="J177" s="37" t="n">
        <v>65.04</v>
      </c>
      <c r="K177" s="38" t="n">
        <f aca="false">(80-40)/20</f>
        <v>2</v>
      </c>
      <c r="L177" s="38" t="n">
        <v>41</v>
      </c>
      <c r="M177" s="38" t="n">
        <v>850</v>
      </c>
      <c r="N177" s="39" t="n">
        <f aca="false">M177-B177</f>
        <v>770.75</v>
      </c>
      <c r="O177" s="40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34" t="n">
        <v>92.3</v>
      </c>
      <c r="C178" s="34" t="n">
        <v>15.7</v>
      </c>
      <c r="D178" s="34" t="n">
        <v>13.5</v>
      </c>
      <c r="E178" s="34" t="n">
        <v>3.8</v>
      </c>
      <c r="F178" s="34" t="n">
        <v>5</v>
      </c>
      <c r="G178" s="34" t="n">
        <v>2.1</v>
      </c>
      <c r="H178" s="35" t="n">
        <v>0</v>
      </c>
      <c r="I178" s="36" t="n">
        <v>45371</v>
      </c>
      <c r="J178" s="37" t="n">
        <v>65.04</v>
      </c>
      <c r="K178" s="38" t="n">
        <f aca="false">(80-40)/20</f>
        <v>2</v>
      </c>
      <c r="L178" s="38" t="n">
        <v>41</v>
      </c>
      <c r="M178" s="38" t="n">
        <v>850</v>
      </c>
      <c r="N178" s="39" t="n">
        <f aca="false">M178-B178</f>
        <v>757.7</v>
      </c>
      <c r="O178" s="40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34" t="n">
        <v>82.81</v>
      </c>
      <c r="C179" s="34" t="n">
        <v>15.4</v>
      </c>
      <c r="D179" s="34" t="n">
        <v>13.1</v>
      </c>
      <c r="E179" s="34" t="n">
        <v>3.9</v>
      </c>
      <c r="F179" s="34" t="n">
        <v>4.7</v>
      </c>
      <c r="G179" s="34" t="n">
        <v>2.1</v>
      </c>
      <c r="H179" s="35" t="n">
        <v>0</v>
      </c>
      <c r="I179" s="36" t="n">
        <v>45371</v>
      </c>
      <c r="J179" s="37" t="n">
        <v>65.04</v>
      </c>
      <c r="K179" s="38" t="n">
        <f aca="false">(80-40)/20</f>
        <v>2</v>
      </c>
      <c r="L179" s="38" t="n">
        <v>41</v>
      </c>
      <c r="M179" s="38" t="n">
        <v>850</v>
      </c>
      <c r="N179" s="39" t="n">
        <f aca="false">M179-B179</f>
        <v>767.19</v>
      </c>
      <c r="O179" s="40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34" t="n">
        <v>72.98</v>
      </c>
      <c r="C180" s="34" t="n">
        <v>15.4</v>
      </c>
      <c r="D180" s="34" t="n">
        <v>13</v>
      </c>
      <c r="E180" s="34" t="n">
        <v>4.1</v>
      </c>
      <c r="F180" s="34" t="n">
        <v>4.6</v>
      </c>
      <c r="G180" s="34" t="n">
        <v>1.9</v>
      </c>
      <c r="H180" s="35" t="n">
        <v>0</v>
      </c>
      <c r="I180" s="36" t="n">
        <v>45371</v>
      </c>
      <c r="J180" s="37" t="n">
        <v>65.04</v>
      </c>
      <c r="K180" s="38" t="n">
        <f aca="false">(80-40)/20</f>
        <v>2</v>
      </c>
      <c r="L180" s="38" t="n">
        <v>41</v>
      </c>
      <c r="M180" s="38" t="n">
        <v>850</v>
      </c>
      <c r="N180" s="39" t="n">
        <f aca="false">M180-B180</f>
        <v>777.02</v>
      </c>
      <c r="O180" s="40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34" t="n">
        <v>77.46</v>
      </c>
      <c r="C181" s="34" t="n">
        <v>15.4</v>
      </c>
      <c r="D181" s="34" t="n">
        <v>13.2</v>
      </c>
      <c r="E181" s="34" t="n">
        <v>3.8</v>
      </c>
      <c r="F181" s="34" t="n">
        <v>4.3</v>
      </c>
      <c r="G181" s="34" t="n">
        <v>2.1</v>
      </c>
      <c r="H181" s="35" t="n">
        <v>0</v>
      </c>
      <c r="I181" s="36" t="n">
        <v>45371</v>
      </c>
      <c r="J181" s="37" t="n">
        <v>65.04</v>
      </c>
      <c r="K181" s="38" t="n">
        <f aca="false">(80-40)/20</f>
        <v>2</v>
      </c>
      <c r="L181" s="38" t="n">
        <v>41</v>
      </c>
      <c r="M181" s="38" t="n">
        <v>850</v>
      </c>
      <c r="N181" s="39" t="n">
        <f aca="false">M181-B181</f>
        <v>772.54</v>
      </c>
      <c r="O181" s="40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34" t="n">
        <v>68.14</v>
      </c>
      <c r="C182" s="34" t="n">
        <v>15.4</v>
      </c>
      <c r="D182" s="34" t="n">
        <v>13</v>
      </c>
      <c r="E182" s="34" t="n">
        <v>3.9</v>
      </c>
      <c r="F182" s="34" t="n">
        <v>4.6</v>
      </c>
      <c r="G182" s="34" t="n">
        <v>1.9</v>
      </c>
      <c r="H182" s="35" t="n">
        <v>0</v>
      </c>
      <c r="I182" s="36" t="n">
        <v>45371</v>
      </c>
      <c r="J182" s="37" t="n">
        <v>65.04</v>
      </c>
      <c r="K182" s="38" t="n">
        <f aca="false">(80-40)/20</f>
        <v>2</v>
      </c>
      <c r="L182" s="38" t="n">
        <v>41</v>
      </c>
      <c r="M182" s="38" t="n">
        <v>850</v>
      </c>
      <c r="N182" s="39" t="n">
        <f aca="false">M182-B182</f>
        <v>781.86</v>
      </c>
      <c r="O182" s="40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34" t="n">
        <v>83.49</v>
      </c>
      <c r="C183" s="34" t="n">
        <v>15.7</v>
      </c>
      <c r="D183" s="34" t="n">
        <v>13.8</v>
      </c>
      <c r="E183" s="34" t="n">
        <v>4.2</v>
      </c>
      <c r="F183" s="34" t="n">
        <v>4.8</v>
      </c>
      <c r="G183" s="34" t="n">
        <v>2.1</v>
      </c>
      <c r="H183" s="35" t="n">
        <v>0</v>
      </c>
      <c r="I183" s="36" t="n">
        <v>45371</v>
      </c>
      <c r="J183" s="37" t="n">
        <v>65.04</v>
      </c>
      <c r="K183" s="38" t="n">
        <f aca="false">(80-40)/20</f>
        <v>2</v>
      </c>
      <c r="L183" s="38" t="n">
        <v>41</v>
      </c>
      <c r="M183" s="38" t="n">
        <v>850</v>
      </c>
      <c r="N183" s="39" t="n">
        <f aca="false">M183-B183</f>
        <v>766.51</v>
      </c>
      <c r="O183" s="40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34" t="n">
        <v>81.32</v>
      </c>
      <c r="C184" s="34" t="n">
        <v>15.7</v>
      </c>
      <c r="D184" s="34" t="n">
        <v>13.6</v>
      </c>
      <c r="E184" s="34" t="n">
        <v>4</v>
      </c>
      <c r="F184" s="34" t="n">
        <v>4.9</v>
      </c>
      <c r="G184" s="34" t="n">
        <v>1.9</v>
      </c>
      <c r="H184" s="35" t="n">
        <v>0</v>
      </c>
      <c r="I184" s="36" t="n">
        <v>45371</v>
      </c>
      <c r="J184" s="37" t="n">
        <v>65.04</v>
      </c>
      <c r="K184" s="38" t="n">
        <f aca="false">(80-40)/20</f>
        <v>2</v>
      </c>
      <c r="L184" s="38" t="n">
        <v>41</v>
      </c>
      <c r="M184" s="38" t="n">
        <v>850</v>
      </c>
      <c r="N184" s="39" t="n">
        <f aca="false">M184-B184</f>
        <v>768.68</v>
      </c>
      <c r="O184" s="40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34" t="n">
        <v>76.63</v>
      </c>
      <c r="C185" s="34" t="n">
        <v>15.7</v>
      </c>
      <c r="D185" s="34" t="n">
        <v>13.5</v>
      </c>
      <c r="E185" s="34" t="n">
        <v>4</v>
      </c>
      <c r="F185" s="34" t="n">
        <v>4.6</v>
      </c>
      <c r="G185" s="34" t="n">
        <v>2.1</v>
      </c>
      <c r="H185" s="35" t="n">
        <v>0</v>
      </c>
      <c r="I185" s="36" t="n">
        <v>45371</v>
      </c>
      <c r="J185" s="37" t="n">
        <v>65.04</v>
      </c>
      <c r="K185" s="38" t="n">
        <f aca="false">(80-40)/20</f>
        <v>2</v>
      </c>
      <c r="L185" s="38" t="n">
        <v>41</v>
      </c>
      <c r="M185" s="38" t="n">
        <v>850</v>
      </c>
      <c r="N185" s="39" t="n">
        <f aca="false">M185-B185</f>
        <v>773.37</v>
      </c>
      <c r="O185" s="40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34" t="n">
        <v>85.84</v>
      </c>
      <c r="C186" s="34" t="n">
        <v>15.9</v>
      </c>
      <c r="D186" s="34" t="n">
        <v>13.5</v>
      </c>
      <c r="E186" s="34" t="n">
        <v>4.3</v>
      </c>
      <c r="F186" s="34" t="n">
        <v>4.7</v>
      </c>
      <c r="G186" s="34" t="n">
        <v>2.1</v>
      </c>
      <c r="H186" s="35" t="n">
        <v>0</v>
      </c>
      <c r="I186" s="36" t="n">
        <v>45371</v>
      </c>
      <c r="J186" s="37" t="n">
        <v>65.04</v>
      </c>
      <c r="K186" s="38" t="n">
        <f aca="false">(80-40)/20</f>
        <v>2</v>
      </c>
      <c r="L186" s="38" t="n">
        <v>41</v>
      </c>
      <c r="M186" s="38" t="n">
        <v>850</v>
      </c>
      <c r="N186" s="39" t="n">
        <f aca="false">M186-B186</f>
        <v>764.16</v>
      </c>
      <c r="O186" s="40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34" t="n">
        <v>86.69</v>
      </c>
      <c r="C187" s="34" t="n">
        <v>16.4</v>
      </c>
      <c r="D187" s="34" t="n">
        <v>13.6</v>
      </c>
      <c r="E187" s="34" t="n">
        <v>4.2</v>
      </c>
      <c r="F187" s="34" t="n">
        <v>5</v>
      </c>
      <c r="G187" s="34" t="n">
        <v>2.2</v>
      </c>
      <c r="H187" s="35" t="n">
        <v>0</v>
      </c>
      <c r="I187" s="36" t="n">
        <v>45371</v>
      </c>
      <c r="J187" s="37" t="n">
        <v>65.04</v>
      </c>
      <c r="K187" s="38" t="n">
        <f aca="false">(80-40)/20</f>
        <v>2</v>
      </c>
      <c r="L187" s="38" t="n">
        <v>41</v>
      </c>
      <c r="M187" s="38" t="n">
        <v>850</v>
      </c>
      <c r="N187" s="39" t="n">
        <f aca="false">M187-B187</f>
        <v>763.31</v>
      </c>
      <c r="O187" s="40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34" t="n">
        <v>93.9</v>
      </c>
      <c r="C188" s="34" t="n">
        <v>16.5</v>
      </c>
      <c r="D188" s="34" t="n">
        <v>13.8</v>
      </c>
      <c r="E188" s="34" t="n">
        <v>4.4</v>
      </c>
      <c r="F188" s="34" t="n">
        <v>5</v>
      </c>
      <c r="G188" s="34" t="n">
        <v>2.2</v>
      </c>
      <c r="H188" s="35" t="n">
        <v>0</v>
      </c>
      <c r="I188" s="36" t="n">
        <v>45371</v>
      </c>
      <c r="J188" s="37" t="n">
        <v>65.04</v>
      </c>
      <c r="K188" s="38" t="n">
        <f aca="false">(80-40)/20</f>
        <v>2</v>
      </c>
      <c r="L188" s="38" t="n">
        <v>41</v>
      </c>
      <c r="M188" s="38" t="n">
        <v>850</v>
      </c>
      <c r="N188" s="39" t="n">
        <f aca="false">M188-B188</f>
        <v>756.1</v>
      </c>
      <c r="O188" s="40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34" t="n">
        <v>72.86</v>
      </c>
      <c r="C189" s="34" t="n">
        <v>14.8</v>
      </c>
      <c r="D189" s="34" t="n">
        <v>13.1</v>
      </c>
      <c r="E189" s="34" t="n">
        <v>4.1</v>
      </c>
      <c r="F189" s="34" t="n">
        <v>4.5</v>
      </c>
      <c r="G189" s="34" t="n">
        <v>2</v>
      </c>
      <c r="H189" s="35" t="n">
        <v>0</v>
      </c>
      <c r="I189" s="36" t="n">
        <v>45371</v>
      </c>
      <c r="J189" s="37" t="n">
        <v>65.04</v>
      </c>
      <c r="K189" s="38" t="n">
        <f aca="false">(80-40)/20</f>
        <v>2</v>
      </c>
      <c r="L189" s="38" t="n">
        <v>41</v>
      </c>
      <c r="M189" s="38" t="n">
        <v>850</v>
      </c>
      <c r="N189" s="39" t="n">
        <f aca="false">M189-B189</f>
        <v>777.14</v>
      </c>
      <c r="O189" s="40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34" t="n">
        <v>61.18</v>
      </c>
      <c r="C190" s="34" t="n">
        <v>14.8</v>
      </c>
      <c r="D190" s="34" t="n">
        <v>12.7</v>
      </c>
      <c r="E190" s="34" t="n">
        <v>4</v>
      </c>
      <c r="F190" s="34" t="n">
        <v>4.4</v>
      </c>
      <c r="G190" s="34" t="n">
        <v>2</v>
      </c>
      <c r="H190" s="35" t="n">
        <v>0</v>
      </c>
      <c r="I190" s="36" t="n">
        <v>45371</v>
      </c>
      <c r="J190" s="37" t="n">
        <v>65.04</v>
      </c>
      <c r="K190" s="38" t="n">
        <f aca="false">(80-40)/20</f>
        <v>2</v>
      </c>
      <c r="L190" s="38" t="n">
        <v>41</v>
      </c>
      <c r="M190" s="38" t="n">
        <v>850</v>
      </c>
      <c r="N190" s="39" t="n">
        <f aca="false">M190-B190</f>
        <v>788.82</v>
      </c>
      <c r="O190" s="40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34" t="n">
        <v>73.34</v>
      </c>
      <c r="C191" s="34" t="n">
        <v>15.5</v>
      </c>
      <c r="D191" s="34" t="n">
        <v>13.5</v>
      </c>
      <c r="E191" s="34" t="n">
        <v>4.2</v>
      </c>
      <c r="F191" s="34" t="n">
        <v>4.5</v>
      </c>
      <c r="G191" s="34" t="n">
        <v>2</v>
      </c>
      <c r="H191" s="35" t="n">
        <v>0</v>
      </c>
      <c r="I191" s="36" t="n">
        <v>45371</v>
      </c>
      <c r="J191" s="37" t="n">
        <v>65.04</v>
      </c>
      <c r="K191" s="38" t="n">
        <f aca="false">(80-40)/20</f>
        <v>2</v>
      </c>
      <c r="L191" s="38" t="n">
        <v>41</v>
      </c>
      <c r="M191" s="38" t="n">
        <v>850</v>
      </c>
      <c r="N191" s="39" t="n">
        <f aca="false">M191-B191</f>
        <v>776.66</v>
      </c>
      <c r="O191" s="40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34" t="n">
        <v>70.45</v>
      </c>
      <c r="C192" s="34" t="n">
        <v>14.9</v>
      </c>
      <c r="D192" s="34" t="n">
        <v>12.8</v>
      </c>
      <c r="E192" s="34" t="n">
        <v>3.9</v>
      </c>
      <c r="F192" s="34" t="n">
        <v>4.5</v>
      </c>
      <c r="G192" s="34" t="n">
        <v>2</v>
      </c>
      <c r="H192" s="35" t="n">
        <v>0</v>
      </c>
      <c r="I192" s="36" t="n">
        <v>45371</v>
      </c>
      <c r="J192" s="37" t="n">
        <v>65.04</v>
      </c>
      <c r="K192" s="38" t="n">
        <f aca="false">(80-40)/20</f>
        <v>2</v>
      </c>
      <c r="L192" s="38" t="n">
        <v>41</v>
      </c>
      <c r="M192" s="38" t="n">
        <v>850</v>
      </c>
      <c r="N192" s="39" t="n">
        <f aca="false">M192-B192</f>
        <v>779.55</v>
      </c>
      <c r="O192" s="40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34" t="n">
        <v>88.76</v>
      </c>
      <c r="C193" s="34" t="n">
        <v>16.7</v>
      </c>
      <c r="D193" s="34" t="n">
        <v>14.4</v>
      </c>
      <c r="E193" s="34" t="n">
        <v>4.3</v>
      </c>
      <c r="F193" s="34" t="n">
        <v>5</v>
      </c>
      <c r="G193" s="34" t="n">
        <v>2.2</v>
      </c>
      <c r="H193" s="35" t="n">
        <v>0</v>
      </c>
      <c r="I193" s="36" t="n">
        <v>45371</v>
      </c>
      <c r="J193" s="37" t="n">
        <v>65.04</v>
      </c>
      <c r="K193" s="38" t="n">
        <f aca="false">(80-40)/20</f>
        <v>2</v>
      </c>
      <c r="L193" s="38" t="n">
        <v>41</v>
      </c>
      <c r="M193" s="38" t="n">
        <v>850</v>
      </c>
      <c r="N193" s="39" t="n">
        <f aca="false">M193-B193</f>
        <v>761.24</v>
      </c>
      <c r="O193" s="40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34" t="n">
        <v>79.43</v>
      </c>
      <c r="C194" s="34" t="n">
        <v>15.3</v>
      </c>
      <c r="D194" s="34" t="n">
        <v>13</v>
      </c>
      <c r="E194" s="34" t="n">
        <v>4.1</v>
      </c>
      <c r="F194" s="34" t="n">
        <v>4.5</v>
      </c>
      <c r="G194" s="34" t="n">
        <v>2.1</v>
      </c>
      <c r="H194" s="35" t="n">
        <v>0</v>
      </c>
      <c r="I194" s="36" t="n">
        <v>45371</v>
      </c>
      <c r="J194" s="37" t="n">
        <v>65.04</v>
      </c>
      <c r="K194" s="38" t="n">
        <f aca="false">(80-40)/20</f>
        <v>2</v>
      </c>
      <c r="L194" s="38" t="n">
        <v>41</v>
      </c>
      <c r="M194" s="38" t="n">
        <v>850</v>
      </c>
      <c r="N194" s="39" t="n">
        <f aca="false">M194-B194</f>
        <v>770.57</v>
      </c>
      <c r="O194" s="40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34" t="n">
        <v>73.54</v>
      </c>
      <c r="C195" s="34" t="n">
        <v>15.5</v>
      </c>
      <c r="D195" s="34" t="n">
        <v>13.3</v>
      </c>
      <c r="E195" s="34" t="n">
        <v>4.1</v>
      </c>
      <c r="F195" s="34" t="n">
        <v>4.6</v>
      </c>
      <c r="G195" s="34" t="n">
        <v>2</v>
      </c>
      <c r="H195" s="35" t="n">
        <v>0</v>
      </c>
      <c r="I195" s="36" t="n">
        <v>45371</v>
      </c>
      <c r="J195" s="37" t="n">
        <v>65.04</v>
      </c>
      <c r="K195" s="38" t="n">
        <f aca="false">(80-40)/20</f>
        <v>2</v>
      </c>
      <c r="L195" s="38" t="n">
        <v>41</v>
      </c>
      <c r="M195" s="38" t="n">
        <v>850</v>
      </c>
      <c r="N195" s="39" t="n">
        <f aca="false">M195-B195</f>
        <v>776.46</v>
      </c>
      <c r="O195" s="40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34" t="n">
        <v>63.84</v>
      </c>
      <c r="C196" s="34" t="n">
        <v>14.5</v>
      </c>
      <c r="D196" s="34" t="n">
        <v>12.8</v>
      </c>
      <c r="E196" s="34" t="n">
        <v>4.1</v>
      </c>
      <c r="F196" s="34" t="n">
        <v>4.5</v>
      </c>
      <c r="G196" s="34" t="n">
        <v>2</v>
      </c>
      <c r="H196" s="35" t="n">
        <v>0</v>
      </c>
      <c r="I196" s="36" t="n">
        <v>45371</v>
      </c>
      <c r="J196" s="37" t="n">
        <v>65.04</v>
      </c>
      <c r="K196" s="38" t="n">
        <f aca="false">(80-40)/20</f>
        <v>2</v>
      </c>
      <c r="L196" s="38" t="n">
        <v>41</v>
      </c>
      <c r="M196" s="38" t="n">
        <v>850</v>
      </c>
      <c r="N196" s="39" t="n">
        <f aca="false">M196-B196</f>
        <v>786.16</v>
      </c>
      <c r="O196" s="40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34" t="n">
        <v>95.55</v>
      </c>
      <c r="C197" s="34" t="n">
        <v>16.8</v>
      </c>
      <c r="D197" s="34" t="n">
        <v>14.7</v>
      </c>
      <c r="E197" s="34" t="n">
        <v>4.1</v>
      </c>
      <c r="F197" s="34" t="n">
        <v>5</v>
      </c>
      <c r="G197" s="34" t="n">
        <v>2.1</v>
      </c>
      <c r="H197" s="35" t="n">
        <v>0</v>
      </c>
      <c r="I197" s="36" t="n">
        <v>45371</v>
      </c>
      <c r="J197" s="37" t="n">
        <v>65.04</v>
      </c>
      <c r="K197" s="38" t="n">
        <f aca="false">(80-40)/20</f>
        <v>2</v>
      </c>
      <c r="L197" s="38" t="n">
        <v>41</v>
      </c>
      <c r="M197" s="38" t="n">
        <v>850</v>
      </c>
      <c r="N197" s="39" t="n">
        <f aca="false">M197-B197</f>
        <v>754.45</v>
      </c>
      <c r="O197" s="40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34" t="n">
        <v>71.82</v>
      </c>
      <c r="C198" s="34" t="n">
        <v>15.1</v>
      </c>
      <c r="D198" s="34" t="n">
        <v>12.8</v>
      </c>
      <c r="E198" s="34" t="n">
        <v>3.8</v>
      </c>
      <c r="F198" s="34" t="n">
        <v>4.9</v>
      </c>
      <c r="G198" s="34" t="n">
        <v>2</v>
      </c>
      <c r="H198" s="35" t="n">
        <v>0</v>
      </c>
      <c r="I198" s="36" t="n">
        <v>45371</v>
      </c>
      <c r="J198" s="37" t="n">
        <v>65.04</v>
      </c>
      <c r="K198" s="38" t="n">
        <f aca="false">(80-40)/20</f>
        <v>2</v>
      </c>
      <c r="L198" s="38" t="n">
        <v>41</v>
      </c>
      <c r="M198" s="38" t="n">
        <v>850</v>
      </c>
      <c r="N198" s="39" t="n">
        <f aca="false">M198-B198</f>
        <v>778.18</v>
      </c>
      <c r="O198" s="40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34" t="n">
        <v>75.29</v>
      </c>
      <c r="C199" s="34" t="n">
        <v>16</v>
      </c>
      <c r="D199" s="34" t="n">
        <v>13.9</v>
      </c>
      <c r="E199" s="34" t="n">
        <v>4.2</v>
      </c>
      <c r="F199" s="34" t="n">
        <v>4.9</v>
      </c>
      <c r="G199" s="34" t="n">
        <v>2</v>
      </c>
      <c r="H199" s="35" t="n">
        <v>0</v>
      </c>
      <c r="I199" s="36" t="n">
        <v>45371</v>
      </c>
      <c r="J199" s="37" t="n">
        <v>65.04</v>
      </c>
      <c r="K199" s="38" t="n">
        <f aca="false">(80-40)/20</f>
        <v>2</v>
      </c>
      <c r="L199" s="38" t="n">
        <v>41</v>
      </c>
      <c r="M199" s="38" t="n">
        <v>850</v>
      </c>
      <c r="N199" s="39" t="n">
        <f aca="false">M199-B199</f>
        <v>774.71</v>
      </c>
      <c r="O199" s="40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34" t="n">
        <v>67.42</v>
      </c>
      <c r="C200" s="34" t="n">
        <v>15.1</v>
      </c>
      <c r="D200" s="34" t="n">
        <v>12.7</v>
      </c>
      <c r="E200" s="34" t="n">
        <v>3.9</v>
      </c>
      <c r="F200" s="34" t="n">
        <v>4.6</v>
      </c>
      <c r="G200" s="34" t="n">
        <v>2</v>
      </c>
      <c r="H200" s="35" t="n">
        <v>0</v>
      </c>
      <c r="I200" s="36" t="n">
        <v>45371</v>
      </c>
      <c r="J200" s="37" t="n">
        <v>65.04</v>
      </c>
      <c r="K200" s="38" t="n">
        <f aca="false">(80-40)/20</f>
        <v>2</v>
      </c>
      <c r="L200" s="38" t="n">
        <v>41</v>
      </c>
      <c r="M200" s="38" t="n">
        <v>850</v>
      </c>
      <c r="N200" s="39" t="n">
        <f aca="false">M200-B200</f>
        <v>782.58</v>
      </c>
      <c r="O200" s="40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34" t="n">
        <v>93.31</v>
      </c>
      <c r="C201" s="34" t="n">
        <v>16</v>
      </c>
      <c r="D201" s="34" t="n">
        <v>13.5</v>
      </c>
      <c r="E201" s="34" t="n">
        <v>4.2</v>
      </c>
      <c r="F201" s="34" t="n">
        <v>5.1</v>
      </c>
      <c r="G201" s="34" t="n">
        <v>2.2</v>
      </c>
      <c r="H201" s="35" t="n">
        <v>0</v>
      </c>
      <c r="I201" s="36" t="n">
        <v>45371</v>
      </c>
      <c r="J201" s="37" t="n">
        <v>65.04</v>
      </c>
      <c r="K201" s="38" t="n">
        <f aca="false">(80-40)/20</f>
        <v>2</v>
      </c>
      <c r="L201" s="38" t="n">
        <v>41</v>
      </c>
      <c r="M201" s="38" t="n">
        <v>850</v>
      </c>
      <c r="N201" s="39" t="n">
        <f aca="false">M201-B201</f>
        <v>756.69</v>
      </c>
      <c r="O201" s="40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34" t="n">
        <v>70.65</v>
      </c>
      <c r="C202" s="34" t="n">
        <v>15.7</v>
      </c>
      <c r="D202" s="34" t="n">
        <v>13.6</v>
      </c>
      <c r="E202" s="34" t="n">
        <v>4.1</v>
      </c>
      <c r="F202" s="34" t="n">
        <v>4.6</v>
      </c>
      <c r="G202" s="34" t="n">
        <v>2</v>
      </c>
      <c r="H202" s="35" t="n">
        <v>0</v>
      </c>
      <c r="I202" s="36" t="n">
        <v>45371</v>
      </c>
      <c r="J202" s="37" t="n">
        <v>65.04</v>
      </c>
      <c r="K202" s="38" t="n">
        <f aca="false">(80-40)/20</f>
        <v>2</v>
      </c>
      <c r="L202" s="38" t="n">
        <v>41</v>
      </c>
      <c r="M202" s="38" t="n">
        <v>850</v>
      </c>
      <c r="N202" s="39" t="n">
        <f aca="false">M202-B202</f>
        <v>779.35</v>
      </c>
      <c r="O202" s="40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34" t="n">
        <v>102.13</v>
      </c>
      <c r="C203" s="34" t="n">
        <v>16.7</v>
      </c>
      <c r="D203" s="34" t="n">
        <v>14.4</v>
      </c>
      <c r="E203" s="34" t="n">
        <v>4.5</v>
      </c>
      <c r="F203" s="34" t="n">
        <v>5.2</v>
      </c>
      <c r="G203" s="34" t="n">
        <v>2.2</v>
      </c>
      <c r="H203" s="35" t="n">
        <v>0</v>
      </c>
      <c r="I203" s="36" t="n">
        <v>45371</v>
      </c>
      <c r="J203" s="37" t="n">
        <v>65.04</v>
      </c>
      <c r="K203" s="38" t="n">
        <f aca="false">(80-40)/20</f>
        <v>2</v>
      </c>
      <c r="L203" s="38" t="n">
        <v>41</v>
      </c>
      <c r="M203" s="38" t="n">
        <v>850</v>
      </c>
      <c r="N203" s="39" t="n">
        <f aca="false">M203-B203</f>
        <v>747.87</v>
      </c>
      <c r="O203" s="40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34" t="n">
        <v>105.54</v>
      </c>
      <c r="C204" s="34" t="n">
        <v>17.5</v>
      </c>
      <c r="D204" s="34" t="n">
        <v>14.8</v>
      </c>
      <c r="E204" s="34" t="n">
        <v>4.3</v>
      </c>
      <c r="F204" s="34" t="n">
        <v>5</v>
      </c>
      <c r="G204" s="34" t="n">
        <v>2.3</v>
      </c>
      <c r="H204" s="35" t="n">
        <v>0</v>
      </c>
      <c r="I204" s="36" t="n">
        <v>45371</v>
      </c>
      <c r="J204" s="37" t="n">
        <v>65.04</v>
      </c>
      <c r="K204" s="38" t="n">
        <f aca="false">(80-40)/20</f>
        <v>2</v>
      </c>
      <c r="L204" s="38" t="n">
        <v>41</v>
      </c>
      <c r="M204" s="38" t="n">
        <v>850</v>
      </c>
      <c r="N204" s="39" t="n">
        <f aca="false">M204-B204</f>
        <v>744.46</v>
      </c>
      <c r="O204" s="40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34" t="n">
        <v>93.52</v>
      </c>
      <c r="C205" s="34" t="n">
        <v>16.5</v>
      </c>
      <c r="D205" s="34" t="n">
        <v>14.6</v>
      </c>
      <c r="E205" s="34" t="n">
        <v>4.4</v>
      </c>
      <c r="F205" s="34" t="n">
        <v>4.6</v>
      </c>
      <c r="G205" s="34" t="n">
        <v>2.2</v>
      </c>
      <c r="H205" s="35" t="n">
        <v>0</v>
      </c>
      <c r="I205" s="36" t="n">
        <v>45371</v>
      </c>
      <c r="J205" s="37" t="n">
        <v>65.04</v>
      </c>
      <c r="K205" s="38" t="n">
        <f aca="false">(80-40)/20</f>
        <v>2</v>
      </c>
      <c r="L205" s="38" t="n">
        <v>41</v>
      </c>
      <c r="M205" s="38" t="n">
        <v>850</v>
      </c>
      <c r="N205" s="39" t="n">
        <f aca="false">M205-B205</f>
        <v>756.48</v>
      </c>
      <c r="O205" s="40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34" t="n">
        <v>64.88</v>
      </c>
      <c r="C206" s="34" t="n">
        <v>14.6</v>
      </c>
      <c r="D206" s="34" t="n">
        <v>12.4</v>
      </c>
      <c r="E206" s="34" t="n">
        <v>4.1</v>
      </c>
      <c r="F206" s="34" t="n">
        <v>4.6</v>
      </c>
      <c r="G206" s="34" t="n">
        <v>2</v>
      </c>
      <c r="H206" s="35" t="n">
        <v>0</v>
      </c>
      <c r="I206" s="36" t="n">
        <v>45371</v>
      </c>
      <c r="J206" s="37" t="n">
        <v>65.04</v>
      </c>
      <c r="K206" s="38" t="n">
        <f aca="false">(80-40)/20</f>
        <v>2</v>
      </c>
      <c r="L206" s="38" t="n">
        <v>41</v>
      </c>
      <c r="M206" s="38" t="n">
        <v>850</v>
      </c>
      <c r="N206" s="39" t="n">
        <f aca="false">M206-B206</f>
        <v>785.12</v>
      </c>
      <c r="O206" s="40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34" t="n">
        <v>77.28</v>
      </c>
      <c r="C207" s="34" t="n">
        <v>15.5</v>
      </c>
      <c r="D207" s="34" t="n">
        <v>13.5</v>
      </c>
      <c r="E207" s="34" t="n">
        <v>4</v>
      </c>
      <c r="F207" s="34" t="n">
        <v>4.8</v>
      </c>
      <c r="G207" s="34" t="n">
        <v>2.1</v>
      </c>
      <c r="H207" s="35" t="n">
        <v>0</v>
      </c>
      <c r="I207" s="36" t="n">
        <v>45371</v>
      </c>
      <c r="J207" s="37" t="n">
        <v>65.04</v>
      </c>
      <c r="K207" s="38" t="n">
        <f aca="false">(80-40)/20</f>
        <v>2</v>
      </c>
      <c r="L207" s="38" t="n">
        <v>41</v>
      </c>
      <c r="M207" s="38" t="n">
        <v>850</v>
      </c>
      <c r="N207" s="39" t="n">
        <f aca="false">M207-B207</f>
        <v>772.72</v>
      </c>
      <c r="O207" s="40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34" t="n">
        <v>72.7</v>
      </c>
      <c r="C208" s="34" t="n">
        <v>15.3</v>
      </c>
      <c r="D208" s="34" t="n">
        <v>12.8</v>
      </c>
      <c r="E208" s="34" t="n">
        <v>4.1</v>
      </c>
      <c r="F208" s="34" t="n">
        <v>4.6</v>
      </c>
      <c r="G208" s="34" t="n">
        <v>2</v>
      </c>
      <c r="H208" s="35" t="n">
        <v>0</v>
      </c>
      <c r="I208" s="36" t="n">
        <v>45371</v>
      </c>
      <c r="J208" s="37" t="n">
        <v>65.04</v>
      </c>
      <c r="K208" s="38" t="n">
        <f aca="false">(80-40)/20</f>
        <v>2</v>
      </c>
      <c r="L208" s="38" t="n">
        <v>41</v>
      </c>
      <c r="M208" s="38" t="n">
        <v>850</v>
      </c>
      <c r="N208" s="39" t="n">
        <f aca="false">M208-B208</f>
        <v>777.3</v>
      </c>
      <c r="O208" s="40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34" t="n">
        <v>91.55</v>
      </c>
      <c r="C209" s="34" t="n">
        <v>16.5</v>
      </c>
      <c r="D209" s="34" t="n">
        <v>14.2</v>
      </c>
      <c r="E209" s="34" t="n">
        <v>4.3</v>
      </c>
      <c r="F209" s="34" t="n">
        <v>4.9</v>
      </c>
      <c r="G209" s="34" t="n">
        <v>2.3</v>
      </c>
      <c r="H209" s="35" t="n">
        <v>0</v>
      </c>
      <c r="I209" s="36" t="n">
        <v>45371</v>
      </c>
      <c r="J209" s="37" t="n">
        <v>65.04</v>
      </c>
      <c r="K209" s="38" t="n">
        <f aca="false">(80-40)/20</f>
        <v>2</v>
      </c>
      <c r="L209" s="38" t="n">
        <v>41</v>
      </c>
      <c r="M209" s="38" t="n">
        <v>850</v>
      </c>
      <c r="N209" s="39" t="n">
        <f aca="false">M209-B209</f>
        <v>758.45</v>
      </c>
      <c r="O209" s="40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34" t="n">
        <v>91.02</v>
      </c>
      <c r="C210" s="34" t="n">
        <v>16.3</v>
      </c>
      <c r="D210" s="34" t="n">
        <v>13.7</v>
      </c>
      <c r="E210" s="34" t="n">
        <v>4.3</v>
      </c>
      <c r="F210" s="34" t="n">
        <v>5</v>
      </c>
      <c r="G210" s="34" t="n">
        <v>2.1</v>
      </c>
      <c r="H210" s="35" t="n">
        <v>0</v>
      </c>
      <c r="I210" s="36" t="n">
        <v>45371</v>
      </c>
      <c r="J210" s="37" t="n">
        <v>65.04</v>
      </c>
      <c r="K210" s="38" t="n">
        <f aca="false">(80-40)/20</f>
        <v>2</v>
      </c>
      <c r="L210" s="38" t="n">
        <v>41</v>
      </c>
      <c r="M210" s="38" t="n">
        <v>850</v>
      </c>
      <c r="N210" s="39" t="n">
        <f aca="false">M210-B210</f>
        <v>758.98</v>
      </c>
      <c r="O210" s="40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34" t="n">
        <v>61.82</v>
      </c>
      <c r="C211" s="34" t="n">
        <v>14.2</v>
      </c>
      <c r="D211" s="34" t="n">
        <v>12</v>
      </c>
      <c r="E211" s="34" t="n">
        <v>3.9</v>
      </c>
      <c r="F211" s="34" t="n">
        <v>4.2</v>
      </c>
      <c r="G211" s="34" t="n">
        <v>1.9</v>
      </c>
      <c r="H211" s="35" t="n">
        <v>0</v>
      </c>
      <c r="I211" s="36" t="n">
        <v>45371</v>
      </c>
      <c r="J211" s="37" t="n">
        <v>65.04</v>
      </c>
      <c r="K211" s="38" t="n">
        <f aca="false">(80-40)/20</f>
        <v>2</v>
      </c>
      <c r="L211" s="38" t="n">
        <v>41</v>
      </c>
      <c r="M211" s="38" t="n">
        <v>850</v>
      </c>
      <c r="N211" s="39" t="n">
        <f aca="false">M211-B211</f>
        <v>788.18</v>
      </c>
      <c r="O211" s="40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34" t="n">
        <v>69.97</v>
      </c>
      <c r="C212" s="34" t="n">
        <v>14.8</v>
      </c>
      <c r="D212" s="34" t="n">
        <v>12.8</v>
      </c>
      <c r="E212" s="34" t="n">
        <v>3.4</v>
      </c>
      <c r="F212" s="34" t="n">
        <v>4.5</v>
      </c>
      <c r="G212" s="34" t="n">
        <v>1.9</v>
      </c>
      <c r="H212" s="35" t="n">
        <v>0</v>
      </c>
      <c r="I212" s="36" t="n">
        <v>45371</v>
      </c>
      <c r="J212" s="37" t="n">
        <v>65.04</v>
      </c>
      <c r="K212" s="38" t="n">
        <f aca="false">(80-40)/20</f>
        <v>2</v>
      </c>
      <c r="L212" s="38" t="n">
        <v>41</v>
      </c>
      <c r="M212" s="38" t="n">
        <v>850</v>
      </c>
      <c r="N212" s="39" t="n">
        <f aca="false">M212-B212</f>
        <v>780.03</v>
      </c>
      <c r="O212" s="40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34" t="n">
        <v>74.44</v>
      </c>
      <c r="C213" s="34" t="n">
        <v>15</v>
      </c>
      <c r="D213" s="34" t="n">
        <v>12.9</v>
      </c>
      <c r="E213" s="34" t="n">
        <v>4.2</v>
      </c>
      <c r="F213" s="34" t="n">
        <v>4.7</v>
      </c>
      <c r="G213" s="34" t="n">
        <v>2.1</v>
      </c>
      <c r="H213" s="35" t="n">
        <v>0</v>
      </c>
      <c r="I213" s="36" t="n">
        <v>45371</v>
      </c>
      <c r="J213" s="37" t="n">
        <v>65.04</v>
      </c>
      <c r="K213" s="38" t="n">
        <f aca="false">(80-40)/20</f>
        <v>2</v>
      </c>
      <c r="L213" s="38" t="n">
        <v>41</v>
      </c>
      <c r="M213" s="38" t="n">
        <v>850</v>
      </c>
      <c r="N213" s="39" t="n">
        <f aca="false">M213-B213</f>
        <v>775.56</v>
      </c>
      <c r="O213" s="40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34" t="n">
        <v>57.04</v>
      </c>
      <c r="C214" s="34" t="n">
        <v>14.5</v>
      </c>
      <c r="D214" s="34" t="n">
        <v>12</v>
      </c>
      <c r="E214" s="34" t="n">
        <v>4</v>
      </c>
      <c r="F214" s="34" t="n">
        <v>4.2</v>
      </c>
      <c r="G214" s="34" t="n">
        <v>1.9</v>
      </c>
      <c r="H214" s="35" t="n">
        <v>0</v>
      </c>
      <c r="I214" s="36" t="n">
        <v>45371</v>
      </c>
      <c r="J214" s="37" t="n">
        <v>65.04</v>
      </c>
      <c r="K214" s="38" t="n">
        <f aca="false">(80-40)/20</f>
        <v>2</v>
      </c>
      <c r="L214" s="38" t="n">
        <v>41</v>
      </c>
      <c r="M214" s="38" t="n">
        <v>850</v>
      </c>
      <c r="N214" s="39" t="n">
        <f aca="false">M214-B214</f>
        <v>792.96</v>
      </c>
      <c r="O214" s="40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34" t="n">
        <v>93.43</v>
      </c>
      <c r="C215" s="34" t="n">
        <v>17</v>
      </c>
      <c r="D215" s="34" t="n">
        <v>14.5</v>
      </c>
      <c r="E215" s="34" t="n">
        <v>4.5</v>
      </c>
      <c r="F215" s="34" t="n">
        <v>4.9</v>
      </c>
      <c r="G215" s="34" t="n">
        <v>2.2</v>
      </c>
      <c r="H215" s="35" t="n">
        <v>0</v>
      </c>
      <c r="I215" s="36" t="n">
        <v>45371</v>
      </c>
      <c r="J215" s="37" t="n">
        <v>65.04</v>
      </c>
      <c r="K215" s="38" t="n">
        <f aca="false">(80-40)/20</f>
        <v>2</v>
      </c>
      <c r="L215" s="38" t="n">
        <v>41</v>
      </c>
      <c r="M215" s="38" t="n">
        <v>850</v>
      </c>
      <c r="N215" s="39" t="n">
        <f aca="false">M215-B215</f>
        <v>756.57</v>
      </c>
      <c r="O215" s="40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34" t="n">
        <v>85.55</v>
      </c>
      <c r="C216" s="34" t="n">
        <v>16</v>
      </c>
      <c r="D216" s="34" t="n">
        <v>13.8</v>
      </c>
      <c r="E216" s="34" t="n">
        <v>4.5</v>
      </c>
      <c r="F216" s="34" t="n">
        <v>5.1</v>
      </c>
      <c r="G216" s="34" t="n">
        <v>2.1</v>
      </c>
      <c r="H216" s="35" t="n">
        <v>0</v>
      </c>
      <c r="I216" s="36" t="n">
        <v>45371</v>
      </c>
      <c r="J216" s="37" t="n">
        <v>65.04</v>
      </c>
      <c r="K216" s="38" t="n">
        <f aca="false">(80-40)/20</f>
        <v>2</v>
      </c>
      <c r="L216" s="38" t="n">
        <v>41</v>
      </c>
      <c r="M216" s="38" t="n">
        <v>850</v>
      </c>
      <c r="N216" s="39" t="n">
        <f aca="false">M216-B216</f>
        <v>764.45</v>
      </c>
      <c r="O216" s="40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34" t="n">
        <v>74.88</v>
      </c>
      <c r="C217" s="34" t="n">
        <v>15.2</v>
      </c>
      <c r="D217" s="34" t="n">
        <v>12.7</v>
      </c>
      <c r="E217" s="34" t="n">
        <v>4</v>
      </c>
      <c r="F217" s="34" t="n">
        <v>4.8</v>
      </c>
      <c r="G217" s="34" t="n">
        <v>1.9</v>
      </c>
      <c r="H217" s="35" t="n">
        <v>0</v>
      </c>
      <c r="I217" s="36" t="n">
        <v>45371</v>
      </c>
      <c r="J217" s="37" t="n">
        <v>65.04</v>
      </c>
      <c r="K217" s="38" t="n">
        <f aca="false">(80-40)/20</f>
        <v>2</v>
      </c>
      <c r="L217" s="38" t="n">
        <v>41</v>
      </c>
      <c r="M217" s="38" t="n">
        <v>850</v>
      </c>
      <c r="N217" s="39" t="n">
        <f aca="false">M217-B217</f>
        <v>775.12</v>
      </c>
      <c r="O217" s="40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34" t="n">
        <v>74.82</v>
      </c>
      <c r="C218" s="34" t="n">
        <v>15.5</v>
      </c>
      <c r="D218" s="34" t="n">
        <v>13</v>
      </c>
      <c r="E218" s="34" t="n">
        <v>4.2</v>
      </c>
      <c r="F218" s="34" t="n">
        <v>4.7</v>
      </c>
      <c r="G218" s="34" t="n">
        <v>2.1</v>
      </c>
      <c r="H218" s="35" t="n">
        <v>0</v>
      </c>
      <c r="I218" s="36" t="n">
        <v>45371</v>
      </c>
      <c r="J218" s="37" t="n">
        <v>65.04</v>
      </c>
      <c r="K218" s="38" t="n">
        <f aca="false">(80-40)/20</f>
        <v>2</v>
      </c>
      <c r="L218" s="38" t="n">
        <v>41</v>
      </c>
      <c r="M218" s="38" t="n">
        <v>850</v>
      </c>
      <c r="N218" s="39" t="n">
        <f aca="false">M218-B218</f>
        <v>775.18</v>
      </c>
      <c r="O218" s="40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34" t="n">
        <v>71.72</v>
      </c>
      <c r="C219" s="34" t="n">
        <v>15.2</v>
      </c>
      <c r="D219" s="34" t="n">
        <v>13</v>
      </c>
      <c r="E219" s="34" t="n">
        <v>4.3</v>
      </c>
      <c r="F219" s="34" t="n">
        <v>4.7</v>
      </c>
      <c r="G219" s="34" t="n">
        <v>2</v>
      </c>
      <c r="H219" s="35" t="n">
        <v>0</v>
      </c>
      <c r="I219" s="36" t="n">
        <v>45371</v>
      </c>
      <c r="J219" s="37" t="n">
        <v>65.04</v>
      </c>
      <c r="K219" s="38" t="n">
        <f aca="false">(80-40)/20</f>
        <v>2</v>
      </c>
      <c r="L219" s="38" t="n">
        <v>41</v>
      </c>
      <c r="M219" s="38" t="n">
        <v>850</v>
      </c>
      <c r="N219" s="39" t="n">
        <f aca="false">M219-B219</f>
        <v>778.28</v>
      </c>
      <c r="O219" s="40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34" t="n">
        <v>70.77</v>
      </c>
      <c r="C220" s="34" t="n">
        <v>15</v>
      </c>
      <c r="D220" s="34" t="n">
        <v>12.9</v>
      </c>
      <c r="E220" s="34" t="n">
        <v>4.2</v>
      </c>
      <c r="F220" s="34" t="n">
        <v>4.5</v>
      </c>
      <c r="G220" s="34" t="n">
        <v>2</v>
      </c>
      <c r="H220" s="35" t="n">
        <v>0</v>
      </c>
      <c r="I220" s="36" t="n">
        <v>45371</v>
      </c>
      <c r="J220" s="37" t="n">
        <v>65.04</v>
      </c>
      <c r="K220" s="38" t="n">
        <f aca="false">(80-40)/20</f>
        <v>2</v>
      </c>
      <c r="L220" s="38" t="n">
        <v>41</v>
      </c>
      <c r="M220" s="38" t="n">
        <v>850</v>
      </c>
      <c r="N220" s="39" t="n">
        <f aca="false">M220-B220</f>
        <v>779.23</v>
      </c>
      <c r="O220" s="40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34" t="n">
        <v>84.74</v>
      </c>
      <c r="C221" s="34" t="n">
        <v>16</v>
      </c>
      <c r="D221" s="34" t="n">
        <v>13.6</v>
      </c>
      <c r="E221" s="34" t="n">
        <v>4.3</v>
      </c>
      <c r="F221" s="34" t="n">
        <v>4.9</v>
      </c>
      <c r="G221" s="34" t="n">
        <v>2.2</v>
      </c>
      <c r="H221" s="35" t="n">
        <v>0</v>
      </c>
      <c r="I221" s="36" t="n">
        <v>45371</v>
      </c>
      <c r="J221" s="37" t="n">
        <v>65.04</v>
      </c>
      <c r="K221" s="38" t="n">
        <f aca="false">(80-40)/20</f>
        <v>2</v>
      </c>
      <c r="L221" s="38" t="n">
        <v>41</v>
      </c>
      <c r="M221" s="38" t="n">
        <v>850</v>
      </c>
      <c r="N221" s="39" t="n">
        <f aca="false">M221-B221</f>
        <v>765.26</v>
      </c>
      <c r="O221" s="40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34" t="n">
        <v>73.82</v>
      </c>
      <c r="C222" s="34" t="n">
        <v>15.3</v>
      </c>
      <c r="D222" s="34" t="n">
        <v>13</v>
      </c>
      <c r="E222" s="34" t="n">
        <v>4.2</v>
      </c>
      <c r="F222" s="34" t="n">
        <v>4.6</v>
      </c>
      <c r="G222" s="34" t="n">
        <v>2</v>
      </c>
      <c r="H222" s="35" t="n">
        <v>0</v>
      </c>
      <c r="I222" s="36" t="n">
        <v>45371</v>
      </c>
      <c r="J222" s="37" t="n">
        <v>65.04</v>
      </c>
      <c r="K222" s="38" t="n">
        <f aca="false">(80-40)/20</f>
        <v>2</v>
      </c>
      <c r="L222" s="38" t="n">
        <v>41</v>
      </c>
      <c r="M222" s="38" t="n">
        <v>850</v>
      </c>
      <c r="N222" s="39" t="n">
        <f aca="false">M222-B222</f>
        <v>776.18</v>
      </c>
      <c r="O222" s="40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34" t="n">
        <v>76.2</v>
      </c>
      <c r="C223" s="34" t="n">
        <v>15.5</v>
      </c>
      <c r="D223" s="34" t="n">
        <v>13</v>
      </c>
      <c r="E223" s="34" t="n">
        <v>3.9</v>
      </c>
      <c r="F223" s="34" t="n">
        <v>4.5</v>
      </c>
      <c r="G223" s="34" t="n">
        <v>2</v>
      </c>
      <c r="H223" s="35" t="n">
        <v>0</v>
      </c>
      <c r="I223" s="36" t="n">
        <v>45371</v>
      </c>
      <c r="J223" s="37" t="n">
        <v>65.04</v>
      </c>
      <c r="K223" s="38" t="n">
        <f aca="false">(80-40)/20</f>
        <v>2</v>
      </c>
      <c r="L223" s="38" t="n">
        <v>41</v>
      </c>
      <c r="M223" s="38" t="n">
        <v>850</v>
      </c>
      <c r="N223" s="39" t="n">
        <f aca="false">M223-B223</f>
        <v>773.8</v>
      </c>
      <c r="O223" s="40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34" t="n">
        <v>104.29</v>
      </c>
      <c r="C224" s="34" t="n">
        <v>16.5</v>
      </c>
      <c r="D224" s="34" t="n">
        <v>14</v>
      </c>
      <c r="E224" s="34" t="n">
        <v>4.5</v>
      </c>
      <c r="F224" s="34" t="n">
        <v>5.2</v>
      </c>
      <c r="G224" s="34" t="n">
        <v>2.3</v>
      </c>
      <c r="H224" s="35" t="n">
        <v>0</v>
      </c>
      <c r="I224" s="36" t="n">
        <v>45371</v>
      </c>
      <c r="J224" s="37" t="n">
        <v>65.04</v>
      </c>
      <c r="K224" s="38" t="n">
        <f aca="false">(80-40)/20</f>
        <v>2</v>
      </c>
      <c r="L224" s="38" t="n">
        <v>41</v>
      </c>
      <c r="M224" s="38" t="n">
        <v>850</v>
      </c>
      <c r="N224" s="39" t="n">
        <f aca="false">M224-B224</f>
        <v>745.71</v>
      </c>
      <c r="O224" s="40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34" t="n">
        <v>72.49</v>
      </c>
      <c r="C225" s="34" t="n">
        <v>15.3</v>
      </c>
      <c r="D225" s="34" t="n">
        <v>13.3</v>
      </c>
      <c r="E225" s="34" t="n">
        <v>4</v>
      </c>
      <c r="F225" s="34" t="n">
        <v>4.5</v>
      </c>
      <c r="G225" s="34" t="n">
        <v>2</v>
      </c>
      <c r="H225" s="35" t="n">
        <v>0</v>
      </c>
      <c r="I225" s="36" t="n">
        <v>45371</v>
      </c>
      <c r="J225" s="37" t="n">
        <v>65.04</v>
      </c>
      <c r="K225" s="38" t="n">
        <f aca="false">(80-40)/20</f>
        <v>2</v>
      </c>
      <c r="L225" s="38" t="n">
        <v>41</v>
      </c>
      <c r="M225" s="38" t="n">
        <v>850</v>
      </c>
      <c r="N225" s="39" t="n">
        <f aca="false">M225-B225</f>
        <v>777.51</v>
      </c>
      <c r="O225" s="40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34" t="n">
        <v>78.77</v>
      </c>
      <c r="C226" s="34" t="n">
        <v>15.5</v>
      </c>
      <c r="D226" s="34" t="n">
        <v>13.3</v>
      </c>
      <c r="E226" s="34" t="n">
        <v>4.5</v>
      </c>
      <c r="F226" s="34" t="n">
        <v>4.8</v>
      </c>
      <c r="G226" s="34" t="n">
        <v>2.1</v>
      </c>
      <c r="H226" s="35" t="n">
        <v>0</v>
      </c>
      <c r="I226" s="36" t="n">
        <v>45371</v>
      </c>
      <c r="J226" s="37" t="n">
        <v>65.04</v>
      </c>
      <c r="K226" s="38" t="n">
        <f aca="false">(80-40)/20</f>
        <v>2</v>
      </c>
      <c r="L226" s="38" t="n">
        <v>41</v>
      </c>
      <c r="M226" s="38" t="n">
        <v>850</v>
      </c>
      <c r="N226" s="39" t="n">
        <f aca="false">M226-B226</f>
        <v>771.23</v>
      </c>
      <c r="O226" s="40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34" t="n">
        <v>71.06</v>
      </c>
      <c r="C227" s="34" t="n">
        <v>15.4</v>
      </c>
      <c r="D227" s="34" t="n">
        <v>13.6</v>
      </c>
      <c r="E227" s="34" t="n">
        <v>4.3</v>
      </c>
      <c r="F227" s="34" t="n">
        <v>4.7</v>
      </c>
      <c r="G227" s="34" t="n">
        <v>2</v>
      </c>
      <c r="H227" s="35" t="n">
        <v>0</v>
      </c>
      <c r="I227" s="36" t="n">
        <v>45371</v>
      </c>
      <c r="J227" s="37" t="n">
        <v>65.04</v>
      </c>
      <c r="K227" s="38" t="n">
        <f aca="false">(80-40)/20</f>
        <v>2</v>
      </c>
      <c r="L227" s="38" t="n">
        <v>41</v>
      </c>
      <c r="M227" s="38" t="n">
        <v>850</v>
      </c>
      <c r="N227" s="39" t="n">
        <f aca="false">M227-B227</f>
        <v>778.94</v>
      </c>
      <c r="O227" s="40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34" t="n">
        <v>75.96</v>
      </c>
      <c r="C228" s="34" t="n">
        <v>15.5</v>
      </c>
      <c r="D228" s="34" t="n">
        <v>13.2</v>
      </c>
      <c r="E228" s="34" t="n">
        <v>4.1</v>
      </c>
      <c r="F228" s="34" t="n">
        <v>4.7</v>
      </c>
      <c r="G228" s="34" t="n">
        <v>2</v>
      </c>
      <c r="H228" s="35" t="n">
        <v>0</v>
      </c>
      <c r="I228" s="36" t="n">
        <v>45371</v>
      </c>
      <c r="J228" s="37" t="n">
        <v>65.04</v>
      </c>
      <c r="K228" s="38" t="n">
        <f aca="false">(80-40)/20</f>
        <v>2</v>
      </c>
      <c r="L228" s="38" t="n">
        <v>41</v>
      </c>
      <c r="M228" s="38" t="n">
        <v>850</v>
      </c>
      <c r="N228" s="39" t="n">
        <f aca="false">M228-B228</f>
        <v>774.04</v>
      </c>
      <c r="O228" s="40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34" t="n">
        <v>78.9</v>
      </c>
      <c r="C229" s="34" t="n">
        <v>16</v>
      </c>
      <c r="D229" s="34" t="n">
        <v>13.9</v>
      </c>
      <c r="E229" s="34" t="n">
        <v>4.2</v>
      </c>
      <c r="F229" s="34" t="n">
        <v>4.5</v>
      </c>
      <c r="G229" s="34" t="n">
        <v>2</v>
      </c>
      <c r="H229" s="35" t="n">
        <v>0</v>
      </c>
      <c r="I229" s="36" t="n">
        <v>45371</v>
      </c>
      <c r="J229" s="37" t="n">
        <v>65.04</v>
      </c>
      <c r="K229" s="38" t="n">
        <f aca="false">(80-40)/20</f>
        <v>2</v>
      </c>
      <c r="L229" s="38" t="n">
        <v>41</v>
      </c>
      <c r="M229" s="38" t="n">
        <v>850</v>
      </c>
      <c r="N229" s="39" t="n">
        <f aca="false">M229-B229</f>
        <v>771.1</v>
      </c>
      <c r="O229" s="40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34" t="n">
        <v>73.68</v>
      </c>
      <c r="C230" s="34" t="n">
        <v>15.5</v>
      </c>
      <c r="D230" s="34" t="n">
        <v>13.3</v>
      </c>
      <c r="E230" s="34" t="n">
        <v>4.2</v>
      </c>
      <c r="F230" s="34" t="n">
        <v>4.5</v>
      </c>
      <c r="G230" s="34" t="n">
        <v>2</v>
      </c>
      <c r="H230" s="35" t="n">
        <v>0</v>
      </c>
      <c r="I230" s="36" t="n">
        <v>45371</v>
      </c>
      <c r="J230" s="37" t="n">
        <v>65.04</v>
      </c>
      <c r="K230" s="38" t="n">
        <f aca="false">(80-40)/20</f>
        <v>2</v>
      </c>
      <c r="L230" s="38" t="n">
        <v>41</v>
      </c>
      <c r="M230" s="38" t="n">
        <v>850</v>
      </c>
      <c r="N230" s="39" t="n">
        <f aca="false">M230-B230</f>
        <v>776.32</v>
      </c>
      <c r="O230" s="40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34" t="n">
        <v>57.46</v>
      </c>
      <c r="C231" s="34" t="n">
        <v>14.9</v>
      </c>
      <c r="D231" s="34" t="n">
        <v>12.9</v>
      </c>
      <c r="E231" s="34" t="n">
        <v>3.4</v>
      </c>
      <c r="F231" s="34" t="n">
        <v>4</v>
      </c>
      <c r="G231" s="34" t="n">
        <v>2</v>
      </c>
      <c r="H231" s="35" t="n">
        <v>0</v>
      </c>
      <c r="I231" s="36" t="n">
        <v>45371</v>
      </c>
      <c r="J231" s="37" t="n">
        <v>65.04</v>
      </c>
      <c r="K231" s="38" t="n">
        <f aca="false">(80-40)/20</f>
        <v>2</v>
      </c>
      <c r="L231" s="38" t="n">
        <v>41</v>
      </c>
      <c r="M231" s="38" t="n">
        <v>850</v>
      </c>
      <c r="N231" s="39" t="n">
        <f aca="false">M231-B231</f>
        <v>792.54</v>
      </c>
      <c r="O231" s="40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34" t="n">
        <v>76.06</v>
      </c>
      <c r="C232" s="34" t="n">
        <v>15.6</v>
      </c>
      <c r="D232" s="34" t="n">
        <v>13.6</v>
      </c>
      <c r="E232" s="34" t="n">
        <v>4.2</v>
      </c>
      <c r="F232" s="34" t="n">
        <v>4.6</v>
      </c>
      <c r="G232" s="34" t="n">
        <v>2.1</v>
      </c>
      <c r="H232" s="35" t="n">
        <v>0</v>
      </c>
      <c r="I232" s="36" t="n">
        <v>45371</v>
      </c>
      <c r="J232" s="37" t="n">
        <v>65.04</v>
      </c>
      <c r="K232" s="38" t="n">
        <f aca="false">(80-40)/20</f>
        <v>2</v>
      </c>
      <c r="L232" s="38" t="n">
        <v>41</v>
      </c>
      <c r="M232" s="38" t="n">
        <v>850</v>
      </c>
      <c r="N232" s="39" t="n">
        <f aca="false">M232-B232</f>
        <v>773.94</v>
      </c>
      <c r="O232" s="40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34" t="n">
        <v>71.68</v>
      </c>
      <c r="C233" s="34" t="n">
        <v>15.3</v>
      </c>
      <c r="D233" s="34" t="n">
        <v>13.2</v>
      </c>
      <c r="E233" s="34" t="n">
        <v>3.6</v>
      </c>
      <c r="F233" s="34" t="n">
        <v>4.8</v>
      </c>
      <c r="G233" s="34" t="n">
        <v>2</v>
      </c>
      <c r="H233" s="35" t="n">
        <v>0</v>
      </c>
      <c r="I233" s="36" t="n">
        <v>45371</v>
      </c>
      <c r="J233" s="37" t="n">
        <v>65.04</v>
      </c>
      <c r="K233" s="38" t="n">
        <f aca="false">(80-40)/20</f>
        <v>2</v>
      </c>
      <c r="L233" s="38" t="n">
        <v>41</v>
      </c>
      <c r="M233" s="38" t="n">
        <v>850</v>
      </c>
      <c r="N233" s="39" t="n">
        <f aca="false">M233-B233</f>
        <v>778.32</v>
      </c>
      <c r="O233" s="40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34" t="n">
        <v>71.02</v>
      </c>
      <c r="C234" s="34" t="n">
        <v>15.2</v>
      </c>
      <c r="D234" s="34" t="n">
        <v>13.4</v>
      </c>
      <c r="E234" s="34" t="n">
        <v>4.2</v>
      </c>
      <c r="F234" s="34" t="n">
        <v>4.6</v>
      </c>
      <c r="G234" s="34" t="n">
        <v>2.1</v>
      </c>
      <c r="H234" s="35" t="n">
        <v>0</v>
      </c>
      <c r="I234" s="36" t="n">
        <v>45371</v>
      </c>
      <c r="J234" s="37" t="n">
        <v>65.04</v>
      </c>
      <c r="K234" s="38" t="n">
        <f aca="false">(80-40)/20</f>
        <v>2</v>
      </c>
      <c r="L234" s="38" t="n">
        <v>41</v>
      </c>
      <c r="M234" s="38" t="n">
        <v>850</v>
      </c>
      <c r="N234" s="39" t="n">
        <f aca="false">M234-B234</f>
        <v>778.98</v>
      </c>
      <c r="O234" s="40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34" t="n">
        <v>79.04</v>
      </c>
      <c r="C235" s="34" t="n">
        <v>15.2</v>
      </c>
      <c r="D235" s="34" t="n">
        <v>13</v>
      </c>
      <c r="E235" s="34" t="n">
        <v>4.2</v>
      </c>
      <c r="F235" s="34" t="n">
        <v>4.9</v>
      </c>
      <c r="G235" s="34" t="n">
        <v>1.9</v>
      </c>
      <c r="H235" s="35" t="n">
        <v>0</v>
      </c>
      <c r="I235" s="36" t="n">
        <v>45371</v>
      </c>
      <c r="J235" s="37" t="n">
        <v>65.04</v>
      </c>
      <c r="K235" s="38" t="n">
        <f aca="false">(80-40)/20</f>
        <v>2</v>
      </c>
      <c r="L235" s="38" t="n">
        <v>41</v>
      </c>
      <c r="M235" s="38" t="n">
        <v>850</v>
      </c>
      <c r="N235" s="39" t="n">
        <f aca="false">M235-B235</f>
        <v>770.96</v>
      </c>
      <c r="O235" s="40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34" t="n">
        <v>89.57</v>
      </c>
      <c r="C236" s="34" t="n">
        <v>15.7</v>
      </c>
      <c r="D236" s="34" t="n">
        <v>13.2</v>
      </c>
      <c r="E236" s="34" t="n">
        <v>4.3</v>
      </c>
      <c r="F236" s="34" t="n">
        <v>4.9</v>
      </c>
      <c r="G236" s="34" t="n">
        <v>2.1</v>
      </c>
      <c r="H236" s="35" t="n">
        <v>0</v>
      </c>
      <c r="I236" s="36" t="n">
        <v>45371</v>
      </c>
      <c r="J236" s="37" t="n">
        <v>65.04</v>
      </c>
      <c r="K236" s="38" t="n">
        <f aca="false">(80-40)/20</f>
        <v>2</v>
      </c>
      <c r="L236" s="38" t="n">
        <v>41</v>
      </c>
      <c r="M236" s="38" t="n">
        <v>850</v>
      </c>
      <c r="N236" s="39" t="n">
        <f aca="false">M236-B236</f>
        <v>760.43</v>
      </c>
      <c r="O236" s="40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34" t="n">
        <v>72.45</v>
      </c>
      <c r="C237" s="34" t="n">
        <v>15</v>
      </c>
      <c r="D237" s="34" t="n">
        <v>12.8</v>
      </c>
      <c r="E237" s="34" t="n">
        <v>3.9</v>
      </c>
      <c r="F237" s="34" t="n">
        <v>4.5</v>
      </c>
      <c r="G237" s="34" t="n">
        <v>1.9</v>
      </c>
      <c r="H237" s="35" t="n">
        <v>0</v>
      </c>
      <c r="I237" s="36" t="n">
        <v>45371</v>
      </c>
      <c r="J237" s="37" t="n">
        <v>65.04</v>
      </c>
      <c r="K237" s="38" t="n">
        <f aca="false">(80-40)/20</f>
        <v>2</v>
      </c>
      <c r="L237" s="38" t="n">
        <v>41</v>
      </c>
      <c r="M237" s="38" t="n">
        <v>850</v>
      </c>
      <c r="N237" s="39" t="n">
        <f aca="false">M237-B237</f>
        <v>777.55</v>
      </c>
      <c r="O237" s="40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34" t="n">
        <v>68.71</v>
      </c>
      <c r="C238" s="34" t="n">
        <v>15</v>
      </c>
      <c r="D238" s="34" t="n">
        <v>12.7</v>
      </c>
      <c r="E238" s="34" t="n">
        <v>4</v>
      </c>
      <c r="F238" s="34" t="n">
        <v>4.6</v>
      </c>
      <c r="G238" s="34" t="n">
        <v>1.9</v>
      </c>
      <c r="H238" s="35" t="n">
        <v>0</v>
      </c>
      <c r="I238" s="36" t="n">
        <v>45371</v>
      </c>
      <c r="J238" s="37" t="n">
        <v>65.04</v>
      </c>
      <c r="K238" s="38" t="n">
        <f aca="false">(80-40)/20</f>
        <v>2</v>
      </c>
      <c r="L238" s="38" t="n">
        <v>41</v>
      </c>
      <c r="M238" s="38" t="n">
        <v>850</v>
      </c>
      <c r="N238" s="39" t="n">
        <f aca="false">M238-B238</f>
        <v>781.29</v>
      </c>
      <c r="O238" s="40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34" t="n">
        <v>83.8</v>
      </c>
      <c r="C239" s="34" t="n">
        <v>16.3</v>
      </c>
      <c r="D239" s="34" t="n">
        <v>14</v>
      </c>
      <c r="E239" s="34" t="n">
        <v>4.8</v>
      </c>
      <c r="F239" s="34" t="n">
        <v>4.8</v>
      </c>
      <c r="G239" s="34" t="n">
        <v>2</v>
      </c>
      <c r="H239" s="35" t="n">
        <v>0</v>
      </c>
      <c r="I239" s="36" t="n">
        <v>45371</v>
      </c>
      <c r="J239" s="37" t="n">
        <v>65.04</v>
      </c>
      <c r="K239" s="38" t="n">
        <f aca="false">(80-40)/20</f>
        <v>2</v>
      </c>
      <c r="L239" s="38" t="n">
        <v>41</v>
      </c>
      <c r="M239" s="38" t="n">
        <v>850</v>
      </c>
      <c r="N239" s="39" t="n">
        <f aca="false">M239-B239</f>
        <v>766.2</v>
      </c>
      <c r="O239" s="40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34" t="n">
        <v>61.64</v>
      </c>
      <c r="C240" s="34" t="n">
        <v>14.5</v>
      </c>
      <c r="D240" s="34" t="n">
        <v>12.2</v>
      </c>
      <c r="E240" s="34" t="n">
        <v>4.2</v>
      </c>
      <c r="F240" s="34" t="n">
        <v>4.5</v>
      </c>
      <c r="G240" s="34" t="n">
        <v>1.8</v>
      </c>
      <c r="H240" s="35" t="n">
        <v>0</v>
      </c>
      <c r="I240" s="36" t="n">
        <v>45371</v>
      </c>
      <c r="J240" s="37" t="n">
        <v>65.04</v>
      </c>
      <c r="K240" s="38" t="n">
        <f aca="false">(80-40)/20</f>
        <v>2</v>
      </c>
      <c r="L240" s="38" t="n">
        <v>41</v>
      </c>
      <c r="M240" s="38" t="n">
        <v>850</v>
      </c>
      <c r="N240" s="39" t="n">
        <f aca="false">M240-B240</f>
        <v>788.36</v>
      </c>
      <c r="O240" s="40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34" t="n">
        <v>75.12</v>
      </c>
      <c r="C241" s="34" t="n">
        <v>15.5</v>
      </c>
      <c r="D241" s="34" t="n">
        <v>13.4</v>
      </c>
      <c r="E241" s="34" t="n">
        <v>4.3</v>
      </c>
      <c r="F241" s="34" t="n">
        <v>4.7</v>
      </c>
      <c r="G241" s="34" t="n">
        <v>2</v>
      </c>
      <c r="H241" s="35" t="n">
        <v>0</v>
      </c>
      <c r="I241" s="36" t="n">
        <v>45371</v>
      </c>
      <c r="J241" s="37" t="n">
        <v>65.04</v>
      </c>
      <c r="K241" s="38" t="n">
        <f aca="false">(80-40)/20</f>
        <v>2</v>
      </c>
      <c r="L241" s="38" t="n">
        <v>41</v>
      </c>
      <c r="M241" s="38" t="n">
        <v>850</v>
      </c>
      <c r="N241" s="39" t="n">
        <f aca="false">M241-B241</f>
        <v>774.88</v>
      </c>
      <c r="O241" s="40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42" t="str">
        <f aca="false">IF(B242 &gt;= 120, "2", "1")</f>
        <v>1</v>
      </c>
      <c r="I242" s="13" t="n">
        <v>45392</v>
      </c>
      <c r="J242" s="43" t="n">
        <f aca="false">racao_dados!G5/120</f>
        <v>42.74166667</v>
      </c>
      <c r="K242" s="44" t="n">
        <f aca="false">(130-80)/20</f>
        <v>2.5</v>
      </c>
      <c r="L242" s="45" t="n">
        <v>41</v>
      </c>
      <c r="M242" s="45" t="n">
        <v>850</v>
      </c>
      <c r="N242" s="46" t="n">
        <f aca="false">M242-B242</f>
        <v>741.75</v>
      </c>
      <c r="O242" s="47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8" t="str">
        <f aca="false">IF(B243 &gt;= 120, "2", "1")</f>
        <v>2</v>
      </c>
      <c r="I243" s="13" t="n">
        <v>45392</v>
      </c>
      <c r="J243" s="43" t="n">
        <f aca="false">racao_dados!G5/120</f>
        <v>42.74166667</v>
      </c>
      <c r="K243" s="44" t="n">
        <f aca="false">(130-80)/20</f>
        <v>2.5</v>
      </c>
      <c r="L243" s="45" t="n">
        <v>41</v>
      </c>
      <c r="M243" s="45" t="n">
        <v>850</v>
      </c>
      <c r="N243" s="46" t="n">
        <f aca="false">M243-B243</f>
        <v>708.75</v>
      </c>
      <c r="O243" s="47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8" t="str">
        <f aca="false">IF(B244 &gt;= 120, "2", "1")</f>
        <v>1</v>
      </c>
      <c r="I244" s="13" t="n">
        <v>45392</v>
      </c>
      <c r="J244" s="43" t="n">
        <v>42.7416666666667</v>
      </c>
      <c r="K244" s="44" t="n">
        <f aca="false">(130-80)/20</f>
        <v>2.5</v>
      </c>
      <c r="L244" s="45" t="n">
        <v>41</v>
      </c>
      <c r="M244" s="45" t="n">
        <v>850</v>
      </c>
      <c r="N244" s="46" t="n">
        <f aca="false">M244-B244</f>
        <v>732.48</v>
      </c>
      <c r="O244" s="47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8" t="str">
        <f aca="false">IF(B245 &gt;= 120, "2", "1")</f>
        <v>1</v>
      </c>
      <c r="I245" s="13" t="n">
        <v>45392</v>
      </c>
      <c r="J245" s="43" t="n">
        <v>42.7416666666667</v>
      </c>
      <c r="K245" s="44" t="n">
        <f aca="false">(130-80)/20</f>
        <v>2.5</v>
      </c>
      <c r="L245" s="45" t="n">
        <v>41</v>
      </c>
      <c r="M245" s="45" t="n">
        <v>850</v>
      </c>
      <c r="N245" s="46" t="n">
        <f aca="false">M245-B245</f>
        <v>756.53</v>
      </c>
      <c r="O245" s="47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8" t="str">
        <f aca="false">IF(B246 &gt;= 120, "2", "1")</f>
        <v>2</v>
      </c>
      <c r="I246" s="13" t="n">
        <v>45392</v>
      </c>
      <c r="J246" s="43" t="n">
        <v>42.7416666666667</v>
      </c>
      <c r="K246" s="44" t="n">
        <f aca="false">(130-80)/20</f>
        <v>2.5</v>
      </c>
      <c r="L246" s="45" t="n">
        <v>41</v>
      </c>
      <c r="M246" s="45" t="n">
        <v>850</v>
      </c>
      <c r="N246" s="46" t="n">
        <f aca="false">M246-B246</f>
        <v>699.79</v>
      </c>
      <c r="O246" s="47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8" t="str">
        <f aca="false">IF(B247 &gt;= 120, "2", "1")</f>
        <v>1</v>
      </c>
      <c r="I247" s="13" t="n">
        <v>45392</v>
      </c>
      <c r="J247" s="43" t="n">
        <v>42.7416666666667</v>
      </c>
      <c r="K247" s="44" t="n">
        <f aca="false">(130-80)/20</f>
        <v>2.5</v>
      </c>
      <c r="L247" s="45" t="n">
        <v>41</v>
      </c>
      <c r="M247" s="45" t="n">
        <v>850</v>
      </c>
      <c r="N247" s="46" t="n">
        <f aca="false">M247-B247</f>
        <v>734.43</v>
      </c>
      <c r="O247" s="47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8" t="str">
        <f aca="false">IF(B248 &gt;= 120, "2", "1")</f>
        <v>2</v>
      </c>
      <c r="I248" s="13" t="n">
        <v>45392</v>
      </c>
      <c r="J248" s="43" t="n">
        <v>42.7416666666667</v>
      </c>
      <c r="K248" s="44" t="n">
        <f aca="false">(130-80)/20</f>
        <v>2.5</v>
      </c>
      <c r="L248" s="45" t="n">
        <v>41</v>
      </c>
      <c r="M248" s="45" t="n">
        <v>850</v>
      </c>
      <c r="N248" s="46" t="n">
        <f aca="false">M248-B248</f>
        <v>713.1</v>
      </c>
      <c r="O248" s="47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8" t="str">
        <f aca="false">IF(B249 &gt;= 120, "2", "1")</f>
        <v>1</v>
      </c>
      <c r="I249" s="13" t="n">
        <v>45392</v>
      </c>
      <c r="J249" s="43" t="n">
        <v>42.7416666666667</v>
      </c>
      <c r="K249" s="44" t="n">
        <f aca="false">(130-80)/20</f>
        <v>2.5</v>
      </c>
      <c r="L249" s="45" t="n">
        <v>41</v>
      </c>
      <c r="M249" s="45" t="n">
        <v>850</v>
      </c>
      <c r="N249" s="46" t="n">
        <f aca="false">M249-B249</f>
        <v>738.08</v>
      </c>
      <c r="O249" s="47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8" t="str">
        <f aca="false">IF(B250 &gt;= 120, "2", "1")</f>
        <v>2</v>
      </c>
      <c r="I250" s="13" t="n">
        <v>45392</v>
      </c>
      <c r="J250" s="43" t="n">
        <v>42.7416666666667</v>
      </c>
      <c r="K250" s="44" t="n">
        <f aca="false">(130-80)/20</f>
        <v>2.5</v>
      </c>
      <c r="L250" s="45" t="n">
        <v>41</v>
      </c>
      <c r="M250" s="45" t="n">
        <v>850</v>
      </c>
      <c r="N250" s="46" t="n">
        <f aca="false">M250-B250</f>
        <v>693.3</v>
      </c>
      <c r="O250" s="47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8" t="str">
        <f aca="false">IF(B251 &gt;= 120, "2", "1")</f>
        <v>2</v>
      </c>
      <c r="I251" s="13" t="n">
        <v>45392</v>
      </c>
      <c r="J251" s="43" t="n">
        <v>42.7416666666667</v>
      </c>
      <c r="K251" s="44" t="n">
        <f aca="false">(130-80)/20</f>
        <v>2.5</v>
      </c>
      <c r="L251" s="45" t="n">
        <v>41</v>
      </c>
      <c r="M251" s="45" t="n">
        <v>850</v>
      </c>
      <c r="N251" s="46" t="n">
        <f aca="false">M251-B251</f>
        <v>709.54</v>
      </c>
      <c r="O251" s="47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8" t="str">
        <f aca="false">IF(B252 &gt;= 120, "2", "1")</f>
        <v>1</v>
      </c>
      <c r="I252" s="13" t="n">
        <v>45392</v>
      </c>
      <c r="J252" s="43" t="n">
        <v>42.7416666666667</v>
      </c>
      <c r="K252" s="44" t="n">
        <f aca="false">(130-80)/20</f>
        <v>2.5</v>
      </c>
      <c r="L252" s="45" t="n">
        <v>41</v>
      </c>
      <c r="M252" s="45" t="n">
        <v>850</v>
      </c>
      <c r="N252" s="46" t="n">
        <f aca="false">M252-B252</f>
        <v>735.42</v>
      </c>
      <c r="O252" s="47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8" t="str">
        <f aca="false">IF(B253 &gt;= 120, "2", "1")</f>
        <v>2</v>
      </c>
      <c r="I253" s="13" t="n">
        <v>45392</v>
      </c>
      <c r="J253" s="43" t="n">
        <v>42.7416666666667</v>
      </c>
      <c r="K253" s="44" t="n">
        <f aca="false">(130-80)/20</f>
        <v>2.5</v>
      </c>
      <c r="L253" s="45" t="n">
        <v>41</v>
      </c>
      <c r="M253" s="45" t="n">
        <v>850</v>
      </c>
      <c r="N253" s="46" t="n">
        <f aca="false">M253-B253</f>
        <v>710.97</v>
      </c>
      <c r="O253" s="47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8" t="str">
        <f aca="false">IF(B254 &gt;= 120, "2", "1")</f>
        <v>1</v>
      </c>
      <c r="I254" s="13" t="n">
        <v>45392</v>
      </c>
      <c r="J254" s="43" t="n">
        <v>42.7416666666667</v>
      </c>
      <c r="K254" s="44" t="n">
        <f aca="false">(130-80)/20</f>
        <v>2.5</v>
      </c>
      <c r="L254" s="45" t="n">
        <v>41</v>
      </c>
      <c r="M254" s="45" t="n">
        <v>850</v>
      </c>
      <c r="N254" s="46" t="n">
        <f aca="false">M254-B254</f>
        <v>730.2</v>
      </c>
      <c r="O254" s="47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8" t="str">
        <f aca="false">IF(B255 &gt;= 120, "2", "1")</f>
        <v>2</v>
      </c>
      <c r="I255" s="13" t="n">
        <v>45392</v>
      </c>
      <c r="J255" s="43" t="n">
        <v>42.7416666666667</v>
      </c>
      <c r="K255" s="44" t="n">
        <f aca="false">(130-80)/20</f>
        <v>2.5</v>
      </c>
      <c r="L255" s="45" t="n">
        <v>41</v>
      </c>
      <c r="M255" s="45" t="n">
        <v>850</v>
      </c>
      <c r="N255" s="46" t="n">
        <f aca="false">M255-B255</f>
        <v>704.96</v>
      </c>
      <c r="O255" s="47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8" t="str">
        <f aca="false">IF(B256 &gt;= 120, "2", "1")</f>
        <v>2</v>
      </c>
      <c r="I256" s="13" t="n">
        <v>45392</v>
      </c>
      <c r="J256" s="43" t="n">
        <v>42.7416666666667</v>
      </c>
      <c r="K256" s="44" t="n">
        <f aca="false">(130-80)/20</f>
        <v>2.5</v>
      </c>
      <c r="L256" s="45" t="n">
        <v>41</v>
      </c>
      <c r="M256" s="45" t="n">
        <v>850</v>
      </c>
      <c r="N256" s="46" t="n">
        <f aca="false">M256-B256</f>
        <v>706.85</v>
      </c>
      <c r="O256" s="47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8" t="str">
        <f aca="false">IF(B257 &gt;= 120, "2", "1")</f>
        <v>1</v>
      </c>
      <c r="I257" s="13" t="n">
        <v>45392</v>
      </c>
      <c r="J257" s="43" t="n">
        <v>42.7416666666667</v>
      </c>
      <c r="K257" s="44" t="n">
        <f aca="false">(130-80)/20</f>
        <v>2.5</v>
      </c>
      <c r="L257" s="45" t="n">
        <v>41</v>
      </c>
      <c r="M257" s="45" t="n">
        <v>850</v>
      </c>
      <c r="N257" s="46" t="n">
        <f aca="false">M257-B257</f>
        <v>730.08</v>
      </c>
      <c r="O257" s="47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8" t="str">
        <f aca="false">IF(B258 &gt;= 120, "2", "1")</f>
        <v>2</v>
      </c>
      <c r="I258" s="13" t="n">
        <v>45392</v>
      </c>
      <c r="J258" s="43" t="n">
        <v>42.7416666666667</v>
      </c>
      <c r="K258" s="44" t="n">
        <f aca="false">(130-80)/20</f>
        <v>2.5</v>
      </c>
      <c r="L258" s="45" t="n">
        <v>41</v>
      </c>
      <c r="M258" s="45" t="n">
        <v>850</v>
      </c>
      <c r="N258" s="46" t="n">
        <f aca="false">M258-B258</f>
        <v>727.09</v>
      </c>
      <c r="O258" s="47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8" t="str">
        <f aca="false">IF(B259 &gt;= 120, "2", "1")</f>
        <v>1</v>
      </c>
      <c r="I259" s="13" t="n">
        <v>45392</v>
      </c>
      <c r="J259" s="43" t="n">
        <v>42.7416666666667</v>
      </c>
      <c r="K259" s="44" t="n">
        <f aca="false">(130-80)/20</f>
        <v>2.5</v>
      </c>
      <c r="L259" s="45" t="n">
        <v>41</v>
      </c>
      <c r="M259" s="45" t="n">
        <v>850</v>
      </c>
      <c r="N259" s="46" t="n">
        <f aca="false">M259-B259</f>
        <v>756.8</v>
      </c>
      <c r="O259" s="47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8" t="str">
        <f aca="false">IF(B260 &gt;= 120, "2", "1")</f>
        <v>2</v>
      </c>
      <c r="I260" s="13" t="n">
        <v>45392</v>
      </c>
      <c r="J260" s="43" t="n">
        <v>42.7416666666667</v>
      </c>
      <c r="K260" s="44" t="n">
        <f aca="false">(130-80)/20</f>
        <v>2.5</v>
      </c>
      <c r="L260" s="45" t="n">
        <v>41</v>
      </c>
      <c r="M260" s="45" t="n">
        <v>850</v>
      </c>
      <c r="N260" s="46" t="n">
        <f aca="false">M260-B260</f>
        <v>682.9</v>
      </c>
      <c r="O260" s="47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8" t="str">
        <f aca="false">IF(B261 &gt;= 120, "2", "1")</f>
        <v>2</v>
      </c>
      <c r="I261" s="13" t="n">
        <v>45392</v>
      </c>
      <c r="J261" s="43" t="n">
        <v>42.7416666666667</v>
      </c>
      <c r="K261" s="44" t="n">
        <f aca="false">(130-80)/20</f>
        <v>2.5</v>
      </c>
      <c r="L261" s="45" t="n">
        <v>41</v>
      </c>
      <c r="M261" s="45" t="n">
        <v>850</v>
      </c>
      <c r="N261" s="46" t="n">
        <f aca="false">M261-B261</f>
        <v>719.83</v>
      </c>
      <c r="O261" s="47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8" t="str">
        <f aca="false">IF(B262 &gt;= 120, "2", "1")</f>
        <v>2</v>
      </c>
      <c r="I262" s="13" t="n">
        <v>45392</v>
      </c>
      <c r="J262" s="43" t="n">
        <v>42.7416666666667</v>
      </c>
      <c r="K262" s="44" t="n">
        <f aca="false">(130-80)/20</f>
        <v>2.5</v>
      </c>
      <c r="L262" s="45" t="n">
        <v>41</v>
      </c>
      <c r="M262" s="45" t="n">
        <v>850</v>
      </c>
      <c r="N262" s="46" t="n">
        <f aca="false">M262-B262</f>
        <v>701.8</v>
      </c>
      <c r="O262" s="47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8" t="str">
        <f aca="false">IF(B263 &gt;= 120, "2", "1")</f>
        <v>2</v>
      </c>
      <c r="I263" s="13" t="n">
        <v>45392</v>
      </c>
      <c r="J263" s="43" t="n">
        <v>42.7416666666667</v>
      </c>
      <c r="K263" s="44" t="n">
        <f aca="false">(130-80)/20</f>
        <v>2.5</v>
      </c>
      <c r="L263" s="45" t="n">
        <v>41</v>
      </c>
      <c r="M263" s="45" t="n">
        <v>850</v>
      </c>
      <c r="N263" s="46" t="n">
        <f aca="false">M263-B263</f>
        <v>695.13</v>
      </c>
      <c r="O263" s="47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8" t="str">
        <f aca="false">IF(B264 &gt;= 120, "2", "1")</f>
        <v>2</v>
      </c>
      <c r="I264" s="13" t="n">
        <v>45392</v>
      </c>
      <c r="J264" s="43" t="n">
        <v>42.7416666666667</v>
      </c>
      <c r="K264" s="44" t="n">
        <f aca="false">(130-80)/20</f>
        <v>2.5</v>
      </c>
      <c r="L264" s="45" t="n">
        <v>41</v>
      </c>
      <c r="M264" s="45" t="n">
        <v>850</v>
      </c>
      <c r="N264" s="46" t="n">
        <f aca="false">M264-B264</f>
        <v>704.76</v>
      </c>
      <c r="O264" s="47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8" t="str">
        <f aca="false">IF(B265 &gt;= 120, "2", "1")</f>
        <v>2</v>
      </c>
      <c r="I265" s="13" t="n">
        <v>45392</v>
      </c>
      <c r="J265" s="43" t="n">
        <v>42.7416666666667</v>
      </c>
      <c r="K265" s="44" t="n">
        <f aca="false">(130-80)/20</f>
        <v>2.5</v>
      </c>
      <c r="L265" s="45" t="n">
        <v>41</v>
      </c>
      <c r="M265" s="45" t="n">
        <v>850</v>
      </c>
      <c r="N265" s="46" t="n">
        <f aca="false">M265-B265</f>
        <v>725</v>
      </c>
      <c r="O265" s="47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8" t="str">
        <f aca="false">IF(B266 &gt;= 120, "2", "1")</f>
        <v>1</v>
      </c>
      <c r="I266" s="13" t="n">
        <v>45392</v>
      </c>
      <c r="J266" s="43" t="n">
        <v>42.7416666666667</v>
      </c>
      <c r="K266" s="44" t="n">
        <f aca="false">(130-80)/20</f>
        <v>2.5</v>
      </c>
      <c r="L266" s="45" t="n">
        <v>41</v>
      </c>
      <c r="M266" s="45" t="n">
        <v>850</v>
      </c>
      <c r="N266" s="46" t="n">
        <f aca="false">M266-B266</f>
        <v>745.48</v>
      </c>
      <c r="O266" s="47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8" t="str">
        <f aca="false">IF(B267 &gt;= 120, "2", "1")</f>
        <v>1</v>
      </c>
      <c r="I267" s="13" t="n">
        <v>45392</v>
      </c>
      <c r="J267" s="43" t="n">
        <v>42.7416666666667</v>
      </c>
      <c r="K267" s="44" t="n">
        <f aca="false">(130-80)/20</f>
        <v>2.5</v>
      </c>
      <c r="L267" s="45" t="n">
        <v>41</v>
      </c>
      <c r="M267" s="45" t="n">
        <v>850</v>
      </c>
      <c r="N267" s="46" t="n">
        <f aca="false">M267-B267</f>
        <v>731.9</v>
      </c>
      <c r="O267" s="47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8" t="str">
        <f aca="false">IF(B268 &gt;= 120, "2", "1")</f>
        <v>2</v>
      </c>
      <c r="I268" s="13" t="n">
        <v>45392</v>
      </c>
      <c r="J268" s="43" t="n">
        <v>42.7416666666667</v>
      </c>
      <c r="K268" s="44" t="n">
        <f aca="false">(130-80)/20</f>
        <v>2.5</v>
      </c>
      <c r="L268" s="45" t="n">
        <v>41</v>
      </c>
      <c r="M268" s="45" t="n">
        <v>850</v>
      </c>
      <c r="N268" s="46" t="n">
        <f aca="false">M268-B268</f>
        <v>723.82</v>
      </c>
      <c r="O268" s="47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8" t="str">
        <f aca="false">IF(B269 &gt;= 120, "2", "1")</f>
        <v>2</v>
      </c>
      <c r="I269" s="13" t="n">
        <v>45392</v>
      </c>
      <c r="J269" s="43" t="n">
        <v>42.7416666666667</v>
      </c>
      <c r="K269" s="44" t="n">
        <f aca="false">(130-80)/20</f>
        <v>2.5</v>
      </c>
      <c r="L269" s="45" t="n">
        <v>41</v>
      </c>
      <c r="M269" s="45" t="n">
        <v>850</v>
      </c>
      <c r="N269" s="46" t="n">
        <f aca="false">M269-B269</f>
        <v>698.43</v>
      </c>
      <c r="O269" s="47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8" t="str">
        <f aca="false">IF(B270 &gt;= 120, "2", "1")</f>
        <v>2</v>
      </c>
      <c r="I270" s="13" t="n">
        <v>45392</v>
      </c>
      <c r="J270" s="43" t="n">
        <v>42.7416666666667</v>
      </c>
      <c r="K270" s="44" t="n">
        <f aca="false">(130-80)/20</f>
        <v>2.5</v>
      </c>
      <c r="L270" s="45" t="n">
        <v>41</v>
      </c>
      <c r="M270" s="45" t="n">
        <v>850</v>
      </c>
      <c r="N270" s="46" t="n">
        <f aca="false">M270-B270</f>
        <v>713</v>
      </c>
      <c r="O270" s="47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8" t="str">
        <f aca="false">IF(B271 &gt;= 120, "2", "1")</f>
        <v>2</v>
      </c>
      <c r="I271" s="13" t="n">
        <v>45392</v>
      </c>
      <c r="J271" s="43" t="n">
        <v>42.7416666666667</v>
      </c>
      <c r="K271" s="44" t="n">
        <f aca="false">(130-80)/20</f>
        <v>2.5</v>
      </c>
      <c r="L271" s="45" t="n">
        <v>41</v>
      </c>
      <c r="M271" s="45" t="n">
        <v>850</v>
      </c>
      <c r="N271" s="46" t="n">
        <f aca="false">M271-B271</f>
        <v>689.75</v>
      </c>
      <c r="O271" s="47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8" t="str">
        <f aca="false">IF(B272 &gt;= 120, "2", "1")</f>
        <v>2</v>
      </c>
      <c r="I272" s="13" t="n">
        <v>45392</v>
      </c>
      <c r="J272" s="43" t="n">
        <v>42.7416666666667</v>
      </c>
      <c r="K272" s="44" t="n">
        <f aca="false">(130-80)/20</f>
        <v>2.5</v>
      </c>
      <c r="L272" s="45" t="n">
        <v>41</v>
      </c>
      <c r="M272" s="45" t="n">
        <v>850</v>
      </c>
      <c r="N272" s="46" t="n">
        <f aca="false">M272-B272</f>
        <v>707.46</v>
      </c>
      <c r="O272" s="47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8" t="str">
        <f aca="false">IF(B273 &gt;= 120, "2", "1")</f>
        <v>2</v>
      </c>
      <c r="I273" s="13" t="n">
        <v>45392</v>
      </c>
      <c r="J273" s="43" t="n">
        <v>42.7416666666667</v>
      </c>
      <c r="K273" s="44" t="n">
        <f aca="false">(130-80)/20</f>
        <v>2.5</v>
      </c>
      <c r="L273" s="45" t="n">
        <v>41</v>
      </c>
      <c r="M273" s="45" t="n">
        <v>850</v>
      </c>
      <c r="N273" s="46" t="n">
        <f aca="false">M273-B273</f>
        <v>712.6</v>
      </c>
      <c r="O273" s="47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8" t="str">
        <f aca="false">IF(B274 &gt;= 120, "2", "1")</f>
        <v>2</v>
      </c>
      <c r="I274" s="13" t="n">
        <v>45392</v>
      </c>
      <c r="J274" s="43" t="n">
        <v>42.7416666666667</v>
      </c>
      <c r="K274" s="44" t="n">
        <f aca="false">(130-80)/20</f>
        <v>2.5</v>
      </c>
      <c r="L274" s="45" t="n">
        <v>41</v>
      </c>
      <c r="M274" s="45" t="n">
        <v>850</v>
      </c>
      <c r="N274" s="46" t="n">
        <f aca="false">M274-B274</f>
        <v>727.61</v>
      </c>
      <c r="O274" s="47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8" t="str">
        <f aca="false">IF(B275 &gt;= 120, "2", "1")</f>
        <v>2</v>
      </c>
      <c r="I275" s="13" t="n">
        <v>45392</v>
      </c>
      <c r="J275" s="43" t="n">
        <v>42.7416666666667</v>
      </c>
      <c r="K275" s="44" t="n">
        <f aca="false">(130-80)/20</f>
        <v>2.5</v>
      </c>
      <c r="L275" s="45" t="n">
        <v>41</v>
      </c>
      <c r="M275" s="45" t="n">
        <v>850</v>
      </c>
      <c r="N275" s="46" t="n">
        <f aca="false">M275-B275</f>
        <v>704.72</v>
      </c>
      <c r="O275" s="47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8" t="str">
        <f aca="false">IF(B276 &gt;= 120, "2", "1")</f>
        <v>1</v>
      </c>
      <c r="I276" s="13" t="n">
        <v>45392</v>
      </c>
      <c r="J276" s="43" t="n">
        <v>42.7416666666667</v>
      </c>
      <c r="K276" s="44" t="n">
        <f aca="false">(130-80)/20</f>
        <v>2.5</v>
      </c>
      <c r="L276" s="45" t="n">
        <v>41</v>
      </c>
      <c r="M276" s="45" t="n">
        <v>850</v>
      </c>
      <c r="N276" s="46" t="n">
        <f aca="false">M276-B276</f>
        <v>732.65</v>
      </c>
      <c r="O276" s="47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8" t="str">
        <f aca="false">IF(B277 &gt;= 120, "2", "1")</f>
        <v>1</v>
      </c>
      <c r="I277" s="13" t="n">
        <v>45392</v>
      </c>
      <c r="J277" s="43" t="n">
        <v>42.7416666666667</v>
      </c>
      <c r="K277" s="44" t="n">
        <f aca="false">(130-80)/20</f>
        <v>2.5</v>
      </c>
      <c r="L277" s="45" t="n">
        <v>41</v>
      </c>
      <c r="M277" s="45" t="n">
        <v>850</v>
      </c>
      <c r="N277" s="46" t="n">
        <f aca="false">M277-B277</f>
        <v>739.2</v>
      </c>
      <c r="O277" s="47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8" t="str">
        <f aca="false">IF(B278 &gt;= 120, "2", "1")</f>
        <v>2</v>
      </c>
      <c r="I278" s="13" t="n">
        <v>45392</v>
      </c>
      <c r="J278" s="43" t="n">
        <v>42.7416666666667</v>
      </c>
      <c r="K278" s="44" t="n">
        <f aca="false">(130-80)/20</f>
        <v>2.5</v>
      </c>
      <c r="L278" s="45" t="n">
        <v>41</v>
      </c>
      <c r="M278" s="45" t="n">
        <v>850</v>
      </c>
      <c r="N278" s="46" t="n">
        <f aca="false">M278-B278</f>
        <v>701.98</v>
      </c>
      <c r="O278" s="47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8" t="str">
        <f aca="false">IF(B279 &gt;= 120, "2", "1")</f>
        <v>1</v>
      </c>
      <c r="I279" s="13" t="n">
        <v>45392</v>
      </c>
      <c r="J279" s="43" t="n">
        <v>42.7416666666667</v>
      </c>
      <c r="K279" s="44" t="n">
        <f aca="false">(130-80)/20</f>
        <v>2.5</v>
      </c>
      <c r="L279" s="45" t="n">
        <v>41</v>
      </c>
      <c r="M279" s="45" t="n">
        <v>850</v>
      </c>
      <c r="N279" s="46" t="n">
        <f aca="false">M279-B279</f>
        <v>735</v>
      </c>
      <c r="O279" s="47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8" t="str">
        <f aca="false">IF(B280 &gt;= 120, "2", "1")</f>
        <v>2</v>
      </c>
      <c r="I280" s="13" t="n">
        <v>45392</v>
      </c>
      <c r="J280" s="43" t="n">
        <v>42.7416666666667</v>
      </c>
      <c r="K280" s="44" t="n">
        <f aca="false">(130-80)/20</f>
        <v>2.5</v>
      </c>
      <c r="L280" s="45" t="n">
        <v>41</v>
      </c>
      <c r="M280" s="45" t="n">
        <v>850</v>
      </c>
      <c r="N280" s="46" t="n">
        <f aca="false">M280-B280</f>
        <v>698.33</v>
      </c>
      <c r="O280" s="47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8" t="str">
        <f aca="false">IF(B281 &gt;= 120, "2", "1")</f>
        <v>1</v>
      </c>
      <c r="I281" s="13" t="n">
        <v>45392</v>
      </c>
      <c r="J281" s="43" t="n">
        <v>42.7416666666667</v>
      </c>
      <c r="K281" s="44" t="n">
        <f aca="false">(130-80)/20</f>
        <v>2.5</v>
      </c>
      <c r="L281" s="45" t="n">
        <v>41</v>
      </c>
      <c r="M281" s="45" t="n">
        <v>850</v>
      </c>
      <c r="N281" s="46" t="n">
        <f aca="false">M281-B281</f>
        <v>740.48</v>
      </c>
      <c r="O281" s="47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8" t="str">
        <f aca="false">IF(B282 &gt;= 120, "2", "1")</f>
        <v>1</v>
      </c>
      <c r="I282" s="13" t="n">
        <v>45392</v>
      </c>
      <c r="J282" s="43" t="n">
        <v>42.7416666666667</v>
      </c>
      <c r="K282" s="44" t="n">
        <f aca="false">(130-80)/20</f>
        <v>2.5</v>
      </c>
      <c r="L282" s="45" t="n">
        <v>41</v>
      </c>
      <c r="M282" s="45" t="n">
        <v>850</v>
      </c>
      <c r="N282" s="46" t="n">
        <f aca="false">M282-B282</f>
        <v>733.71</v>
      </c>
      <c r="O282" s="47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8" t="str">
        <f aca="false">IF(B283 &gt;= 120, "2", "1")</f>
        <v>2</v>
      </c>
      <c r="I283" s="13" t="n">
        <v>45392</v>
      </c>
      <c r="J283" s="43" t="n">
        <v>42.7416666666667</v>
      </c>
      <c r="K283" s="44" t="n">
        <f aca="false">(130-80)/20</f>
        <v>2.5</v>
      </c>
      <c r="L283" s="45" t="n">
        <v>41</v>
      </c>
      <c r="M283" s="45" t="n">
        <v>850</v>
      </c>
      <c r="N283" s="46" t="n">
        <f aca="false">M283-B283</f>
        <v>720.56</v>
      </c>
      <c r="O283" s="47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8" t="str">
        <f aca="false">IF(B284 &gt;= 120, "2", "1")</f>
        <v>2</v>
      </c>
      <c r="I284" s="13" t="n">
        <v>45392</v>
      </c>
      <c r="J284" s="43" t="n">
        <v>42.7416666666667</v>
      </c>
      <c r="K284" s="44" t="n">
        <f aca="false">(130-80)/20</f>
        <v>2.5</v>
      </c>
      <c r="L284" s="45" t="n">
        <v>41</v>
      </c>
      <c r="M284" s="45" t="n">
        <v>850</v>
      </c>
      <c r="N284" s="46" t="n">
        <f aca="false">M284-B284</f>
        <v>713.76</v>
      </c>
      <c r="O284" s="47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8" t="str">
        <f aca="false">IF(B285 &gt;= 120, "2", "1")</f>
        <v>1</v>
      </c>
      <c r="I285" s="13" t="n">
        <v>45392</v>
      </c>
      <c r="J285" s="43" t="n">
        <v>42.7416666666667</v>
      </c>
      <c r="K285" s="44" t="n">
        <f aca="false">(130-80)/20</f>
        <v>2.5</v>
      </c>
      <c r="L285" s="45" t="n">
        <v>41</v>
      </c>
      <c r="M285" s="45" t="n">
        <v>850</v>
      </c>
      <c r="N285" s="46" t="n">
        <f aca="false">M285-B285</f>
        <v>740.46</v>
      </c>
      <c r="O285" s="47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8" t="str">
        <f aca="false">IF(B286 &gt;= 120, "2", "1")</f>
        <v>2</v>
      </c>
      <c r="I286" s="13" t="n">
        <v>45392</v>
      </c>
      <c r="J286" s="43" t="n">
        <v>42.7416666666667</v>
      </c>
      <c r="K286" s="44" t="n">
        <f aca="false">(130-80)/20</f>
        <v>2.5</v>
      </c>
      <c r="L286" s="45" t="n">
        <v>41</v>
      </c>
      <c r="M286" s="45" t="n">
        <v>850</v>
      </c>
      <c r="N286" s="46" t="n">
        <f aca="false">M286-B286</f>
        <v>715.25</v>
      </c>
      <c r="O286" s="47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8" t="str">
        <f aca="false">IF(B287 &gt;= 120, "2", "1")</f>
        <v>2</v>
      </c>
      <c r="I287" s="13" t="n">
        <v>45392</v>
      </c>
      <c r="J287" s="43" t="n">
        <v>42.7416666666667</v>
      </c>
      <c r="K287" s="44" t="n">
        <f aca="false">(130-80)/20</f>
        <v>2.5</v>
      </c>
      <c r="L287" s="45" t="n">
        <v>41</v>
      </c>
      <c r="M287" s="45" t="n">
        <v>850</v>
      </c>
      <c r="N287" s="46" t="n">
        <f aca="false">M287-B287</f>
        <v>705.54</v>
      </c>
      <c r="O287" s="47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8" t="str">
        <f aca="false">IF(B288 &gt;= 120, "2", "1")</f>
        <v>1</v>
      </c>
      <c r="I288" s="13" t="n">
        <v>45392</v>
      </c>
      <c r="J288" s="43" t="n">
        <v>42.7416666666667</v>
      </c>
      <c r="K288" s="44" t="n">
        <f aca="false">(130-80)/20</f>
        <v>2.5</v>
      </c>
      <c r="L288" s="45" t="n">
        <v>41</v>
      </c>
      <c r="M288" s="45" t="n">
        <v>850</v>
      </c>
      <c r="N288" s="46" t="n">
        <f aca="false">M288-B288</f>
        <v>739.3</v>
      </c>
      <c r="O288" s="47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8" t="str">
        <f aca="false">IF(B289 &gt;= 120, "2", "1")</f>
        <v>1</v>
      </c>
      <c r="I289" s="13" t="n">
        <v>45392</v>
      </c>
      <c r="J289" s="43" t="n">
        <v>42.7416666666667</v>
      </c>
      <c r="K289" s="44" t="n">
        <f aca="false">(130-80)/20</f>
        <v>2.5</v>
      </c>
      <c r="L289" s="45" t="n">
        <v>41</v>
      </c>
      <c r="M289" s="45" t="n">
        <v>850</v>
      </c>
      <c r="N289" s="46" t="n">
        <f aca="false">M289-B289</f>
        <v>750.43</v>
      </c>
      <c r="O289" s="47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8" t="str">
        <f aca="false">IF(B290 &gt;= 120, "2", "1")</f>
        <v>2</v>
      </c>
      <c r="I290" s="13" t="n">
        <v>45392</v>
      </c>
      <c r="J290" s="43" t="n">
        <v>42.7416666666667</v>
      </c>
      <c r="K290" s="44" t="n">
        <f aca="false">(130-80)/20</f>
        <v>2.5</v>
      </c>
      <c r="L290" s="45" t="n">
        <v>41</v>
      </c>
      <c r="M290" s="45" t="n">
        <v>850</v>
      </c>
      <c r="N290" s="46" t="n">
        <f aca="false">M290-B290</f>
        <v>673.98</v>
      </c>
      <c r="O290" s="47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8" t="str">
        <f aca="false">IF(B291 &gt;= 120, "2", "1")</f>
        <v>1</v>
      </c>
      <c r="I291" s="13" t="n">
        <v>45392</v>
      </c>
      <c r="J291" s="43" t="n">
        <v>42.7416666666667</v>
      </c>
      <c r="K291" s="44" t="n">
        <f aca="false">(130-80)/20</f>
        <v>2.5</v>
      </c>
      <c r="L291" s="45" t="n">
        <v>41</v>
      </c>
      <c r="M291" s="45" t="n">
        <v>850</v>
      </c>
      <c r="N291" s="46" t="n">
        <f aca="false">M291-B291</f>
        <v>758.2</v>
      </c>
      <c r="O291" s="47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8" t="str">
        <f aca="false">IF(B292 &gt;= 120, "2", "1")</f>
        <v>2</v>
      </c>
      <c r="I292" s="13" t="n">
        <v>45392</v>
      </c>
      <c r="J292" s="43" t="n">
        <v>42.7416666666667</v>
      </c>
      <c r="K292" s="44" t="n">
        <f aca="false">(130-80)/20</f>
        <v>2.5</v>
      </c>
      <c r="L292" s="45" t="n">
        <v>41</v>
      </c>
      <c r="M292" s="45" t="n">
        <v>850</v>
      </c>
      <c r="N292" s="46" t="n">
        <f aca="false">M292-B292</f>
        <v>710.73</v>
      </c>
      <c r="O292" s="47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8" t="str">
        <f aca="false">IF(B293 &gt;= 120, "2", "1")</f>
        <v>2</v>
      </c>
      <c r="I293" s="13" t="n">
        <v>45392</v>
      </c>
      <c r="J293" s="43" t="n">
        <v>42.7416666666667</v>
      </c>
      <c r="K293" s="44" t="n">
        <f aca="false">(130-80)/20</f>
        <v>2.5</v>
      </c>
      <c r="L293" s="45" t="n">
        <v>41</v>
      </c>
      <c r="M293" s="45" t="n">
        <v>850</v>
      </c>
      <c r="N293" s="46" t="n">
        <f aca="false">M293-B293</f>
        <v>694.86</v>
      </c>
      <c r="O293" s="47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8" t="str">
        <f aca="false">IF(B294 &gt;= 120, "2", "1")</f>
        <v>1</v>
      </c>
      <c r="I294" s="13" t="n">
        <v>45392</v>
      </c>
      <c r="J294" s="43" t="n">
        <v>42.7416666666667</v>
      </c>
      <c r="K294" s="44" t="n">
        <f aca="false">(130-80)/20</f>
        <v>2.5</v>
      </c>
      <c r="L294" s="45" t="n">
        <v>41</v>
      </c>
      <c r="M294" s="45" t="n">
        <v>850</v>
      </c>
      <c r="N294" s="46" t="n">
        <f aca="false">M294-B294</f>
        <v>744.78</v>
      </c>
      <c r="O294" s="47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8" t="str">
        <f aca="false">IF(B295 &gt;= 120, "2", "1")</f>
        <v>1</v>
      </c>
      <c r="I295" s="13" t="n">
        <v>45392</v>
      </c>
      <c r="J295" s="43" t="n">
        <v>42.7416666666667</v>
      </c>
      <c r="K295" s="44" t="n">
        <f aca="false">(130-80)/20</f>
        <v>2.5</v>
      </c>
      <c r="L295" s="45" t="n">
        <v>41</v>
      </c>
      <c r="M295" s="45" t="n">
        <v>850</v>
      </c>
      <c r="N295" s="46" t="n">
        <f aca="false">M295-B295</f>
        <v>741.58</v>
      </c>
      <c r="O295" s="47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8" t="str">
        <f aca="false">IF(B296 &gt;= 120, "2", "1")</f>
        <v>1</v>
      </c>
      <c r="I296" s="13" t="n">
        <v>45392</v>
      </c>
      <c r="J296" s="43" t="n">
        <v>42.7416666666667</v>
      </c>
      <c r="K296" s="44" t="n">
        <f aca="false">(130-80)/20</f>
        <v>2.5</v>
      </c>
      <c r="L296" s="45" t="n">
        <v>41</v>
      </c>
      <c r="M296" s="45" t="n">
        <v>850</v>
      </c>
      <c r="N296" s="46" t="n">
        <f aca="false">M296-B296</f>
        <v>732.08</v>
      </c>
      <c r="O296" s="47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8" t="str">
        <f aca="false">IF(B297 &gt;= 120, "2", "1")</f>
        <v>2</v>
      </c>
      <c r="I297" s="13" t="n">
        <v>45392</v>
      </c>
      <c r="J297" s="43" t="n">
        <v>42.7416666666667</v>
      </c>
      <c r="K297" s="44" t="n">
        <f aca="false">(130-80)/20</f>
        <v>2.5</v>
      </c>
      <c r="L297" s="45" t="n">
        <v>41</v>
      </c>
      <c r="M297" s="45" t="n">
        <v>850</v>
      </c>
      <c r="N297" s="46" t="n">
        <f aca="false">M297-B297</f>
        <v>667.56</v>
      </c>
      <c r="O297" s="47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8" t="str">
        <f aca="false">IF(B298 &gt;= 120, "2", "1")</f>
        <v>1</v>
      </c>
      <c r="I298" s="13" t="n">
        <v>45392</v>
      </c>
      <c r="J298" s="43" t="n">
        <v>42.7416666666667</v>
      </c>
      <c r="K298" s="44" t="n">
        <f aca="false">(130-80)/20</f>
        <v>2.5</v>
      </c>
      <c r="L298" s="45" t="n">
        <v>41</v>
      </c>
      <c r="M298" s="45" t="n">
        <v>850</v>
      </c>
      <c r="N298" s="46" t="n">
        <f aca="false">M298-B298</f>
        <v>736.96</v>
      </c>
      <c r="O298" s="47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8" t="str">
        <f aca="false">IF(B299 &gt;= 120, "2", "1")</f>
        <v>2</v>
      </c>
      <c r="I299" s="13" t="n">
        <v>45392</v>
      </c>
      <c r="J299" s="43" t="n">
        <v>42.7416666666667</v>
      </c>
      <c r="K299" s="44" t="n">
        <f aca="false">(130-80)/20</f>
        <v>2.5</v>
      </c>
      <c r="L299" s="45" t="n">
        <v>41</v>
      </c>
      <c r="M299" s="45" t="n">
        <v>850</v>
      </c>
      <c r="N299" s="46" t="n">
        <f aca="false">M299-B299</f>
        <v>723.26</v>
      </c>
      <c r="O299" s="47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8" t="str">
        <f aca="false">IF(B300 &gt;= 120, "2", "1")</f>
        <v>1</v>
      </c>
      <c r="I300" s="13" t="n">
        <v>45392</v>
      </c>
      <c r="J300" s="43" t="n">
        <v>42.7416666666667</v>
      </c>
      <c r="K300" s="44" t="n">
        <f aca="false">(130-80)/20</f>
        <v>2.5</v>
      </c>
      <c r="L300" s="45" t="n">
        <v>41</v>
      </c>
      <c r="M300" s="45" t="n">
        <v>850</v>
      </c>
      <c r="N300" s="46" t="n">
        <f aca="false">M300-B300</f>
        <v>759.83</v>
      </c>
      <c r="O300" s="47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8" t="str">
        <f aca="false">IF(B301 &gt;= 120, "2", "1")</f>
        <v>2</v>
      </c>
      <c r="I301" s="13" t="n">
        <v>45392</v>
      </c>
      <c r="J301" s="43" t="n">
        <v>42.7416666666667</v>
      </c>
      <c r="K301" s="44" t="n">
        <f aca="false">(130-80)/20</f>
        <v>2.5</v>
      </c>
      <c r="L301" s="45" t="n">
        <v>41</v>
      </c>
      <c r="M301" s="45" t="n">
        <v>850</v>
      </c>
      <c r="N301" s="46" t="n">
        <f aca="false">M301-B301</f>
        <v>729.64</v>
      </c>
      <c r="O301" s="47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8" t="str">
        <f aca="false">IF(B302 &gt;= 120, "2", "1")</f>
        <v>2</v>
      </c>
      <c r="I302" s="13" t="n">
        <v>45392</v>
      </c>
      <c r="J302" s="43" t="n">
        <v>42.7416666666667</v>
      </c>
      <c r="K302" s="44" t="n">
        <f aca="false">(130-80)/20</f>
        <v>2.5</v>
      </c>
      <c r="L302" s="45" t="n">
        <v>41</v>
      </c>
      <c r="M302" s="45" t="n">
        <v>850</v>
      </c>
      <c r="N302" s="46" t="n">
        <f aca="false">M302-B302</f>
        <v>693.53</v>
      </c>
      <c r="O302" s="47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8" t="str">
        <f aca="false">IF(B303 &gt;= 120, "2", "1")</f>
        <v>2</v>
      </c>
      <c r="I303" s="13" t="n">
        <v>45392</v>
      </c>
      <c r="J303" s="43" t="n">
        <v>42.7416666666667</v>
      </c>
      <c r="K303" s="44" t="n">
        <f aca="false">(130-80)/20</f>
        <v>2.5</v>
      </c>
      <c r="L303" s="45" t="n">
        <v>41</v>
      </c>
      <c r="M303" s="45" t="n">
        <v>850</v>
      </c>
      <c r="N303" s="46" t="n">
        <f aca="false">M303-B303</f>
        <v>682.55</v>
      </c>
      <c r="O303" s="47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8" t="str">
        <f aca="false">IF(B304 &gt;= 120, "2", "1")</f>
        <v>2</v>
      </c>
      <c r="I304" s="13" t="n">
        <v>45392</v>
      </c>
      <c r="J304" s="43" t="n">
        <v>42.7416666666667</v>
      </c>
      <c r="K304" s="44" t="n">
        <f aca="false">(130-80)/20</f>
        <v>2.5</v>
      </c>
      <c r="L304" s="45" t="n">
        <v>41</v>
      </c>
      <c r="M304" s="45" t="n">
        <v>850</v>
      </c>
      <c r="N304" s="46" t="n">
        <f aca="false">M304-B304</f>
        <v>713.93</v>
      </c>
      <c r="O304" s="47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8" t="str">
        <f aca="false">IF(B305 &gt;= 120, "2", "1")</f>
        <v>2</v>
      </c>
      <c r="I305" s="13" t="n">
        <v>45392</v>
      </c>
      <c r="J305" s="43" t="n">
        <v>42.7416666666667</v>
      </c>
      <c r="K305" s="44" t="n">
        <f aca="false">(130-80)/20</f>
        <v>2.5</v>
      </c>
      <c r="L305" s="45" t="n">
        <v>41</v>
      </c>
      <c r="M305" s="45" t="n">
        <v>850</v>
      </c>
      <c r="N305" s="46" t="n">
        <f aca="false">M305-B305</f>
        <v>714.77</v>
      </c>
      <c r="O305" s="47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8" t="str">
        <f aca="false">IF(B306 &gt;= 120, "2", "1")</f>
        <v>2</v>
      </c>
      <c r="I306" s="13" t="n">
        <v>45392</v>
      </c>
      <c r="J306" s="43" t="n">
        <v>42.7416666666667</v>
      </c>
      <c r="K306" s="44" t="n">
        <f aca="false">(130-80)/20</f>
        <v>2.5</v>
      </c>
      <c r="L306" s="45" t="n">
        <v>41</v>
      </c>
      <c r="M306" s="45" t="n">
        <v>850</v>
      </c>
      <c r="N306" s="46" t="n">
        <f aca="false">M306-B306</f>
        <v>712.36</v>
      </c>
      <c r="O306" s="47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8" t="str">
        <f aca="false">IF(B307 &gt;= 120, "2", "1")</f>
        <v>1</v>
      </c>
      <c r="I307" s="13" t="n">
        <v>45392</v>
      </c>
      <c r="J307" s="43" t="n">
        <v>42.7416666666667</v>
      </c>
      <c r="K307" s="44" t="n">
        <f aca="false">(130-80)/20</f>
        <v>2.5</v>
      </c>
      <c r="L307" s="45" t="n">
        <v>41</v>
      </c>
      <c r="M307" s="45" t="n">
        <v>850</v>
      </c>
      <c r="N307" s="46" t="n">
        <f aca="false">M307-B307</f>
        <v>748.2</v>
      </c>
      <c r="O307" s="47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8" t="str">
        <f aca="false">IF(B308 &gt;= 120, "2", "1")</f>
        <v>2</v>
      </c>
      <c r="I308" s="13" t="n">
        <v>45392</v>
      </c>
      <c r="J308" s="43" t="n">
        <v>42.7416666666667</v>
      </c>
      <c r="K308" s="44" t="n">
        <f aca="false">(130-80)/20</f>
        <v>2.5</v>
      </c>
      <c r="L308" s="45" t="n">
        <v>41</v>
      </c>
      <c r="M308" s="45" t="n">
        <v>850</v>
      </c>
      <c r="N308" s="46" t="n">
        <f aca="false">M308-B308</f>
        <v>701.96</v>
      </c>
      <c r="O308" s="47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8" t="str">
        <f aca="false">IF(B309 &gt;= 120, "2", "1")</f>
        <v>1</v>
      </c>
      <c r="I309" s="13" t="n">
        <v>45392</v>
      </c>
      <c r="J309" s="43" t="n">
        <v>42.7416666666667</v>
      </c>
      <c r="K309" s="44" t="n">
        <f aca="false">(130-80)/20</f>
        <v>2.5</v>
      </c>
      <c r="L309" s="45" t="n">
        <v>41</v>
      </c>
      <c r="M309" s="45" t="n">
        <v>850</v>
      </c>
      <c r="N309" s="46" t="n">
        <f aca="false">M309-B309</f>
        <v>730.41</v>
      </c>
      <c r="O309" s="47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8" t="str">
        <f aca="false">IF(B310 &gt;= 120, "2", "1")</f>
        <v>2</v>
      </c>
      <c r="I310" s="13" t="n">
        <v>45392</v>
      </c>
      <c r="J310" s="43" t="n">
        <v>42.7416666666667</v>
      </c>
      <c r="K310" s="44" t="n">
        <f aca="false">(130-80)/20</f>
        <v>2.5</v>
      </c>
      <c r="L310" s="45" t="n">
        <v>41</v>
      </c>
      <c r="M310" s="45" t="n">
        <v>850</v>
      </c>
      <c r="N310" s="46" t="n">
        <f aca="false">M310-B310</f>
        <v>715.44</v>
      </c>
      <c r="O310" s="47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8" t="str">
        <f aca="false">IF(B311 &gt;= 120, "2", "1")</f>
        <v>1</v>
      </c>
      <c r="I311" s="13" t="n">
        <v>45392</v>
      </c>
      <c r="J311" s="43" t="n">
        <v>42.7416666666667</v>
      </c>
      <c r="K311" s="44" t="n">
        <f aca="false">(130-80)/20</f>
        <v>2.5</v>
      </c>
      <c r="L311" s="45" t="n">
        <v>41</v>
      </c>
      <c r="M311" s="45" t="n">
        <v>850</v>
      </c>
      <c r="N311" s="46" t="n">
        <f aca="false">M311-B311</f>
        <v>745.39</v>
      </c>
      <c r="O311" s="47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8" t="str">
        <f aca="false">IF(B312 &gt;= 120, "2", "1")</f>
        <v>2</v>
      </c>
      <c r="I312" s="13" t="n">
        <v>45392</v>
      </c>
      <c r="J312" s="43" t="n">
        <v>42.7416666666667</v>
      </c>
      <c r="K312" s="44" t="n">
        <f aca="false">(130-80)/20</f>
        <v>2.5</v>
      </c>
      <c r="L312" s="45" t="n">
        <v>41</v>
      </c>
      <c r="M312" s="45" t="n">
        <v>850</v>
      </c>
      <c r="N312" s="46" t="n">
        <f aca="false">M312-B312</f>
        <v>708.76</v>
      </c>
      <c r="O312" s="47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8" t="str">
        <f aca="false">IF(B313 &gt;= 120, "2", "1")</f>
        <v>2</v>
      </c>
      <c r="I313" s="13" t="n">
        <v>45392</v>
      </c>
      <c r="J313" s="43" t="n">
        <v>42.7416666666667</v>
      </c>
      <c r="K313" s="44" t="n">
        <f aca="false">(130-80)/20</f>
        <v>2.5</v>
      </c>
      <c r="L313" s="45" t="n">
        <v>41</v>
      </c>
      <c r="M313" s="45" t="n">
        <v>850</v>
      </c>
      <c r="N313" s="46" t="n">
        <f aca="false">M313-B313</f>
        <v>725.4</v>
      </c>
      <c r="O313" s="47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8" t="str">
        <f aca="false">IF(B314 &gt;= 120, "2", "1")</f>
        <v>2</v>
      </c>
      <c r="I314" s="13" t="n">
        <v>45392</v>
      </c>
      <c r="J314" s="43" t="n">
        <v>42.7416666666667</v>
      </c>
      <c r="K314" s="44" t="n">
        <f aca="false">(130-80)/20</f>
        <v>2.5</v>
      </c>
      <c r="L314" s="45" t="n">
        <v>41</v>
      </c>
      <c r="M314" s="45" t="n">
        <v>850</v>
      </c>
      <c r="N314" s="46" t="n">
        <f aca="false">M314-B314</f>
        <v>697.34</v>
      </c>
      <c r="O314" s="47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8" t="str">
        <f aca="false">IF(B315 &gt;= 120, "2", "1")</f>
        <v>1</v>
      </c>
      <c r="I315" s="13" t="n">
        <v>45392</v>
      </c>
      <c r="J315" s="43" t="n">
        <v>42.7416666666667</v>
      </c>
      <c r="K315" s="44" t="n">
        <f aca="false">(130-80)/20</f>
        <v>2.5</v>
      </c>
      <c r="L315" s="45" t="n">
        <v>41</v>
      </c>
      <c r="M315" s="45" t="n">
        <v>850</v>
      </c>
      <c r="N315" s="46" t="n">
        <f aca="false">M315-B315</f>
        <v>733.65</v>
      </c>
      <c r="O315" s="47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8" t="str">
        <f aca="false">IF(B316 &gt;= 120, "2", "1")</f>
        <v>1</v>
      </c>
      <c r="I316" s="13" t="n">
        <v>45392</v>
      </c>
      <c r="J316" s="43" t="n">
        <v>42.7416666666667</v>
      </c>
      <c r="K316" s="44" t="n">
        <f aca="false">(130-80)/20</f>
        <v>2.5</v>
      </c>
      <c r="L316" s="45" t="n">
        <v>41</v>
      </c>
      <c r="M316" s="45" t="n">
        <v>850</v>
      </c>
      <c r="N316" s="46" t="n">
        <f aca="false">M316-B316</f>
        <v>730.79</v>
      </c>
      <c r="O316" s="47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8" t="str">
        <f aca="false">IF(B317 &gt;= 120, "2", "1")</f>
        <v>2</v>
      </c>
      <c r="I317" s="13" t="n">
        <v>45392</v>
      </c>
      <c r="J317" s="43" t="n">
        <v>42.7416666666667</v>
      </c>
      <c r="K317" s="44" t="n">
        <f aca="false">(130-80)/20</f>
        <v>2.5</v>
      </c>
      <c r="L317" s="45" t="n">
        <v>41</v>
      </c>
      <c r="M317" s="45" t="n">
        <v>850</v>
      </c>
      <c r="N317" s="46" t="n">
        <f aca="false">M317-B317</f>
        <v>715.25</v>
      </c>
      <c r="O317" s="47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8" t="str">
        <f aca="false">IF(B318 &gt;= 120, "2", "1")</f>
        <v>1</v>
      </c>
      <c r="I318" s="13" t="n">
        <v>45392</v>
      </c>
      <c r="J318" s="43" t="n">
        <v>42.7416666666667</v>
      </c>
      <c r="K318" s="44" t="n">
        <f aca="false">(130-80)/20</f>
        <v>2.5</v>
      </c>
      <c r="L318" s="45" t="n">
        <v>41</v>
      </c>
      <c r="M318" s="45" t="n">
        <v>850</v>
      </c>
      <c r="N318" s="46" t="n">
        <f aca="false">M318-B318</f>
        <v>731.3</v>
      </c>
      <c r="O318" s="47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8" t="str">
        <f aca="false">IF(B319 &gt;= 120, "2", "1")</f>
        <v>2</v>
      </c>
      <c r="I319" s="13" t="n">
        <v>45392</v>
      </c>
      <c r="J319" s="43" t="n">
        <v>42.7416666666667</v>
      </c>
      <c r="K319" s="44" t="n">
        <f aca="false">(130-80)/20</f>
        <v>2.5</v>
      </c>
      <c r="L319" s="45" t="n">
        <v>41</v>
      </c>
      <c r="M319" s="45" t="n">
        <v>850</v>
      </c>
      <c r="N319" s="46" t="n">
        <f aca="false">M319-B319</f>
        <v>702.75</v>
      </c>
      <c r="O319" s="47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8" t="str">
        <f aca="false">IF(B320 &gt;= 120, "2", "1")</f>
        <v>2</v>
      </c>
      <c r="I320" s="13" t="n">
        <v>45392</v>
      </c>
      <c r="J320" s="43" t="n">
        <v>42.7416666666667</v>
      </c>
      <c r="K320" s="44" t="n">
        <f aca="false">(130-80)/20</f>
        <v>2.5</v>
      </c>
      <c r="L320" s="45" t="n">
        <v>41</v>
      </c>
      <c r="M320" s="45" t="n">
        <v>850</v>
      </c>
      <c r="N320" s="46" t="n">
        <f aca="false">M320-B320</f>
        <v>729.68</v>
      </c>
      <c r="O320" s="47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8" t="str">
        <f aca="false">IF(B321 &gt;= 120, "2", "1")</f>
        <v>1</v>
      </c>
      <c r="I321" s="13" t="n">
        <v>45392</v>
      </c>
      <c r="J321" s="43" t="n">
        <v>42.7416666666667</v>
      </c>
      <c r="K321" s="44" t="n">
        <f aca="false">(130-80)/20</f>
        <v>2.5</v>
      </c>
      <c r="L321" s="45" t="n">
        <v>41</v>
      </c>
      <c r="M321" s="45" t="n">
        <v>850</v>
      </c>
      <c r="N321" s="46" t="n">
        <f aca="false">M321-B321</f>
        <v>748.48</v>
      </c>
      <c r="O321" s="47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8" t="str">
        <f aca="false">IF(B322 &gt;= 120, "2", "1")</f>
        <v>1</v>
      </c>
      <c r="I322" s="13" t="n">
        <v>45392</v>
      </c>
      <c r="J322" s="43" t="n">
        <v>42.7416666666667</v>
      </c>
      <c r="K322" s="44" t="n">
        <f aca="false">(130-80)/20</f>
        <v>2.5</v>
      </c>
      <c r="L322" s="45" t="n">
        <v>41</v>
      </c>
      <c r="M322" s="45" t="n">
        <v>850</v>
      </c>
      <c r="N322" s="46" t="n">
        <f aca="false">M322-B322</f>
        <v>739.49</v>
      </c>
      <c r="O322" s="47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8" t="str">
        <f aca="false">IF(B323 &gt;= 120, "2", "1")</f>
        <v>1</v>
      </c>
      <c r="I323" s="13" t="n">
        <v>45392</v>
      </c>
      <c r="J323" s="43" t="n">
        <v>42.7416666666667</v>
      </c>
      <c r="K323" s="44" t="n">
        <f aca="false">(130-80)/20</f>
        <v>2.5</v>
      </c>
      <c r="L323" s="45" t="n">
        <v>41</v>
      </c>
      <c r="M323" s="45" t="n">
        <v>850</v>
      </c>
      <c r="N323" s="46" t="n">
        <f aca="false">M323-B323</f>
        <v>740.9</v>
      </c>
      <c r="O323" s="47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8" t="str">
        <f aca="false">IF(B324 &gt;= 120, "2", "1")</f>
        <v>1</v>
      </c>
      <c r="I324" s="13" t="n">
        <v>45392</v>
      </c>
      <c r="J324" s="43" t="n">
        <v>42.7416666666667</v>
      </c>
      <c r="K324" s="44" t="n">
        <f aca="false">(130-80)/20</f>
        <v>2.5</v>
      </c>
      <c r="L324" s="45" t="n">
        <v>41</v>
      </c>
      <c r="M324" s="45" t="n">
        <v>850</v>
      </c>
      <c r="N324" s="46" t="n">
        <f aca="false">M324-B324</f>
        <v>752.28</v>
      </c>
      <c r="O324" s="47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8" t="str">
        <f aca="false">IF(B325 &gt;= 120, "2", "1")</f>
        <v>2</v>
      </c>
      <c r="I325" s="13" t="n">
        <v>45392</v>
      </c>
      <c r="J325" s="43" t="n">
        <v>42.7416666666667</v>
      </c>
      <c r="K325" s="44" t="n">
        <f aca="false">(130-80)/20</f>
        <v>2.5</v>
      </c>
      <c r="L325" s="45" t="n">
        <v>41</v>
      </c>
      <c r="M325" s="45" t="n">
        <v>850</v>
      </c>
      <c r="N325" s="46" t="n">
        <f aca="false">M325-B325</f>
        <v>706.68</v>
      </c>
      <c r="O325" s="47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8" t="str">
        <f aca="false">IF(B326 &gt;= 120, "2", "1")</f>
        <v>2</v>
      </c>
      <c r="I326" s="13" t="n">
        <v>45392</v>
      </c>
      <c r="J326" s="43" t="n">
        <v>42.7416666666667</v>
      </c>
      <c r="K326" s="44" t="n">
        <f aca="false">(130-80)/20</f>
        <v>2.5</v>
      </c>
      <c r="L326" s="45" t="n">
        <v>41</v>
      </c>
      <c r="M326" s="45" t="n">
        <v>850</v>
      </c>
      <c r="N326" s="46" t="n">
        <f aca="false">M326-B326</f>
        <v>722.8</v>
      </c>
      <c r="O326" s="47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8" t="str">
        <f aca="false">IF(B327 &gt;= 120, "2", "1")</f>
        <v>2</v>
      </c>
      <c r="I327" s="13" t="n">
        <v>45392</v>
      </c>
      <c r="J327" s="43" t="n">
        <v>42.7416666666667</v>
      </c>
      <c r="K327" s="44" t="n">
        <f aca="false">(130-80)/20</f>
        <v>2.5</v>
      </c>
      <c r="L327" s="45" t="n">
        <v>41</v>
      </c>
      <c r="M327" s="45" t="n">
        <v>850</v>
      </c>
      <c r="N327" s="46" t="n">
        <f aca="false">M327-B327</f>
        <v>721.6</v>
      </c>
      <c r="O327" s="47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8" t="str">
        <f aca="false">IF(B328 &gt;= 120, "2", "1")</f>
        <v>1</v>
      </c>
      <c r="I328" s="13" t="n">
        <v>45392</v>
      </c>
      <c r="J328" s="43" t="n">
        <v>42.7416666666667</v>
      </c>
      <c r="K328" s="44" t="n">
        <f aca="false">(130-80)/20</f>
        <v>2.5</v>
      </c>
      <c r="L328" s="45" t="n">
        <v>41</v>
      </c>
      <c r="M328" s="45" t="n">
        <v>850</v>
      </c>
      <c r="N328" s="46" t="n">
        <f aca="false">M328-B328</f>
        <v>741.83</v>
      </c>
      <c r="O328" s="47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8" t="str">
        <f aca="false">IF(B329 &gt;= 120, "2", "1")</f>
        <v>2</v>
      </c>
      <c r="I329" s="13" t="n">
        <v>45392</v>
      </c>
      <c r="J329" s="43" t="n">
        <v>42.7416666666667</v>
      </c>
      <c r="K329" s="44" t="n">
        <f aca="false">(130-80)/20</f>
        <v>2.5</v>
      </c>
      <c r="L329" s="45" t="n">
        <v>41</v>
      </c>
      <c r="M329" s="45" t="n">
        <v>850</v>
      </c>
      <c r="N329" s="46" t="n">
        <f aca="false">M329-B329</f>
        <v>686.76</v>
      </c>
      <c r="O329" s="47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8" t="str">
        <f aca="false">IF(B330 &gt;= 120, "2", "1")</f>
        <v>2</v>
      </c>
      <c r="I330" s="13" t="n">
        <v>45392</v>
      </c>
      <c r="J330" s="43" t="n">
        <v>42.7416666666667</v>
      </c>
      <c r="K330" s="44" t="n">
        <f aca="false">(130-80)/20</f>
        <v>2.5</v>
      </c>
      <c r="L330" s="45" t="n">
        <v>41</v>
      </c>
      <c r="M330" s="45" t="n">
        <v>850</v>
      </c>
      <c r="N330" s="46" t="n">
        <f aca="false">M330-B330</f>
        <v>703.73</v>
      </c>
      <c r="O330" s="47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8" t="str">
        <f aca="false">IF(B331 &gt;= 120, "2", "1")</f>
        <v>2</v>
      </c>
      <c r="I331" s="13" t="n">
        <v>45392</v>
      </c>
      <c r="J331" s="43" t="n">
        <v>42.7416666666667</v>
      </c>
      <c r="K331" s="44" t="n">
        <f aca="false">(130-80)/20</f>
        <v>2.5</v>
      </c>
      <c r="L331" s="45" t="n">
        <v>41</v>
      </c>
      <c r="M331" s="45" t="n">
        <v>850</v>
      </c>
      <c r="N331" s="46" t="n">
        <f aca="false">M331-B331</f>
        <v>708.5</v>
      </c>
      <c r="O331" s="47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8" t="str">
        <f aca="false">IF(B332 &gt;= 120, "2", "1")</f>
        <v>1</v>
      </c>
      <c r="I332" s="13" t="n">
        <v>45392</v>
      </c>
      <c r="J332" s="43" t="n">
        <v>42.7416666666667</v>
      </c>
      <c r="K332" s="44" t="n">
        <f aca="false">(130-80)/20</f>
        <v>2.5</v>
      </c>
      <c r="L332" s="45" t="n">
        <v>41</v>
      </c>
      <c r="M332" s="45" t="n">
        <v>850</v>
      </c>
      <c r="N332" s="46" t="n">
        <f aca="false">M332-B332</f>
        <v>730.16</v>
      </c>
      <c r="O332" s="47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8" t="str">
        <f aca="false">IF(B333 &gt;= 120, "2", "1")</f>
        <v>1</v>
      </c>
      <c r="I333" s="13" t="n">
        <v>45392</v>
      </c>
      <c r="J333" s="43" t="n">
        <v>42.7416666666667</v>
      </c>
      <c r="K333" s="44" t="n">
        <f aca="false">(130-80)/20</f>
        <v>2.5</v>
      </c>
      <c r="L333" s="45" t="n">
        <v>41</v>
      </c>
      <c r="M333" s="45" t="n">
        <v>850</v>
      </c>
      <c r="N333" s="46" t="n">
        <f aca="false">M333-B333</f>
        <v>762.85</v>
      </c>
      <c r="O333" s="47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8" t="str">
        <f aca="false">IF(B334 &gt;= 120, "2", "1")</f>
        <v>1</v>
      </c>
      <c r="I334" s="13" t="n">
        <v>45392</v>
      </c>
      <c r="J334" s="43" t="n">
        <v>42.7416666666667</v>
      </c>
      <c r="K334" s="44" t="n">
        <f aca="false">(130-80)/20</f>
        <v>2.5</v>
      </c>
      <c r="L334" s="45" t="n">
        <v>41</v>
      </c>
      <c r="M334" s="45" t="n">
        <v>850</v>
      </c>
      <c r="N334" s="46" t="n">
        <f aca="false">M334-B334</f>
        <v>753.62</v>
      </c>
      <c r="O334" s="47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8" t="str">
        <f aca="false">IF(B335 &gt;= 120, "2", "1")</f>
        <v>2</v>
      </c>
      <c r="I335" s="13" t="n">
        <v>45392</v>
      </c>
      <c r="J335" s="43" t="n">
        <v>42.7416666666667</v>
      </c>
      <c r="K335" s="44" t="n">
        <f aca="false">(130-80)/20</f>
        <v>2.5</v>
      </c>
      <c r="L335" s="45" t="n">
        <v>41</v>
      </c>
      <c r="M335" s="45" t="n">
        <v>850</v>
      </c>
      <c r="N335" s="46" t="n">
        <f aca="false">M335-B335</f>
        <v>729.61</v>
      </c>
      <c r="O335" s="47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8" t="str">
        <f aca="false">IF(B336 &gt;= 120, "2", "1")</f>
        <v>2</v>
      </c>
      <c r="I336" s="13" t="n">
        <v>45392</v>
      </c>
      <c r="J336" s="43" t="n">
        <v>42.7416666666667</v>
      </c>
      <c r="K336" s="44" t="n">
        <f aca="false">(130-80)/20</f>
        <v>2.5</v>
      </c>
      <c r="L336" s="45" t="n">
        <v>41</v>
      </c>
      <c r="M336" s="45" t="n">
        <v>850</v>
      </c>
      <c r="N336" s="46" t="n">
        <f aca="false">M336-B336</f>
        <v>726.86</v>
      </c>
      <c r="O336" s="47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8" t="str">
        <f aca="false">IF(B337 &gt;= 120, "2", "1")</f>
        <v>2</v>
      </c>
      <c r="I337" s="13" t="n">
        <v>45392</v>
      </c>
      <c r="J337" s="43" t="n">
        <v>42.7416666666667</v>
      </c>
      <c r="K337" s="44" t="n">
        <f aca="false">(130-80)/20</f>
        <v>2.5</v>
      </c>
      <c r="L337" s="45" t="n">
        <v>41</v>
      </c>
      <c r="M337" s="45" t="n">
        <v>850</v>
      </c>
      <c r="N337" s="46" t="n">
        <f aca="false">M337-B337</f>
        <v>694.9</v>
      </c>
      <c r="O337" s="47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8" t="str">
        <f aca="false">IF(B338 &gt;= 120, "2", "1")</f>
        <v>2</v>
      </c>
      <c r="I338" s="13" t="n">
        <v>45392</v>
      </c>
      <c r="J338" s="43" t="n">
        <v>42.7416666666667</v>
      </c>
      <c r="K338" s="44" t="n">
        <f aca="false">(130-80)/20</f>
        <v>2.5</v>
      </c>
      <c r="L338" s="45" t="n">
        <v>41</v>
      </c>
      <c r="M338" s="45" t="n">
        <v>850</v>
      </c>
      <c r="N338" s="46" t="n">
        <f aca="false">M338-B338</f>
        <v>724.5</v>
      </c>
      <c r="O338" s="47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8" t="str">
        <f aca="false">IF(B339 &gt;= 120, "2", "1")</f>
        <v>2</v>
      </c>
      <c r="I339" s="13" t="n">
        <v>45392</v>
      </c>
      <c r="J339" s="43" t="n">
        <v>42.7416666666667</v>
      </c>
      <c r="K339" s="44" t="n">
        <f aca="false">(130-80)/20</f>
        <v>2.5</v>
      </c>
      <c r="L339" s="45" t="n">
        <v>41</v>
      </c>
      <c r="M339" s="45" t="n">
        <v>850</v>
      </c>
      <c r="N339" s="46" t="n">
        <f aca="false">M339-B339</f>
        <v>716.29</v>
      </c>
      <c r="O339" s="47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8" t="str">
        <f aca="false">IF(B340 &gt;= 120, "2", "1")</f>
        <v>2</v>
      </c>
      <c r="I340" s="13" t="n">
        <v>45392</v>
      </c>
      <c r="J340" s="43" t="n">
        <v>42.7416666666667</v>
      </c>
      <c r="K340" s="44" t="n">
        <f aca="false">(130-80)/20</f>
        <v>2.5</v>
      </c>
      <c r="L340" s="45" t="n">
        <v>41</v>
      </c>
      <c r="M340" s="45" t="n">
        <v>850</v>
      </c>
      <c r="N340" s="46" t="n">
        <f aca="false">M340-B340</f>
        <v>718.29</v>
      </c>
      <c r="O340" s="47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8" t="str">
        <f aca="false">IF(B341 &gt;= 120, "2", "1")</f>
        <v>2</v>
      </c>
      <c r="I341" s="13" t="n">
        <v>45392</v>
      </c>
      <c r="J341" s="43" t="n">
        <v>42.7416666666667</v>
      </c>
      <c r="K341" s="44" t="n">
        <f aca="false">(130-80)/20</f>
        <v>2.5</v>
      </c>
      <c r="L341" s="45" t="n">
        <v>41</v>
      </c>
      <c r="M341" s="45" t="n">
        <v>850</v>
      </c>
      <c r="N341" s="46" t="n">
        <f aca="false">M341-B341</f>
        <v>709.93</v>
      </c>
      <c r="O341" s="47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8" t="str">
        <f aca="false">IF(B342 &gt;= 120, "2", "1")</f>
        <v>2</v>
      </c>
      <c r="I342" s="13" t="n">
        <v>45392</v>
      </c>
      <c r="J342" s="43" t="n">
        <v>42.7416666666667</v>
      </c>
      <c r="K342" s="44" t="n">
        <f aca="false">(130-80)/20</f>
        <v>2.5</v>
      </c>
      <c r="L342" s="45" t="n">
        <v>41</v>
      </c>
      <c r="M342" s="45" t="n">
        <v>850</v>
      </c>
      <c r="N342" s="46" t="n">
        <f aca="false">M342-B342</f>
        <v>697.13</v>
      </c>
      <c r="O342" s="47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8" t="str">
        <f aca="false">IF(B343 &gt;= 120, "2", "1")</f>
        <v>2</v>
      </c>
      <c r="I343" s="13" t="n">
        <v>45392</v>
      </c>
      <c r="J343" s="43" t="n">
        <v>42.7416666666667</v>
      </c>
      <c r="K343" s="44" t="n">
        <f aca="false">(130-80)/20</f>
        <v>2.5</v>
      </c>
      <c r="L343" s="45" t="n">
        <v>41</v>
      </c>
      <c r="M343" s="45" t="n">
        <v>850</v>
      </c>
      <c r="N343" s="46" t="n">
        <f aca="false">M343-B343</f>
        <v>719.87</v>
      </c>
      <c r="O343" s="47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8" t="str">
        <f aca="false">IF(B344 &gt;= 120, "2", "1")</f>
        <v>2</v>
      </c>
      <c r="I344" s="13" t="n">
        <v>45392</v>
      </c>
      <c r="J344" s="43" t="n">
        <v>42.7416666666667</v>
      </c>
      <c r="K344" s="44" t="n">
        <f aca="false">(130-80)/20</f>
        <v>2.5</v>
      </c>
      <c r="L344" s="45" t="n">
        <v>41</v>
      </c>
      <c r="M344" s="45" t="n">
        <v>850</v>
      </c>
      <c r="N344" s="46" t="n">
        <f aca="false">M344-B344</f>
        <v>728.53</v>
      </c>
      <c r="O344" s="47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8" t="str">
        <f aca="false">IF(B345 &gt;= 120, "2", "1")</f>
        <v>2</v>
      </c>
      <c r="I345" s="13" t="n">
        <v>45392</v>
      </c>
      <c r="J345" s="43" t="n">
        <v>42.7416666666667</v>
      </c>
      <c r="K345" s="44" t="n">
        <f aca="false">(130-80)/20</f>
        <v>2.5</v>
      </c>
      <c r="L345" s="45" t="n">
        <v>41</v>
      </c>
      <c r="M345" s="45" t="n">
        <v>850</v>
      </c>
      <c r="N345" s="46" t="n">
        <f aca="false">M345-B345</f>
        <v>674.94</v>
      </c>
      <c r="O345" s="47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8" t="str">
        <f aca="false">IF(B346 &gt;= 120, "2", "1")</f>
        <v>1</v>
      </c>
      <c r="I346" s="13" t="n">
        <v>45392</v>
      </c>
      <c r="J346" s="43" t="n">
        <v>42.7416666666667</v>
      </c>
      <c r="K346" s="44" t="n">
        <f aca="false">(130-80)/20</f>
        <v>2.5</v>
      </c>
      <c r="L346" s="45" t="n">
        <v>41</v>
      </c>
      <c r="M346" s="45" t="n">
        <v>850</v>
      </c>
      <c r="N346" s="46" t="n">
        <f aca="false">M346-B346</f>
        <v>737.95</v>
      </c>
      <c r="O346" s="47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8" t="str">
        <f aca="false">IF(B347 &gt;= 120, "2", "1")</f>
        <v>2</v>
      </c>
      <c r="I347" s="13" t="n">
        <v>45392</v>
      </c>
      <c r="J347" s="43" t="n">
        <v>42.7416666666667</v>
      </c>
      <c r="K347" s="44" t="n">
        <f aca="false">(130-80)/20</f>
        <v>2.5</v>
      </c>
      <c r="L347" s="45" t="n">
        <v>41</v>
      </c>
      <c r="M347" s="45" t="n">
        <v>850</v>
      </c>
      <c r="N347" s="46" t="n">
        <f aca="false">M347-B347</f>
        <v>726.79</v>
      </c>
      <c r="O347" s="47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8" t="str">
        <f aca="false">IF(B348 &gt;= 120, "2", "1")</f>
        <v>2</v>
      </c>
      <c r="I348" s="13" t="n">
        <v>45392</v>
      </c>
      <c r="J348" s="43" t="n">
        <v>42.7416666666667</v>
      </c>
      <c r="K348" s="44" t="n">
        <f aca="false">(130-80)/20</f>
        <v>2.5</v>
      </c>
      <c r="L348" s="45" t="n">
        <v>41</v>
      </c>
      <c r="M348" s="45" t="n">
        <v>850</v>
      </c>
      <c r="N348" s="46" t="n">
        <f aca="false">M348-B348</f>
        <v>698.91</v>
      </c>
      <c r="O348" s="47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8" t="str">
        <f aca="false">IF(B349 &gt;= 120, "2", "1")</f>
        <v>2</v>
      </c>
      <c r="I349" s="13" t="n">
        <v>45392</v>
      </c>
      <c r="J349" s="43" t="n">
        <v>42.7416666666667</v>
      </c>
      <c r="K349" s="44" t="n">
        <f aca="false">(130-80)/20</f>
        <v>2.5</v>
      </c>
      <c r="L349" s="45" t="n">
        <v>41</v>
      </c>
      <c r="M349" s="45" t="n">
        <v>850</v>
      </c>
      <c r="N349" s="46" t="n">
        <f aca="false">M349-B349</f>
        <v>708.93</v>
      </c>
      <c r="O349" s="47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8" t="str">
        <f aca="false">IF(B350 &gt;= 120, "2", "1")</f>
        <v>2</v>
      </c>
      <c r="I350" s="13" t="n">
        <v>45392</v>
      </c>
      <c r="J350" s="43" t="n">
        <v>42.7416666666667</v>
      </c>
      <c r="K350" s="44" t="n">
        <f aca="false">(130-80)/20</f>
        <v>2.5</v>
      </c>
      <c r="L350" s="45" t="n">
        <v>41</v>
      </c>
      <c r="M350" s="45" t="n">
        <v>850</v>
      </c>
      <c r="N350" s="46" t="n">
        <f aca="false">M350-B350</f>
        <v>721.18</v>
      </c>
      <c r="O350" s="47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8" t="str">
        <f aca="false">IF(B351 &gt;= 120, "2", "1")</f>
        <v>1</v>
      </c>
      <c r="I351" s="13" t="n">
        <v>45392</v>
      </c>
      <c r="J351" s="43" t="n">
        <v>42.7416666666667</v>
      </c>
      <c r="K351" s="44" t="n">
        <f aca="false">(130-80)/20</f>
        <v>2.5</v>
      </c>
      <c r="L351" s="45" t="n">
        <v>41</v>
      </c>
      <c r="M351" s="45" t="n">
        <v>850</v>
      </c>
      <c r="N351" s="46" t="n">
        <f aca="false">M351-B351</f>
        <v>730.16</v>
      </c>
      <c r="O351" s="47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8" t="str">
        <f aca="false">IF(B352 &gt;= 120, "2", "1")</f>
        <v>1</v>
      </c>
      <c r="I352" s="13" t="n">
        <v>45392</v>
      </c>
      <c r="J352" s="43" t="n">
        <v>42.7416666666667</v>
      </c>
      <c r="K352" s="44" t="n">
        <f aca="false">(130-80)/20</f>
        <v>2.5</v>
      </c>
      <c r="L352" s="45" t="n">
        <v>41</v>
      </c>
      <c r="M352" s="45" t="n">
        <v>850</v>
      </c>
      <c r="N352" s="46" t="n">
        <f aca="false">M352-B352</f>
        <v>740.16</v>
      </c>
      <c r="O352" s="47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8" t="str">
        <f aca="false">IF(B353 &gt;= 120, "2", "1")</f>
        <v>2</v>
      </c>
      <c r="I353" s="13" t="n">
        <v>45392</v>
      </c>
      <c r="J353" s="43" t="n">
        <v>42.7416666666667</v>
      </c>
      <c r="K353" s="44" t="n">
        <f aca="false">(130-80)/20</f>
        <v>2.5</v>
      </c>
      <c r="L353" s="45" t="n">
        <v>41</v>
      </c>
      <c r="M353" s="45" t="n">
        <v>850</v>
      </c>
      <c r="N353" s="46" t="n">
        <f aca="false">M353-B353</f>
        <v>705.21</v>
      </c>
      <c r="O353" s="47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8" t="str">
        <f aca="false">IF(B354 &gt;= 120, "2", "1")</f>
        <v>2</v>
      </c>
      <c r="I354" s="13" t="n">
        <v>45392</v>
      </c>
      <c r="J354" s="43" t="n">
        <v>42.7416666666667</v>
      </c>
      <c r="K354" s="44" t="n">
        <f aca="false">(130-80)/20</f>
        <v>2.5</v>
      </c>
      <c r="L354" s="45" t="n">
        <v>41</v>
      </c>
      <c r="M354" s="45" t="n">
        <v>850</v>
      </c>
      <c r="N354" s="46" t="n">
        <f aca="false">M354-B354</f>
        <v>676.65</v>
      </c>
      <c r="O354" s="47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8" t="str">
        <f aca="false">IF(B355 &gt;= 120, "2", "1")</f>
        <v>2</v>
      </c>
      <c r="I355" s="13" t="n">
        <v>45392</v>
      </c>
      <c r="J355" s="43" t="n">
        <v>42.7416666666667</v>
      </c>
      <c r="K355" s="44" t="n">
        <f aca="false">(130-80)/20</f>
        <v>2.5</v>
      </c>
      <c r="L355" s="45" t="n">
        <v>41</v>
      </c>
      <c r="M355" s="45" t="n">
        <v>850</v>
      </c>
      <c r="N355" s="46" t="n">
        <f aca="false">M355-B355</f>
        <v>718.81</v>
      </c>
      <c r="O355" s="47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8" t="str">
        <f aca="false">IF(B356 &gt;= 120, "2", "1")</f>
        <v>2</v>
      </c>
      <c r="I356" s="13" t="n">
        <v>45392</v>
      </c>
      <c r="J356" s="43" t="n">
        <v>42.7416666666667</v>
      </c>
      <c r="K356" s="44" t="n">
        <f aca="false">(130-80)/20</f>
        <v>2.5</v>
      </c>
      <c r="L356" s="45" t="n">
        <v>41</v>
      </c>
      <c r="M356" s="45" t="n">
        <v>850</v>
      </c>
      <c r="N356" s="46" t="n">
        <f aca="false">M356-B356</f>
        <v>723.91</v>
      </c>
      <c r="O356" s="47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8" t="str">
        <f aca="false">IF(B357 &gt;= 120, "2", "1")</f>
        <v>2</v>
      </c>
      <c r="I357" s="13" t="n">
        <v>45392</v>
      </c>
      <c r="J357" s="43" t="n">
        <v>42.7416666666667</v>
      </c>
      <c r="K357" s="44" t="n">
        <f aca="false">(130-80)/20</f>
        <v>2.5</v>
      </c>
      <c r="L357" s="45" t="n">
        <v>41</v>
      </c>
      <c r="M357" s="45" t="n">
        <v>850</v>
      </c>
      <c r="N357" s="46" t="n">
        <f aca="false">M357-B357</f>
        <v>724.98</v>
      </c>
      <c r="O357" s="47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8" t="str">
        <f aca="false">IF(B358 &gt;= 120, "2", "1")</f>
        <v>1</v>
      </c>
      <c r="I358" s="13" t="n">
        <v>45392</v>
      </c>
      <c r="J358" s="43" t="n">
        <v>42.7416666666667</v>
      </c>
      <c r="K358" s="44" t="n">
        <f aca="false">(130-80)/20</f>
        <v>2.5</v>
      </c>
      <c r="L358" s="45" t="n">
        <v>41</v>
      </c>
      <c r="M358" s="45" t="n">
        <v>850</v>
      </c>
      <c r="N358" s="46" t="n">
        <f aca="false">M358-B358</f>
        <v>756.18</v>
      </c>
      <c r="O358" s="47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8" t="str">
        <f aca="false">IF(B359 &gt;= 120, "2", "1")</f>
        <v>2</v>
      </c>
      <c r="I359" s="13" t="n">
        <v>45392</v>
      </c>
      <c r="J359" s="43" t="n">
        <v>42.7416666666667</v>
      </c>
      <c r="K359" s="44" t="n">
        <f aca="false">(130-80)/20</f>
        <v>2.5</v>
      </c>
      <c r="L359" s="45" t="n">
        <v>41</v>
      </c>
      <c r="M359" s="45" t="n">
        <v>850</v>
      </c>
      <c r="N359" s="46" t="n">
        <f aca="false">M359-B359</f>
        <v>681.38</v>
      </c>
      <c r="O359" s="47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8" t="str">
        <f aca="false">IF(B360 &gt;= 120, "2", "1")</f>
        <v>2</v>
      </c>
      <c r="I360" s="13" t="n">
        <v>45392</v>
      </c>
      <c r="J360" s="43" t="n">
        <v>42.7416666666667</v>
      </c>
      <c r="K360" s="44" t="n">
        <f aca="false">(130-80)/20</f>
        <v>2.5</v>
      </c>
      <c r="L360" s="45" t="n">
        <v>41</v>
      </c>
      <c r="M360" s="45" t="n">
        <v>850</v>
      </c>
      <c r="N360" s="46" t="n">
        <f aca="false">M360-B360</f>
        <v>714.67</v>
      </c>
      <c r="O360" s="47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42" t="str">
        <f aca="false">IF(B361 &gt;= 120, "2", "1")</f>
        <v>2</v>
      </c>
      <c r="I361" s="13" t="n">
        <v>45392</v>
      </c>
      <c r="J361" s="43" t="n">
        <v>42.7416666666667</v>
      </c>
      <c r="K361" s="44" t="n">
        <f aca="false">(130-80)/20</f>
        <v>2.5</v>
      </c>
      <c r="L361" s="45" t="n">
        <v>41</v>
      </c>
      <c r="M361" s="45" t="n">
        <v>850</v>
      </c>
      <c r="N361" s="46" t="n">
        <f aca="false">M361-B361</f>
        <v>720.8</v>
      </c>
      <c r="O361" s="47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9" t="s">
        <v>17</v>
      </c>
      <c r="B1" s="50" t="s">
        <v>18</v>
      </c>
      <c r="F1" s="51" t="s">
        <v>19</v>
      </c>
      <c r="G1" s="51"/>
    </row>
    <row r="2" customFormat="false" ht="15.75" hidden="false" customHeight="false" outlineLevel="0" collapsed="false">
      <c r="A2" s="52" t="n">
        <v>45350</v>
      </c>
      <c r="B2" s="50" t="n">
        <v>80</v>
      </c>
      <c r="F2" s="51" t="s">
        <v>19</v>
      </c>
      <c r="G2" s="51" t="s">
        <v>20</v>
      </c>
    </row>
    <row r="3" customFormat="false" ht="15.75" hidden="false" customHeight="false" outlineLevel="0" collapsed="false">
      <c r="A3" s="52" t="n">
        <v>45351</v>
      </c>
      <c r="B3" s="50" t="n">
        <v>168</v>
      </c>
      <c r="F3" s="51" t="s">
        <v>21</v>
      </c>
      <c r="G3" s="53" t="n">
        <f aca="false">SUM(B2:B22)</f>
        <v>5316</v>
      </c>
    </row>
    <row r="4" customFormat="false" ht="15.75" hidden="false" customHeight="false" outlineLevel="0" collapsed="false">
      <c r="A4" s="52" t="n">
        <v>45352</v>
      </c>
      <c r="B4" s="50" t="n">
        <v>168</v>
      </c>
      <c r="F4" s="51" t="s">
        <v>22</v>
      </c>
      <c r="G4" s="53" t="n">
        <f aca="false">SUM(B23:B43)</f>
        <v>7804.9</v>
      </c>
    </row>
    <row r="5" customFormat="false" ht="15.75" hidden="false" customHeight="false" outlineLevel="0" collapsed="false">
      <c r="A5" s="52" t="n">
        <v>45353</v>
      </c>
      <c r="B5" s="50" t="n">
        <v>168</v>
      </c>
      <c r="F5" s="51" t="s">
        <v>23</v>
      </c>
      <c r="G5" s="49" t="n">
        <v>5129</v>
      </c>
    </row>
    <row r="6" customFormat="false" ht="15.75" hidden="false" customHeight="false" outlineLevel="0" collapsed="false">
      <c r="A6" s="52" t="n">
        <v>45354</v>
      </c>
      <c r="B6" s="50" t="n">
        <v>168</v>
      </c>
    </row>
    <row r="7" customFormat="false" ht="15.75" hidden="false" customHeight="false" outlineLevel="0" collapsed="false">
      <c r="A7" s="52" t="n">
        <v>45355</v>
      </c>
      <c r="B7" s="50" t="n">
        <v>168</v>
      </c>
    </row>
    <row r="8" customFormat="false" ht="15.75" hidden="false" customHeight="false" outlineLevel="0" collapsed="false">
      <c r="A8" s="52" t="n">
        <v>45356</v>
      </c>
      <c r="B8" s="50" t="n">
        <v>168</v>
      </c>
    </row>
    <row r="9" customFormat="false" ht="15.75" hidden="false" customHeight="false" outlineLevel="0" collapsed="false">
      <c r="A9" s="52" t="n">
        <v>45357</v>
      </c>
      <c r="B9" s="50" t="n">
        <v>302</v>
      </c>
    </row>
    <row r="10" customFormat="false" ht="15.75" hidden="false" customHeight="false" outlineLevel="0" collapsed="false">
      <c r="A10" s="52" t="n">
        <v>45358</v>
      </c>
      <c r="B10" s="50" t="n">
        <v>302</v>
      </c>
    </row>
    <row r="11" customFormat="false" ht="15.75" hidden="false" customHeight="false" outlineLevel="0" collapsed="false">
      <c r="A11" s="52" t="n">
        <v>45359</v>
      </c>
      <c r="B11" s="50" t="n">
        <v>302</v>
      </c>
    </row>
    <row r="12" customFormat="false" ht="15.75" hidden="false" customHeight="false" outlineLevel="0" collapsed="false">
      <c r="A12" s="52" t="n">
        <v>45360</v>
      </c>
      <c r="B12" s="50" t="n">
        <v>302</v>
      </c>
    </row>
    <row r="13" customFormat="false" ht="15.75" hidden="false" customHeight="false" outlineLevel="0" collapsed="false">
      <c r="A13" s="52" t="n">
        <v>45361</v>
      </c>
      <c r="B13" s="50" t="n">
        <v>302</v>
      </c>
    </row>
    <row r="14" customFormat="false" ht="15.75" hidden="false" customHeight="false" outlineLevel="0" collapsed="false">
      <c r="A14" s="52" t="n">
        <v>45362</v>
      </c>
      <c r="B14" s="50" t="n">
        <v>302</v>
      </c>
    </row>
    <row r="15" customFormat="false" ht="15.75" hidden="false" customHeight="false" outlineLevel="0" collapsed="false">
      <c r="A15" s="52" t="n">
        <v>45363</v>
      </c>
      <c r="B15" s="50" t="n">
        <v>302</v>
      </c>
    </row>
    <row r="16" customFormat="false" ht="15.75" hidden="false" customHeight="false" outlineLevel="0" collapsed="false">
      <c r="A16" s="52" t="n">
        <v>45364</v>
      </c>
      <c r="B16" s="50" t="n">
        <v>302</v>
      </c>
    </row>
    <row r="17" customFormat="false" ht="15.75" hidden="false" customHeight="false" outlineLevel="0" collapsed="false">
      <c r="A17" s="52" t="n">
        <v>45365</v>
      </c>
      <c r="B17" s="50" t="n">
        <v>302</v>
      </c>
    </row>
    <row r="18" customFormat="false" ht="15.75" hidden="false" customHeight="false" outlineLevel="0" collapsed="false">
      <c r="A18" s="52" t="n">
        <v>45366</v>
      </c>
      <c r="B18" s="50" t="n">
        <v>302</v>
      </c>
    </row>
    <row r="19" customFormat="false" ht="15.75" hidden="false" customHeight="false" outlineLevel="0" collapsed="false">
      <c r="A19" s="52" t="n">
        <v>45367</v>
      </c>
      <c r="B19" s="50" t="n">
        <v>302</v>
      </c>
    </row>
    <row r="20" customFormat="false" ht="15.75" hidden="false" customHeight="false" outlineLevel="0" collapsed="false">
      <c r="A20" s="52" t="n">
        <v>45368</v>
      </c>
      <c r="B20" s="50" t="n">
        <v>302</v>
      </c>
    </row>
    <row r="21" customFormat="false" ht="15.75" hidden="false" customHeight="false" outlineLevel="0" collapsed="false">
      <c r="A21" s="52" t="n">
        <v>45369</v>
      </c>
      <c r="B21" s="50" t="n">
        <v>302</v>
      </c>
    </row>
    <row r="22" customFormat="false" ht="15.75" hidden="false" customHeight="false" outlineLevel="0" collapsed="false">
      <c r="A22" s="52" t="n">
        <v>45370</v>
      </c>
      <c r="B22" s="50" t="n">
        <v>302</v>
      </c>
    </row>
    <row r="23" customFormat="false" ht="15.75" hidden="false" customHeight="false" outlineLevel="0" collapsed="false">
      <c r="A23" s="52" t="n">
        <v>45371</v>
      </c>
      <c r="B23" s="50" t="n">
        <v>302</v>
      </c>
      <c r="C23" s="49" t="s">
        <v>24</v>
      </c>
    </row>
    <row r="24" customFormat="false" ht="15.75" hidden="false" customHeight="false" outlineLevel="0" collapsed="false">
      <c r="A24" s="52" t="n">
        <v>45372</v>
      </c>
      <c r="B24" s="50" t="n">
        <v>302</v>
      </c>
    </row>
    <row r="25" customFormat="false" ht="15.75" hidden="false" customHeight="false" outlineLevel="0" collapsed="false">
      <c r="A25" s="52" t="n">
        <v>45373</v>
      </c>
      <c r="B25" s="50" t="n">
        <v>302</v>
      </c>
    </row>
    <row r="26" customFormat="false" ht="15.75" hidden="false" customHeight="false" outlineLevel="0" collapsed="false">
      <c r="A26" s="52" t="n">
        <v>45374</v>
      </c>
      <c r="B26" s="50" t="n">
        <v>302</v>
      </c>
    </row>
    <row r="27" customFormat="false" ht="15.75" hidden="false" customHeight="false" outlineLevel="0" collapsed="false">
      <c r="A27" s="52" t="n">
        <v>45375</v>
      </c>
      <c r="B27" s="50" t="n">
        <v>302</v>
      </c>
    </row>
    <row r="28" customFormat="false" ht="15.75" hidden="false" customHeight="false" outlineLevel="0" collapsed="false">
      <c r="A28" s="52" t="n">
        <v>45376</v>
      </c>
      <c r="B28" s="50" t="n">
        <v>302</v>
      </c>
    </row>
    <row r="29" customFormat="false" ht="15.75" hidden="false" customHeight="false" outlineLevel="0" collapsed="false">
      <c r="A29" s="52" t="n">
        <v>45377</v>
      </c>
      <c r="B29" s="50" t="n">
        <v>302</v>
      </c>
    </row>
    <row r="30" customFormat="false" ht="15.75" hidden="false" customHeight="false" outlineLevel="0" collapsed="false">
      <c r="A30" s="52" t="n">
        <v>45378</v>
      </c>
      <c r="B30" s="50" t="n">
        <v>420</v>
      </c>
    </row>
    <row r="31" customFormat="false" ht="15.75" hidden="false" customHeight="false" outlineLevel="0" collapsed="false">
      <c r="A31" s="52" t="n">
        <v>45379</v>
      </c>
      <c r="B31" s="50" t="n">
        <v>420</v>
      </c>
    </row>
    <row r="32" customFormat="false" ht="15.75" hidden="false" customHeight="false" outlineLevel="0" collapsed="false">
      <c r="A32" s="52" t="n">
        <v>45380</v>
      </c>
      <c r="B32" s="50" t="n">
        <v>400</v>
      </c>
    </row>
    <row r="33" customFormat="false" ht="15.75" hidden="false" customHeight="false" outlineLevel="0" collapsed="false">
      <c r="A33" s="52" t="n">
        <v>45381</v>
      </c>
      <c r="B33" s="50" t="n">
        <v>381.1</v>
      </c>
    </row>
    <row r="34" customFormat="false" ht="15.75" hidden="false" customHeight="false" outlineLevel="0" collapsed="false">
      <c r="A34" s="52" t="n">
        <v>45382</v>
      </c>
      <c r="B34" s="50" t="n">
        <v>323.8</v>
      </c>
    </row>
    <row r="35" customFormat="false" ht="15.75" hidden="false" customHeight="false" outlineLevel="0" collapsed="false">
      <c r="A35" s="52" t="n">
        <v>45383</v>
      </c>
      <c r="B35" s="50" t="n">
        <v>420</v>
      </c>
    </row>
    <row r="36" customFormat="false" ht="15.75" hidden="false" customHeight="false" outlineLevel="0" collapsed="false">
      <c r="A36" s="52" t="n">
        <v>45384</v>
      </c>
      <c r="B36" s="50" t="n">
        <v>420</v>
      </c>
    </row>
    <row r="37" customFormat="false" ht="15.75" hidden="false" customHeight="false" outlineLevel="0" collapsed="false">
      <c r="A37" s="52" t="n">
        <v>45385</v>
      </c>
      <c r="B37" s="50" t="n">
        <v>420</v>
      </c>
    </row>
    <row r="38" customFormat="false" ht="15.75" hidden="false" customHeight="false" outlineLevel="0" collapsed="false">
      <c r="A38" s="52" t="n">
        <v>45386</v>
      </c>
      <c r="B38" s="50" t="n">
        <v>420</v>
      </c>
    </row>
    <row r="39" customFormat="false" ht="15.75" hidden="false" customHeight="false" outlineLevel="0" collapsed="false">
      <c r="A39" s="52" t="n">
        <v>45387</v>
      </c>
      <c r="B39" s="50" t="n">
        <v>420</v>
      </c>
    </row>
    <row r="40" customFormat="false" ht="15.75" hidden="false" customHeight="false" outlineLevel="0" collapsed="false">
      <c r="A40" s="52" t="n">
        <v>45388</v>
      </c>
      <c r="B40" s="50" t="n">
        <v>420</v>
      </c>
    </row>
    <row r="41" customFormat="false" ht="15.75" hidden="false" customHeight="false" outlineLevel="0" collapsed="false">
      <c r="A41" s="52" t="n">
        <v>45389</v>
      </c>
      <c r="B41" s="50" t="n">
        <v>386</v>
      </c>
    </row>
    <row r="42" customFormat="false" ht="15.75" hidden="false" customHeight="false" outlineLevel="0" collapsed="false">
      <c r="A42" s="52" t="n">
        <v>45390</v>
      </c>
      <c r="B42" s="50" t="n">
        <v>420</v>
      </c>
    </row>
    <row r="43" customFormat="false" ht="15.75" hidden="false" customHeight="false" outlineLevel="0" collapsed="false">
      <c r="A43" s="52" t="n">
        <v>45391</v>
      </c>
      <c r="B43" s="50" t="n">
        <v>420</v>
      </c>
    </row>
    <row r="44" customFormat="false" ht="15.75" hidden="false" customHeight="false" outlineLevel="0" collapsed="false">
      <c r="A44" s="52" t="n">
        <v>45392</v>
      </c>
      <c r="B44" s="50" t="n">
        <v>420</v>
      </c>
    </row>
    <row r="45" customFormat="false" ht="15.75" hidden="false" customHeight="false" outlineLevel="0" collapsed="false">
      <c r="A45" s="52" t="n">
        <v>45393</v>
      </c>
      <c r="B45" s="50" t="n">
        <v>420</v>
      </c>
    </row>
    <row r="46" customFormat="false" ht="15.75" hidden="false" customHeight="false" outlineLevel="0" collapsed="false">
      <c r="A46" s="52" t="n">
        <v>45394</v>
      </c>
      <c r="B46" s="50" t="n">
        <v>420</v>
      </c>
    </row>
    <row r="47" customFormat="false" ht="15.75" hidden="false" customHeight="false" outlineLevel="0" collapsed="false">
      <c r="A47" s="52" t="n">
        <v>45395</v>
      </c>
      <c r="B47" s="50"/>
    </row>
    <row r="48" customFormat="false" ht="15.75" hidden="false" customHeight="false" outlineLevel="0" collapsed="false">
      <c r="A48" s="52" t="n">
        <v>45396</v>
      </c>
      <c r="B48" s="50"/>
    </row>
    <row r="49" customFormat="false" ht="15.75" hidden="false" customHeight="false" outlineLevel="0" collapsed="false">
      <c r="A49" s="52" t="n">
        <v>45397</v>
      </c>
      <c r="B49" s="50"/>
    </row>
    <row r="50" customFormat="false" ht="15.75" hidden="false" customHeight="false" outlineLevel="0" collapsed="false">
      <c r="A50" s="52" t="n">
        <v>45398</v>
      </c>
      <c r="B50" s="50"/>
    </row>
    <row r="51" customFormat="false" ht="15.75" hidden="false" customHeight="false" outlineLevel="0" collapsed="false">
      <c r="A51" s="52" t="n">
        <v>45399</v>
      </c>
      <c r="B51" s="50"/>
    </row>
    <row r="52" customFormat="false" ht="15.75" hidden="false" customHeight="false" outlineLevel="0" collapsed="false">
      <c r="A52" s="52" t="n">
        <v>45400</v>
      </c>
      <c r="B52" s="50"/>
    </row>
    <row r="53" customFormat="false" ht="15.75" hidden="false" customHeight="false" outlineLevel="0" collapsed="false">
      <c r="A53" s="52" t="n">
        <v>45401</v>
      </c>
      <c r="B53" s="50"/>
    </row>
    <row r="54" customFormat="false" ht="15.75" hidden="false" customHeight="false" outlineLevel="0" collapsed="false">
      <c r="A54" s="52" t="n">
        <v>45402</v>
      </c>
      <c r="B54" s="50"/>
    </row>
    <row r="55" customFormat="false" ht="15.75" hidden="false" customHeight="false" outlineLevel="0" collapsed="false">
      <c r="A55" s="52" t="n">
        <v>45403</v>
      </c>
      <c r="B55" s="50"/>
    </row>
    <row r="56" customFormat="false" ht="15.75" hidden="false" customHeight="false" outlineLevel="0" collapsed="false">
      <c r="A56" s="52" t="n">
        <v>45404</v>
      </c>
      <c r="B56" s="50"/>
    </row>
    <row r="57" customFormat="false" ht="15.75" hidden="false" customHeight="false" outlineLevel="0" collapsed="false">
      <c r="A57" s="52" t="n">
        <v>45405</v>
      </c>
      <c r="B57" s="50"/>
    </row>
    <row r="58" customFormat="false" ht="15.75" hidden="false" customHeight="false" outlineLevel="0" collapsed="false">
      <c r="A58" s="52" t="n">
        <v>45406</v>
      </c>
      <c r="B58" s="50"/>
    </row>
    <row r="59" customFormat="false" ht="15.75" hidden="false" customHeight="false" outlineLevel="0" collapsed="false">
      <c r="A59" s="52" t="n">
        <v>45407</v>
      </c>
      <c r="B59" s="50"/>
    </row>
    <row r="60" customFormat="false" ht="15.75" hidden="false" customHeight="false" outlineLevel="0" collapsed="false">
      <c r="A60" s="52" t="n">
        <v>45408</v>
      </c>
      <c r="B60" s="50"/>
    </row>
    <row r="61" customFormat="false" ht="15.75" hidden="false" customHeight="false" outlineLevel="0" collapsed="false">
      <c r="A61" s="52" t="n">
        <v>45409</v>
      </c>
      <c r="B61" s="50"/>
    </row>
    <row r="62" customFormat="false" ht="15.75" hidden="false" customHeight="false" outlineLevel="0" collapsed="false">
      <c r="A62" s="52" t="n">
        <v>45410</v>
      </c>
      <c r="B62" s="50"/>
    </row>
    <row r="63" customFormat="false" ht="15.75" hidden="false" customHeight="false" outlineLevel="0" collapsed="false">
      <c r="A63" s="52" t="n">
        <v>45411</v>
      </c>
      <c r="B63" s="50"/>
    </row>
    <row r="64" customFormat="false" ht="15.75" hidden="false" customHeight="false" outlineLevel="0" collapsed="false">
      <c r="A64" s="52" t="n">
        <v>45412</v>
      </c>
      <c r="B64" s="50"/>
    </row>
    <row r="65" customFormat="false" ht="15.75" hidden="false" customHeight="false" outlineLevel="0" collapsed="false">
      <c r="A65" s="52" t="n">
        <v>45413</v>
      </c>
      <c r="B65" s="50"/>
    </row>
    <row r="66" customFormat="false" ht="15.75" hidden="false" customHeight="false" outlineLevel="0" collapsed="false">
      <c r="A66" s="52" t="n">
        <v>45414</v>
      </c>
      <c r="B66" s="50"/>
    </row>
    <row r="67" customFormat="false" ht="15.75" hidden="false" customHeight="false" outlineLevel="0" collapsed="false">
      <c r="A67" s="52" t="n">
        <v>45415</v>
      </c>
      <c r="B67" s="50"/>
    </row>
    <row r="68" customFormat="false" ht="15.75" hidden="false" customHeight="false" outlineLevel="0" collapsed="false">
      <c r="A68" s="52" t="n">
        <v>45416</v>
      </c>
      <c r="B68" s="50"/>
    </row>
    <row r="69" customFormat="false" ht="15.75" hidden="false" customHeight="false" outlineLevel="0" collapsed="false">
      <c r="A69" s="52" t="n">
        <v>45417</v>
      </c>
      <c r="B69" s="50"/>
    </row>
    <row r="70" customFormat="false" ht="15.75" hidden="false" customHeight="false" outlineLevel="0" collapsed="false">
      <c r="A70" s="52" t="n">
        <v>45418</v>
      </c>
      <c r="B70" s="50"/>
    </row>
    <row r="71" customFormat="false" ht="15.75" hidden="false" customHeight="false" outlineLevel="0" collapsed="false">
      <c r="A71" s="52" t="n">
        <v>45419</v>
      </c>
      <c r="B71" s="50"/>
    </row>
    <row r="72" customFormat="false" ht="15.75" hidden="false" customHeight="false" outlineLevel="0" collapsed="false">
      <c r="A72" s="52" t="n">
        <v>45420</v>
      </c>
      <c r="B72" s="50"/>
    </row>
    <row r="73" customFormat="false" ht="15.75" hidden="false" customHeight="false" outlineLevel="0" collapsed="false">
      <c r="A73" s="52" t="n">
        <v>45421</v>
      </c>
      <c r="B73" s="50"/>
    </row>
    <row r="74" customFormat="false" ht="15.75" hidden="false" customHeight="false" outlineLevel="0" collapsed="false">
      <c r="A74" s="52" t="n">
        <v>45422</v>
      </c>
      <c r="B74" s="50"/>
    </row>
    <row r="75" customFormat="false" ht="15.75" hidden="false" customHeight="false" outlineLevel="0" collapsed="false">
      <c r="A75" s="52" t="n">
        <v>45423</v>
      </c>
      <c r="B75" s="50"/>
    </row>
    <row r="76" customFormat="false" ht="15.75" hidden="false" customHeight="false" outlineLevel="0" collapsed="false">
      <c r="A76" s="52" t="n">
        <v>45424</v>
      </c>
      <c r="B76" s="50"/>
    </row>
    <row r="77" customFormat="false" ht="15.75" hidden="false" customHeight="false" outlineLevel="0" collapsed="false">
      <c r="A77" s="52" t="n">
        <v>45425</v>
      </c>
      <c r="B77" s="50"/>
    </row>
    <row r="78" customFormat="false" ht="15.75" hidden="false" customHeight="false" outlineLevel="0" collapsed="false">
      <c r="A78" s="52" t="n">
        <v>45426</v>
      </c>
      <c r="B78" s="50"/>
    </row>
    <row r="79" customFormat="false" ht="15.75" hidden="false" customHeight="false" outlineLevel="0" collapsed="false">
      <c r="A79" s="52" t="n">
        <v>45427</v>
      </c>
      <c r="B79" s="50"/>
    </row>
    <row r="80" customFormat="false" ht="15.75" hidden="false" customHeight="false" outlineLevel="0" collapsed="false">
      <c r="A80" s="52" t="n">
        <v>45428</v>
      </c>
      <c r="B80" s="50"/>
    </row>
    <row r="81" customFormat="false" ht="15.75" hidden="false" customHeight="false" outlineLevel="0" collapsed="false">
      <c r="A81" s="52" t="n">
        <v>45429</v>
      </c>
      <c r="B81" s="50"/>
    </row>
    <row r="82" customFormat="false" ht="15.75" hidden="false" customHeight="false" outlineLevel="0" collapsed="false">
      <c r="A82" s="52" t="n">
        <v>45430</v>
      </c>
      <c r="B82" s="50"/>
    </row>
    <row r="83" customFormat="false" ht="15.75" hidden="false" customHeight="false" outlineLevel="0" collapsed="false">
      <c r="A83" s="52" t="n">
        <v>45431</v>
      </c>
      <c r="B83" s="50"/>
    </row>
    <row r="84" customFormat="false" ht="15.75" hidden="false" customHeight="false" outlineLevel="0" collapsed="false">
      <c r="A84" s="52" t="n">
        <v>45432</v>
      </c>
      <c r="B84" s="50"/>
    </row>
    <row r="85" customFormat="false" ht="15.75" hidden="false" customHeight="false" outlineLevel="0" collapsed="false">
      <c r="A85" s="52" t="n">
        <v>45433</v>
      </c>
      <c r="B85" s="50"/>
    </row>
    <row r="86" customFormat="false" ht="15.75" hidden="false" customHeight="false" outlineLevel="0" collapsed="false">
      <c r="A86" s="52" t="n">
        <v>45434</v>
      </c>
      <c r="B86" s="50"/>
    </row>
    <row r="87" customFormat="false" ht="15.75" hidden="false" customHeight="false" outlineLevel="0" collapsed="false">
      <c r="A87" s="52" t="n">
        <v>45435</v>
      </c>
      <c r="B87" s="50"/>
    </row>
    <row r="88" customFormat="false" ht="15.75" hidden="false" customHeight="false" outlineLevel="0" collapsed="false">
      <c r="A88" s="52" t="n">
        <v>45436</v>
      </c>
      <c r="B88" s="50"/>
    </row>
    <row r="89" customFormat="false" ht="15.75" hidden="false" customHeight="false" outlineLevel="0" collapsed="false">
      <c r="A89" s="52" t="n">
        <v>45437</v>
      </c>
      <c r="B89" s="50"/>
    </row>
    <row r="90" customFormat="false" ht="15.75" hidden="false" customHeight="false" outlineLevel="0" collapsed="false">
      <c r="A90" s="52" t="n">
        <v>45438</v>
      </c>
      <c r="B90" s="50"/>
    </row>
    <row r="91" customFormat="false" ht="15.75" hidden="false" customHeight="false" outlineLevel="0" collapsed="false">
      <c r="A91" s="52" t="n">
        <v>45439</v>
      </c>
      <c r="B91" s="50"/>
    </row>
    <row r="92" customFormat="false" ht="15.75" hidden="false" customHeight="false" outlineLevel="0" collapsed="false">
      <c r="A92" s="52" t="n">
        <v>45440</v>
      </c>
      <c r="B92" s="50"/>
    </row>
    <row r="93" customFormat="false" ht="15.75" hidden="false" customHeight="false" outlineLevel="0" collapsed="false">
      <c r="A93" s="52" t="n">
        <v>45441</v>
      </c>
      <c r="B93" s="50"/>
    </row>
    <row r="94" customFormat="false" ht="15.75" hidden="false" customHeight="false" outlineLevel="0" collapsed="false">
      <c r="A94" s="52" t="n">
        <v>45442</v>
      </c>
      <c r="B94" s="50"/>
    </row>
    <row r="95" customFormat="false" ht="15.75" hidden="false" customHeight="false" outlineLevel="0" collapsed="false">
      <c r="A95" s="52" t="n">
        <v>45443</v>
      </c>
      <c r="B95" s="50"/>
    </row>
    <row r="96" customFormat="false" ht="15.75" hidden="false" customHeight="false" outlineLevel="0" collapsed="false">
      <c r="A96" s="52" t="n">
        <v>45444</v>
      </c>
      <c r="B96" s="50"/>
    </row>
    <row r="97" customFormat="false" ht="15.75" hidden="false" customHeight="false" outlineLevel="0" collapsed="false">
      <c r="A97" s="52" t="n">
        <v>45445</v>
      </c>
      <c r="B97" s="50"/>
    </row>
    <row r="98" customFormat="false" ht="15.75" hidden="false" customHeight="false" outlineLevel="0" collapsed="false">
      <c r="A98" s="52" t="n">
        <v>45446</v>
      </c>
      <c r="B98" s="50"/>
    </row>
    <row r="99" customFormat="false" ht="15.75" hidden="false" customHeight="false" outlineLevel="0" collapsed="false">
      <c r="A99" s="52" t="n">
        <v>45447</v>
      </c>
      <c r="B99" s="50"/>
    </row>
    <row r="100" customFormat="false" ht="15.75" hidden="false" customHeight="false" outlineLevel="0" collapsed="false">
      <c r="A100" s="52" t="n">
        <v>45448</v>
      </c>
      <c r="B100" s="50"/>
    </row>
    <row r="101" customFormat="false" ht="15.75" hidden="false" customHeight="false" outlineLevel="0" collapsed="false">
      <c r="A101" s="52" t="n">
        <v>45449</v>
      </c>
      <c r="B101" s="50"/>
    </row>
    <row r="102" customFormat="false" ht="15.75" hidden="false" customHeight="false" outlineLevel="0" collapsed="false">
      <c r="A102" s="52" t="n">
        <v>45450</v>
      </c>
      <c r="B102" s="50"/>
    </row>
    <row r="103" customFormat="false" ht="15.75" hidden="false" customHeight="false" outlineLevel="0" collapsed="false">
      <c r="A103" s="52" t="n">
        <v>45451</v>
      </c>
      <c r="B103" s="50"/>
    </row>
    <row r="104" customFormat="false" ht="15.75" hidden="false" customHeight="false" outlineLevel="0" collapsed="false">
      <c r="A104" s="52" t="n">
        <v>45452</v>
      </c>
      <c r="B104" s="50"/>
    </row>
    <row r="105" customFormat="false" ht="15.75" hidden="false" customHeight="false" outlineLevel="0" collapsed="false">
      <c r="A105" s="52" t="n">
        <v>45453</v>
      </c>
      <c r="B105" s="50"/>
    </row>
    <row r="106" customFormat="false" ht="15.75" hidden="false" customHeight="false" outlineLevel="0" collapsed="false">
      <c r="A106" s="52" t="n">
        <v>45454</v>
      </c>
      <c r="B106" s="50"/>
    </row>
    <row r="107" customFormat="false" ht="15.75" hidden="false" customHeight="false" outlineLevel="0" collapsed="false">
      <c r="A107" s="52" t="n">
        <v>45455</v>
      </c>
      <c r="B107" s="50"/>
    </row>
    <row r="108" customFormat="false" ht="15.75" hidden="false" customHeight="false" outlineLevel="0" collapsed="false">
      <c r="A108" s="52" t="n">
        <v>45456</v>
      </c>
      <c r="B108" s="50"/>
    </row>
    <row r="109" customFormat="false" ht="15.75" hidden="false" customHeight="false" outlineLevel="0" collapsed="false">
      <c r="A109" s="52" t="n">
        <v>45457</v>
      </c>
      <c r="B109" s="50"/>
    </row>
    <row r="110" customFormat="false" ht="15.75" hidden="false" customHeight="false" outlineLevel="0" collapsed="false">
      <c r="A110" s="52" t="n">
        <v>45458</v>
      </c>
      <c r="B110" s="50"/>
    </row>
    <row r="111" customFormat="false" ht="15.75" hidden="false" customHeight="false" outlineLevel="0" collapsed="false">
      <c r="A111" s="52" t="n">
        <v>45459</v>
      </c>
      <c r="B111" s="50"/>
    </row>
    <row r="112" customFormat="false" ht="15.75" hidden="false" customHeight="false" outlineLevel="0" collapsed="false">
      <c r="A112" s="52" t="n">
        <v>45460</v>
      </c>
      <c r="B112" s="50"/>
    </row>
    <row r="113" customFormat="false" ht="15.75" hidden="false" customHeight="false" outlineLevel="0" collapsed="false">
      <c r="A113" s="52" t="n">
        <v>45461</v>
      </c>
      <c r="B113" s="50"/>
    </row>
    <row r="114" customFormat="false" ht="15.75" hidden="false" customHeight="false" outlineLevel="0" collapsed="false">
      <c r="A114" s="52" t="n">
        <v>45462</v>
      </c>
      <c r="B114" s="50"/>
    </row>
    <row r="115" customFormat="false" ht="15.75" hidden="false" customHeight="false" outlineLevel="0" collapsed="false">
      <c r="A115" s="52" t="n">
        <v>45463</v>
      </c>
      <c r="B115" s="50"/>
    </row>
    <row r="116" customFormat="false" ht="15.75" hidden="false" customHeight="false" outlineLevel="0" collapsed="false">
      <c r="A116" s="52" t="n">
        <v>45464</v>
      </c>
      <c r="B116" s="50"/>
    </row>
    <row r="117" customFormat="false" ht="15.75" hidden="false" customHeight="false" outlineLevel="0" collapsed="false">
      <c r="A117" s="52" t="n">
        <v>45465</v>
      </c>
      <c r="B117" s="50"/>
    </row>
    <row r="118" customFormat="false" ht="15.75" hidden="false" customHeight="false" outlineLevel="0" collapsed="false">
      <c r="A118" s="52" t="n">
        <v>45466</v>
      </c>
      <c r="B118" s="50"/>
    </row>
    <row r="119" customFormat="false" ht="15.75" hidden="false" customHeight="false" outlineLevel="0" collapsed="false">
      <c r="A119" s="52" t="n">
        <v>45467</v>
      </c>
      <c r="B119" s="50"/>
    </row>
    <row r="120" customFormat="false" ht="15.75" hidden="false" customHeight="false" outlineLevel="0" collapsed="false">
      <c r="A120" s="52" t="n">
        <v>45468</v>
      </c>
      <c r="B120" s="50"/>
    </row>
    <row r="121" customFormat="false" ht="15.75" hidden="false" customHeight="false" outlineLevel="0" collapsed="false">
      <c r="A121" s="52" t="n">
        <v>45469</v>
      </c>
      <c r="B121" s="50"/>
    </row>
    <row r="122" customFormat="false" ht="15.75" hidden="false" customHeight="false" outlineLevel="0" collapsed="false">
      <c r="A122" s="52" t="n">
        <v>45470</v>
      </c>
      <c r="B122" s="50"/>
    </row>
    <row r="123" customFormat="false" ht="15.75" hidden="false" customHeight="false" outlineLevel="0" collapsed="false">
      <c r="A123" s="52" t="n">
        <v>45471</v>
      </c>
      <c r="B123" s="50"/>
    </row>
    <row r="124" customFormat="false" ht="15.75" hidden="false" customHeight="false" outlineLevel="0" collapsed="false">
      <c r="A124" s="52" t="n">
        <v>45472</v>
      </c>
      <c r="B124" s="50"/>
    </row>
    <row r="125" customFormat="false" ht="15.75" hidden="false" customHeight="false" outlineLevel="0" collapsed="false">
      <c r="A125" s="52" t="n">
        <v>45473</v>
      </c>
      <c r="B125" s="50"/>
    </row>
    <row r="126" customFormat="false" ht="15.75" hidden="false" customHeight="false" outlineLevel="0" collapsed="false">
      <c r="A126" s="52" t="n">
        <v>45474</v>
      </c>
      <c r="B126" s="50"/>
    </row>
    <row r="127" customFormat="false" ht="15.75" hidden="false" customHeight="false" outlineLevel="0" collapsed="false">
      <c r="A127" s="52" t="n">
        <v>45475</v>
      </c>
      <c r="B127" s="50"/>
    </row>
    <row r="128" customFormat="false" ht="15.75" hidden="false" customHeight="false" outlineLevel="0" collapsed="false">
      <c r="A128" s="52" t="n">
        <v>45476</v>
      </c>
      <c r="B128" s="50"/>
    </row>
    <row r="129" customFormat="false" ht="15.75" hidden="false" customHeight="false" outlineLevel="0" collapsed="false">
      <c r="A129" s="52" t="n">
        <v>45477</v>
      </c>
      <c r="B129" s="50"/>
    </row>
    <row r="130" customFormat="false" ht="15.75" hidden="false" customHeight="false" outlineLevel="0" collapsed="false">
      <c r="A130" s="52" t="n">
        <v>45478</v>
      </c>
      <c r="B130" s="50"/>
    </row>
    <row r="131" customFormat="false" ht="15.75" hidden="false" customHeight="false" outlineLevel="0" collapsed="false">
      <c r="A131" s="52" t="n">
        <v>45479</v>
      </c>
      <c r="B131" s="50"/>
    </row>
    <row r="132" customFormat="false" ht="15.75" hidden="false" customHeight="false" outlineLevel="0" collapsed="false">
      <c r="A132" s="52" t="n">
        <v>45480</v>
      </c>
      <c r="B132" s="50"/>
    </row>
    <row r="133" customFormat="false" ht="15.75" hidden="false" customHeight="false" outlineLevel="0" collapsed="false">
      <c r="A133" s="52" t="n">
        <v>45481</v>
      </c>
      <c r="B133" s="50"/>
    </row>
    <row r="134" customFormat="false" ht="15.75" hidden="false" customHeight="false" outlineLevel="0" collapsed="false">
      <c r="A134" s="52" t="n">
        <v>45482</v>
      </c>
      <c r="B134" s="50"/>
    </row>
    <row r="135" customFormat="false" ht="15.75" hidden="false" customHeight="false" outlineLevel="0" collapsed="false">
      <c r="A135" s="52" t="n">
        <v>45483</v>
      </c>
      <c r="B135" s="50"/>
    </row>
    <row r="136" customFormat="false" ht="15.75" hidden="false" customHeight="false" outlineLevel="0" collapsed="false">
      <c r="A136" s="52" t="n">
        <v>45484</v>
      </c>
      <c r="B136" s="50"/>
    </row>
    <row r="137" customFormat="false" ht="15.75" hidden="false" customHeight="false" outlineLevel="0" collapsed="false">
      <c r="A137" s="52" t="n">
        <v>45485</v>
      </c>
      <c r="B137" s="50"/>
    </row>
    <row r="138" customFormat="false" ht="15.75" hidden="false" customHeight="false" outlineLevel="0" collapsed="false">
      <c r="A138" s="52" t="n">
        <v>45486</v>
      </c>
      <c r="B138" s="50"/>
    </row>
    <row r="139" customFormat="false" ht="15.75" hidden="false" customHeight="false" outlineLevel="0" collapsed="false">
      <c r="A139" s="52" t="n">
        <v>45487</v>
      </c>
      <c r="B139" s="50"/>
    </row>
    <row r="140" customFormat="false" ht="15.75" hidden="false" customHeight="false" outlineLevel="0" collapsed="false">
      <c r="A140" s="52" t="n">
        <v>45488</v>
      </c>
      <c r="B140" s="50"/>
    </row>
    <row r="141" customFormat="false" ht="15.75" hidden="false" customHeight="false" outlineLevel="0" collapsed="false">
      <c r="A141" s="52" t="n">
        <v>45489</v>
      </c>
      <c r="B141" s="50"/>
    </row>
    <row r="142" customFormat="false" ht="15.75" hidden="false" customHeight="false" outlineLevel="0" collapsed="false">
      <c r="A142" s="52" t="n">
        <v>45490</v>
      </c>
      <c r="B142" s="50"/>
    </row>
    <row r="143" customFormat="false" ht="15.75" hidden="false" customHeight="false" outlineLevel="0" collapsed="false">
      <c r="A143" s="52" t="n">
        <v>45491</v>
      </c>
      <c r="B143" s="50"/>
    </row>
    <row r="144" customFormat="false" ht="15.75" hidden="false" customHeight="false" outlineLevel="0" collapsed="false">
      <c r="A144" s="52" t="n">
        <v>45492</v>
      </c>
      <c r="B144" s="50"/>
    </row>
    <row r="145" customFormat="false" ht="15.75" hidden="false" customHeight="false" outlineLevel="0" collapsed="false">
      <c r="A145" s="52" t="n">
        <v>45493</v>
      </c>
      <c r="B145" s="50"/>
    </row>
    <row r="146" customFormat="false" ht="15.75" hidden="false" customHeight="false" outlineLevel="0" collapsed="false">
      <c r="A146" s="52" t="n">
        <v>45494</v>
      </c>
      <c r="B146" s="50"/>
    </row>
    <row r="147" customFormat="false" ht="15.75" hidden="false" customHeight="false" outlineLevel="0" collapsed="false">
      <c r="A147" s="52" t="n">
        <v>45495</v>
      </c>
      <c r="B147" s="50"/>
    </row>
    <row r="148" customFormat="false" ht="15.75" hidden="false" customHeight="false" outlineLevel="0" collapsed="false">
      <c r="A148" s="52" t="n">
        <v>45496</v>
      </c>
      <c r="B148" s="50"/>
    </row>
    <row r="149" customFormat="false" ht="15.75" hidden="false" customHeight="false" outlineLevel="0" collapsed="false">
      <c r="A149" s="52" t="n">
        <v>45497</v>
      </c>
      <c r="B149" s="50"/>
    </row>
    <row r="150" customFormat="false" ht="15.75" hidden="false" customHeight="false" outlineLevel="0" collapsed="false">
      <c r="A150" s="52" t="n">
        <v>45498</v>
      </c>
      <c r="B150" s="50"/>
    </row>
    <row r="151" customFormat="false" ht="15.75" hidden="false" customHeight="false" outlineLevel="0" collapsed="false">
      <c r="A151" s="52" t="n">
        <v>45499</v>
      </c>
      <c r="B151" s="50"/>
    </row>
    <row r="152" customFormat="false" ht="15.75" hidden="false" customHeight="false" outlineLevel="0" collapsed="false">
      <c r="A152" s="52" t="n">
        <v>45500</v>
      </c>
      <c r="B152" s="50"/>
    </row>
    <row r="153" customFormat="false" ht="15.75" hidden="false" customHeight="false" outlineLevel="0" collapsed="false">
      <c r="A153" s="52" t="n">
        <v>45501</v>
      </c>
      <c r="B153" s="50"/>
    </row>
    <row r="154" customFormat="false" ht="15.75" hidden="false" customHeight="false" outlineLevel="0" collapsed="false">
      <c r="A154" s="52" t="n">
        <v>45502</v>
      </c>
      <c r="B154" s="50"/>
    </row>
    <row r="155" customFormat="false" ht="15.75" hidden="false" customHeight="false" outlineLevel="0" collapsed="false">
      <c r="A155" s="52" t="n">
        <v>45503</v>
      </c>
      <c r="B155" s="50"/>
    </row>
    <row r="156" customFormat="false" ht="15.75" hidden="false" customHeight="false" outlineLevel="0" collapsed="false">
      <c r="A156" s="52" t="n">
        <v>45504</v>
      </c>
      <c r="B156" s="50"/>
    </row>
    <row r="157" customFormat="false" ht="15.75" hidden="false" customHeight="false" outlineLevel="0" collapsed="false">
      <c r="A157" s="52" t="n">
        <v>45505</v>
      </c>
      <c r="B157" s="50"/>
    </row>
    <row r="158" customFormat="false" ht="15.75" hidden="false" customHeight="false" outlineLevel="0" collapsed="false">
      <c r="A158" s="52" t="n">
        <v>45506</v>
      </c>
      <c r="B158" s="50"/>
    </row>
    <row r="159" customFormat="false" ht="15.75" hidden="false" customHeight="false" outlineLevel="0" collapsed="false">
      <c r="A159" s="52" t="n">
        <v>45507</v>
      </c>
      <c r="B159" s="50"/>
    </row>
    <row r="160" customFormat="false" ht="15.75" hidden="false" customHeight="false" outlineLevel="0" collapsed="false">
      <c r="A160" s="52" t="n">
        <v>45508</v>
      </c>
      <c r="B160" s="50"/>
    </row>
    <row r="161" customFormat="false" ht="15.75" hidden="false" customHeight="false" outlineLevel="0" collapsed="false">
      <c r="A161" s="52" t="n">
        <v>45509</v>
      </c>
      <c r="B161" s="50"/>
    </row>
    <row r="162" customFormat="false" ht="15.75" hidden="false" customHeight="false" outlineLevel="0" collapsed="false">
      <c r="A162" s="52" t="n">
        <v>45510</v>
      </c>
      <c r="B162" s="50"/>
    </row>
    <row r="163" customFormat="false" ht="15.75" hidden="false" customHeight="false" outlineLevel="0" collapsed="false">
      <c r="A163" s="52" t="n">
        <v>45511</v>
      </c>
      <c r="B163" s="50"/>
    </row>
    <row r="164" customFormat="false" ht="15.75" hidden="false" customHeight="false" outlineLevel="0" collapsed="false">
      <c r="A164" s="52" t="n">
        <v>45512</v>
      </c>
      <c r="B164" s="50"/>
    </row>
    <row r="165" customFormat="false" ht="15.75" hidden="false" customHeight="false" outlineLevel="0" collapsed="false">
      <c r="A165" s="52" t="n">
        <v>45513</v>
      </c>
      <c r="B165" s="50"/>
    </row>
    <row r="166" customFormat="false" ht="15.75" hidden="false" customHeight="false" outlineLevel="0" collapsed="false">
      <c r="A166" s="52" t="n">
        <v>45514</v>
      </c>
      <c r="B166" s="50"/>
    </row>
    <row r="167" customFormat="false" ht="15.75" hidden="false" customHeight="false" outlineLevel="0" collapsed="false">
      <c r="A167" s="52" t="n">
        <v>45515</v>
      </c>
      <c r="B167" s="50"/>
    </row>
    <row r="168" customFormat="false" ht="15.75" hidden="false" customHeight="false" outlineLevel="0" collapsed="false">
      <c r="A168" s="52" t="n">
        <v>45516</v>
      </c>
      <c r="B168" s="50"/>
    </row>
    <row r="169" customFormat="false" ht="15.75" hidden="false" customHeight="false" outlineLevel="0" collapsed="false">
      <c r="A169" s="52" t="n">
        <v>45517</v>
      </c>
      <c r="B169" s="50"/>
    </row>
    <row r="170" customFormat="false" ht="15.75" hidden="false" customHeight="false" outlineLevel="0" collapsed="false">
      <c r="A170" s="52" t="n">
        <v>45518</v>
      </c>
      <c r="B170" s="50"/>
    </row>
    <row r="171" customFormat="false" ht="15.75" hidden="false" customHeight="false" outlineLevel="0" collapsed="false">
      <c r="A171" s="52" t="n">
        <v>45519</v>
      </c>
      <c r="B171" s="50"/>
    </row>
    <row r="172" customFormat="false" ht="15.75" hidden="false" customHeight="false" outlineLevel="0" collapsed="false">
      <c r="A172" s="52" t="n">
        <v>45520</v>
      </c>
      <c r="B172" s="50"/>
    </row>
    <row r="173" customFormat="false" ht="15.75" hidden="false" customHeight="false" outlineLevel="0" collapsed="false">
      <c r="A173" s="52" t="n">
        <v>45521</v>
      </c>
      <c r="B173" s="50"/>
    </row>
    <row r="174" customFormat="false" ht="15.75" hidden="false" customHeight="false" outlineLevel="0" collapsed="false">
      <c r="A174" s="52" t="n">
        <v>45522</v>
      </c>
      <c r="B174" s="50"/>
    </row>
    <row r="175" customFormat="false" ht="15.75" hidden="false" customHeight="false" outlineLevel="0" collapsed="false">
      <c r="A175" s="52" t="n">
        <v>45523</v>
      </c>
      <c r="B175" s="50"/>
    </row>
    <row r="176" customFormat="false" ht="15.75" hidden="false" customHeight="false" outlineLevel="0" collapsed="false">
      <c r="A176" s="52" t="n">
        <v>45524</v>
      </c>
      <c r="B176" s="50"/>
    </row>
    <row r="177" customFormat="false" ht="15.75" hidden="false" customHeight="false" outlineLevel="0" collapsed="false">
      <c r="A177" s="52" t="n">
        <v>45525</v>
      </c>
      <c r="B177" s="50"/>
    </row>
    <row r="178" customFormat="false" ht="15.75" hidden="false" customHeight="false" outlineLevel="0" collapsed="false">
      <c r="A178" s="52" t="n">
        <v>45526</v>
      </c>
      <c r="B178" s="50"/>
    </row>
    <row r="179" customFormat="false" ht="15.75" hidden="false" customHeight="false" outlineLevel="0" collapsed="false">
      <c r="A179" s="52" t="n">
        <v>45527</v>
      </c>
      <c r="B179" s="50"/>
    </row>
    <row r="180" customFormat="false" ht="15.75" hidden="false" customHeight="false" outlineLevel="0" collapsed="false">
      <c r="A180" s="52" t="n">
        <v>45528</v>
      </c>
      <c r="B180" s="50"/>
    </row>
    <row r="181" customFormat="false" ht="15.75" hidden="false" customHeight="false" outlineLevel="0" collapsed="false">
      <c r="A181" s="52" t="n">
        <v>45529</v>
      </c>
      <c r="B181" s="50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2024-07-18T21:43:15Z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