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DD710A79-C283-4BEF-9296-44BE224FA9F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3" l="1"/>
  <c r="C14" i="3"/>
  <c r="C15" i="3"/>
  <c r="I9" i="3"/>
  <c r="I5" i="3"/>
  <c r="I6" i="3"/>
  <c r="I7" i="3"/>
  <c r="I8" i="3"/>
  <c r="D15" i="3" l="1"/>
  <c r="E15" i="3" s="1"/>
  <c r="F15" i="3" s="1"/>
  <c r="G15" i="3" s="1"/>
  <c r="H15" i="3" s="1"/>
  <c r="D14" i="3"/>
  <c r="E14" i="3" s="1"/>
  <c r="F14" i="3" s="1"/>
  <c r="G14" i="3" s="1"/>
  <c r="H14" i="3" s="1"/>
  <c r="I4" i="3"/>
</calcChain>
</file>

<file path=xl/sharedStrings.xml><?xml version="1.0" encoding="utf-8"?>
<sst xmlns="http://schemas.openxmlformats.org/spreadsheetml/2006/main" count="102" uniqueCount="54">
  <si>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</si>
  <si>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</si>
  <si>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</si>
  <si>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</si>
  <si>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</si>
  <si>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</si>
  <si>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</si>
  <si>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</si>
  <si>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</si>
  <si>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</si>
  <si>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Administrador</t>
  </si>
  <si>
    <t>Crear usuario y contraseña</t>
  </si>
  <si>
    <t>Iniciar sesión y gestionar la informacion del sistema</t>
  </si>
  <si>
    <t>Alta</t>
  </si>
  <si>
    <t>En proceso</t>
  </si>
  <si>
    <t>REQ002</t>
  </si>
  <si>
    <t>Validar login y contraseña</t>
  </si>
  <si>
    <t>Validar</t>
  </si>
  <si>
    <t>Verificar el acceso sea permitido o denegado</t>
  </si>
  <si>
    <t>ID</t>
  </si>
  <si>
    <t>Necesito</t>
  </si>
  <si>
    <t>así podre...</t>
  </si>
  <si>
    <t>Prioridad</t>
  </si>
  <si>
    <t>Status</t>
  </si>
  <si>
    <t>Crear un inicio de sesión</t>
  </si>
  <si>
    <t>Tareas</t>
  </si>
  <si>
    <t>Asignado</t>
  </si>
  <si>
    <t>Estimado</t>
  </si>
  <si>
    <t>REQ001-1</t>
  </si>
  <si>
    <t>Saúl Insuasti</t>
  </si>
  <si>
    <t>REQ001-2</t>
  </si>
  <si>
    <t>Validación de datos de login y contraseña</t>
  </si>
  <si>
    <t>Iniciar sesión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</si>
  <si>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</si>
  <si>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</si>
  <si>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</si>
  <si>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</si>
  <si>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</si>
  <si>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</si>
  <si>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</si>
  <si>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</si>
  <si>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REQ001-3</t>
  </si>
  <si>
    <t>Horas Estimadas</t>
  </si>
  <si>
    <t>Horas Estimadas
Restantes</t>
  </si>
  <si>
    <t>Diseño de interfaz de administrador con campos de usuario y contraseña</t>
  </si>
  <si>
    <t>Implementar frameworks como Lavarel para el uso de PHP Y MSQL</t>
  </si>
  <si>
    <t>Acceder al sistema y permitir el ingreso</t>
  </si>
  <si>
    <t>Creacion de formulario para capturar los datos ingresados por el administrador</t>
  </si>
  <si>
    <t>Validar los campos del formulario que estén completos</t>
  </si>
  <si>
    <t>Conectar con la base de datos para verificar si los datos ingresados coinciden con datos almacenados</t>
  </si>
  <si>
    <t>REQ002-3</t>
  </si>
  <si>
    <t>Si la verificación es exitosa: redigir al administrador a la página</t>
  </si>
  <si>
    <t>REQ002-4</t>
  </si>
  <si>
    <t>Si la verificación falla mostrar un mensaje de error al usuario y que intente de nuevo el ingreso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</si>
</sst>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theme="1"/>
      <name val="Arial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8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5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3" fillId="6" borderId="1" xfId="0" applyFont="1" applyFill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0" borderId="0" xfId="0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3" fillId="7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burdonchart!$B$14:$H$14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11.4</c:v>
                </c:pt>
                <c:pt idx="3">
                  <c:v>8.8000000000000007</c:v>
                </c:pt>
                <c:pt idx="4">
                  <c:v>6.2000000000000011</c:v>
                </c:pt>
                <c:pt idx="5">
                  <c:v>3.600000000000001</c:v>
                </c:pt>
                <c:pt idx="6">
                  <c:v>1.0000000000000009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21552"/>
        <c:axId val="1707923184"/>
      </c:lineChart>
      <c:catAx>
        <c:axId val="170792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07923184"/>
        <c:crosses val="autoZero"/>
        <c:auto val="1"/>
        <c:lblAlgn val="ctr"/>
        <c:lblOffset val="100"/>
        <c:noMultiLvlLbl val="1"/>
      </c:catAx>
      <c:valAx>
        <c:axId val="170792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079215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0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2" sqref="E2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G2" s="2" t="s">
        <v>13</v>
      </c>
      <c r="H2" s="2" t="s">
        <v>14</v>
      </c>
    </row>
    <row r="3" spans="1:8" ht="15.75" customHeight="1" x14ac:dyDescent="0.2">
      <c r="A3" s="3" t="s">
        <v>15</v>
      </c>
      <c r="B3" s="3" t="s">
        <v>16</v>
      </c>
      <c r="C3" s="3" t="s">
        <v>10</v>
      </c>
      <c r="D3" s="4" t="s">
        <v>17</v>
      </c>
      <c r="E3" s="3" t="s">
        <v>18</v>
      </c>
      <c r="G3" s="3" t="s">
        <v>13</v>
      </c>
      <c r="H3" s="3" t="s">
        <v>14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opLeftCell="B1" workbookViewId="0">
      <selection activeCell="I17" sqref="I17"/>
    </sheetView>
  </sheetViews>
  <sheetFormatPr baseColWidth="10" defaultColWidth="12.5703125" defaultRowHeight="15" customHeight="1" x14ac:dyDescent="0.2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19</v>
      </c>
      <c r="C3" s="1" t="s">
        <v>1</v>
      </c>
      <c r="D3" s="1" t="s">
        <v>2</v>
      </c>
      <c r="E3" s="1" t="s">
        <v>20</v>
      </c>
      <c r="F3" s="1" t="s">
        <v>21</v>
      </c>
      <c r="G3" s="1" t="s">
        <v>5</v>
      </c>
      <c r="H3" s="1" t="s">
        <v>22</v>
      </c>
      <c r="I3" s="1" t="s">
        <v>23</v>
      </c>
    </row>
    <row r="4" spans="2:9" ht="15.75" customHeight="1" x14ac:dyDescent="0.2">
      <c r="B4" s="11" t="s">
        <v>8</v>
      </c>
      <c r="C4" s="11" t="s">
        <v>24</v>
      </c>
      <c r="D4" s="11" t="s">
        <v>10</v>
      </c>
      <c r="E4" s="12" t="s">
        <v>11</v>
      </c>
      <c r="F4" s="11" t="s">
        <v>12</v>
      </c>
      <c r="G4" s="11"/>
      <c r="H4" s="11" t="s">
        <v>13</v>
      </c>
      <c r="I4" s="11" t="s">
        <v>14</v>
      </c>
    </row>
    <row r="5" spans="2:9" ht="15.75" customHeight="1" x14ac:dyDescent="0.2">
      <c r="B5" s="3"/>
      <c r="C5" s="5" t="s">
        <v>25</v>
      </c>
      <c r="D5" s="3"/>
      <c r="E5" s="3"/>
      <c r="F5" s="3"/>
      <c r="G5" s="5" t="s">
        <v>26</v>
      </c>
      <c r="H5" s="3"/>
      <c r="I5" s="5" t="s">
        <v>27</v>
      </c>
    </row>
    <row r="6" spans="2:9" ht="15.75" customHeight="1" x14ac:dyDescent="0.2">
      <c r="B6" s="14" t="s">
        <v>28</v>
      </c>
      <c r="C6" s="19" t="s">
        <v>44</v>
      </c>
      <c r="D6" s="20"/>
      <c r="E6" s="20"/>
      <c r="F6" s="20"/>
      <c r="G6" s="3" t="s">
        <v>29</v>
      </c>
      <c r="H6" s="3" t="s">
        <v>13</v>
      </c>
      <c r="I6" s="6">
        <v>4</v>
      </c>
    </row>
    <row r="7" spans="2:9" ht="15.75" customHeight="1" x14ac:dyDescent="0.2">
      <c r="B7" s="14" t="s">
        <v>30</v>
      </c>
      <c r="C7" s="14" t="s">
        <v>45</v>
      </c>
      <c r="D7" s="15"/>
      <c r="E7" s="15"/>
      <c r="F7" s="15"/>
      <c r="G7" s="3" t="s">
        <v>29</v>
      </c>
      <c r="H7" s="3" t="s">
        <v>13</v>
      </c>
      <c r="I7" s="6">
        <v>2</v>
      </c>
    </row>
    <row r="8" spans="2:9" ht="15.75" customHeight="1" x14ac:dyDescent="0.2">
      <c r="B8" s="14" t="s">
        <v>41</v>
      </c>
      <c r="C8" s="21" t="s">
        <v>47</v>
      </c>
      <c r="D8" s="21"/>
      <c r="E8" s="21"/>
      <c r="F8" s="21"/>
      <c r="G8" s="3" t="s">
        <v>29</v>
      </c>
      <c r="H8" s="3" t="s">
        <v>13</v>
      </c>
      <c r="I8" s="6">
        <v>1</v>
      </c>
    </row>
    <row r="9" spans="2:9" ht="15.75" customHeight="1" x14ac:dyDescent="0.2">
      <c r="B9" s="1" t="s">
        <v>19</v>
      </c>
      <c r="C9" s="1" t="s">
        <v>1</v>
      </c>
      <c r="D9" s="1" t="s">
        <v>2</v>
      </c>
      <c r="E9" s="1" t="s">
        <v>20</v>
      </c>
      <c r="F9" s="1" t="s">
        <v>21</v>
      </c>
      <c r="G9" s="1" t="s">
        <v>5</v>
      </c>
      <c r="H9" s="1" t="s">
        <v>22</v>
      </c>
      <c r="I9" s="1" t="s">
        <v>23</v>
      </c>
    </row>
    <row r="10" spans="2:9" ht="15.75" customHeight="1" x14ac:dyDescent="0.2">
      <c r="B10" s="11" t="s">
        <v>15</v>
      </c>
      <c r="C10" s="11" t="s">
        <v>31</v>
      </c>
      <c r="D10" s="11" t="s">
        <v>10</v>
      </c>
      <c r="E10" s="11" t="s">
        <v>32</v>
      </c>
      <c r="F10" s="11" t="s">
        <v>46</v>
      </c>
      <c r="G10" s="11"/>
      <c r="H10" s="11" t="s">
        <v>13</v>
      </c>
      <c r="I10" s="11" t="s">
        <v>14</v>
      </c>
    </row>
    <row r="11" spans="2:9" ht="15.75" customHeight="1" x14ac:dyDescent="0.2">
      <c r="B11" s="3"/>
      <c r="C11" s="5" t="s">
        <v>25</v>
      </c>
      <c r="D11" s="3"/>
      <c r="E11" s="3"/>
      <c r="F11" s="3"/>
      <c r="G11" s="5" t="s">
        <v>26</v>
      </c>
      <c r="H11" s="3"/>
      <c r="I11" s="5" t="s">
        <v>27</v>
      </c>
    </row>
    <row r="12" spans="2:9" ht="15.75" customHeight="1" x14ac:dyDescent="0.2">
      <c r="B12" s="3" t="s">
        <v>33</v>
      </c>
      <c r="C12" s="16" t="s">
        <v>48</v>
      </c>
      <c r="D12" s="17"/>
      <c r="E12" s="17"/>
      <c r="F12" s="17"/>
      <c r="G12" s="3" t="s">
        <v>29</v>
      </c>
      <c r="H12" s="3" t="s">
        <v>13</v>
      </c>
      <c r="I12" s="7">
        <v>3</v>
      </c>
    </row>
    <row r="13" spans="2:9" ht="15.75" customHeight="1" x14ac:dyDescent="0.2">
      <c r="B13" s="3" t="s">
        <v>34</v>
      </c>
      <c r="C13" s="16" t="s">
        <v>49</v>
      </c>
      <c r="D13" s="17"/>
      <c r="E13" s="17"/>
      <c r="F13" s="17"/>
      <c r="G13" s="3" t="s">
        <v>29</v>
      </c>
      <c r="H13" s="3" t="s">
        <v>13</v>
      </c>
      <c r="I13" s="7">
        <v>2</v>
      </c>
    </row>
    <row r="14" spans="2:9" ht="15.75" customHeight="1" x14ac:dyDescent="0.2">
      <c r="B14" s="3" t="s">
        <v>50</v>
      </c>
      <c r="C14" s="16" t="s">
        <v>51</v>
      </c>
      <c r="D14" s="17"/>
      <c r="E14" s="17"/>
      <c r="F14" s="17"/>
      <c r="G14" s="3" t="s">
        <v>29</v>
      </c>
      <c r="H14" s="3" t="s">
        <v>13</v>
      </c>
      <c r="I14" s="3">
        <v>1</v>
      </c>
    </row>
    <row r="15" spans="2:9" ht="15.75" customHeight="1" x14ac:dyDescent="0.2">
      <c r="B15" s="3" t="s">
        <v>52</v>
      </c>
      <c r="C15" s="18" t="s">
        <v>53</v>
      </c>
      <c r="D15" s="18"/>
      <c r="E15" s="18"/>
      <c r="F15" s="18"/>
      <c r="G15" s="3" t="s">
        <v>29</v>
      </c>
      <c r="H15" s="3" t="s">
        <v>13</v>
      </c>
      <c r="I15" s="3">
        <v>1</v>
      </c>
    </row>
    <row r="16" spans="2:9" ht="15.75" customHeight="1" x14ac:dyDescent="0.2">
      <c r="B16" s="1"/>
      <c r="C16" s="1"/>
      <c r="D16" s="1"/>
      <c r="E16" s="1"/>
      <c r="F16" s="1"/>
      <c r="G16" s="1"/>
      <c r="H16" s="1"/>
      <c r="I16" s="1"/>
    </row>
    <row r="17" spans="2:9" ht="15.75" customHeight="1" x14ac:dyDescent="0.2">
      <c r="B17" s="3"/>
      <c r="C17" s="16"/>
      <c r="D17" s="17"/>
      <c r="E17" s="17"/>
      <c r="F17" s="17"/>
      <c r="G17" s="3"/>
      <c r="H17" s="3"/>
      <c r="I17" s="7"/>
    </row>
    <row r="18" spans="2:9" ht="15.75" customHeight="1" x14ac:dyDescent="0.2"/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C14:F14"/>
    <mergeCell ref="C15:F15"/>
    <mergeCell ref="C17:F17"/>
    <mergeCell ref="C6:F6"/>
    <mergeCell ref="C12:F12"/>
    <mergeCell ref="C13:F13"/>
    <mergeCell ref="C8:F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4"/>
  <sheetViews>
    <sheetView tabSelected="1" workbookViewId="0">
      <selection activeCell="L21" sqref="L21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27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  <c r="I3" s="3" t="s">
        <v>40</v>
      </c>
    </row>
    <row r="4" spans="1:9" ht="15.75" customHeight="1" x14ac:dyDescent="0.2">
      <c r="B4" s="2" t="s">
        <v>28</v>
      </c>
      <c r="C4" s="8">
        <v>4</v>
      </c>
      <c r="D4" s="7">
        <v>1</v>
      </c>
      <c r="E4" s="7">
        <v>0</v>
      </c>
      <c r="F4" s="7">
        <v>1</v>
      </c>
      <c r="G4" s="7">
        <v>2</v>
      </c>
      <c r="H4" s="7">
        <v>0</v>
      </c>
      <c r="I4" s="9">
        <f>SUM(D4:H4)</f>
        <v>4</v>
      </c>
    </row>
    <row r="5" spans="1:9" ht="15.75" customHeight="1" x14ac:dyDescent="0.2">
      <c r="B5" s="2" t="s">
        <v>30</v>
      </c>
      <c r="C5" s="8">
        <v>2</v>
      </c>
      <c r="D5" s="7">
        <v>0</v>
      </c>
      <c r="E5" s="7">
        <v>1</v>
      </c>
      <c r="F5" s="7">
        <v>0</v>
      </c>
      <c r="G5" s="7">
        <v>1</v>
      </c>
      <c r="H5" s="7">
        <v>0</v>
      </c>
      <c r="I5" s="9">
        <f t="shared" ref="I5:I10" si="0">SUM(D5:H5)</f>
        <v>2</v>
      </c>
    </row>
    <row r="6" spans="1:9" ht="15.75" customHeight="1" x14ac:dyDescent="0.2">
      <c r="A6" s="3"/>
      <c r="B6" s="2" t="s">
        <v>41</v>
      </c>
      <c r="C6" s="8">
        <v>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9">
        <f t="shared" si="0"/>
        <v>1</v>
      </c>
    </row>
    <row r="7" spans="1:9" ht="15.75" customHeight="1" x14ac:dyDescent="0.2">
      <c r="A7" s="3"/>
      <c r="B7" s="3" t="s">
        <v>33</v>
      </c>
      <c r="C7" s="8">
        <v>3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9">
        <f t="shared" si="0"/>
        <v>3</v>
      </c>
    </row>
    <row r="8" spans="1:9" ht="15.75" customHeight="1" x14ac:dyDescent="0.2">
      <c r="B8" s="3" t="s">
        <v>34</v>
      </c>
      <c r="C8" s="8">
        <v>2</v>
      </c>
      <c r="D8" s="7">
        <v>0</v>
      </c>
      <c r="E8" s="7">
        <v>0</v>
      </c>
      <c r="F8" s="7">
        <v>1</v>
      </c>
      <c r="G8" s="7">
        <v>0</v>
      </c>
      <c r="H8" s="7">
        <v>1</v>
      </c>
      <c r="I8" s="9">
        <f t="shared" si="0"/>
        <v>2</v>
      </c>
    </row>
    <row r="9" spans="1:9" ht="15.75" customHeight="1" x14ac:dyDescent="0.2">
      <c r="B9" s="3" t="s">
        <v>50</v>
      </c>
      <c r="C9" s="8">
        <v>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9">
        <f t="shared" si="0"/>
        <v>1</v>
      </c>
    </row>
    <row r="10" spans="1:9" ht="15.75" customHeight="1" x14ac:dyDescent="0.2">
      <c r="B10" s="3" t="s">
        <v>52</v>
      </c>
      <c r="C10" s="8">
        <v>1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9">
        <f t="shared" si="0"/>
        <v>1</v>
      </c>
    </row>
    <row r="11" spans="1:9" ht="15.75" customHeight="1" x14ac:dyDescent="0.2">
      <c r="B11" s="3"/>
      <c r="C11" s="22"/>
      <c r="D11" s="7"/>
      <c r="E11" s="7"/>
      <c r="F11" s="7"/>
      <c r="G11" s="7"/>
      <c r="H11" s="7"/>
      <c r="I11" s="23"/>
    </row>
    <row r="12" spans="1:9" ht="15.75" customHeight="1" x14ac:dyDescent="0.2">
      <c r="B12" s="3"/>
      <c r="C12" s="22"/>
      <c r="D12" s="7"/>
      <c r="E12" s="7"/>
      <c r="F12" s="7"/>
      <c r="G12" s="7"/>
      <c r="H12" s="7"/>
      <c r="I12" s="23"/>
    </row>
    <row r="13" spans="1:9" ht="15.75" customHeight="1" x14ac:dyDescent="0.2"/>
    <row r="14" spans="1:9" ht="15.75" customHeight="1" x14ac:dyDescent="0.2">
      <c r="B14" s="13" t="s">
        <v>42</v>
      </c>
      <c r="C14" s="10">
        <f>SUM(C4:C10)</f>
        <v>14</v>
      </c>
      <c r="D14" s="10">
        <f>C14-SUM(D4:D9)</f>
        <v>11</v>
      </c>
      <c r="E14" s="10">
        <f>D14-SUM(E4:E9)</f>
        <v>10</v>
      </c>
      <c r="F14" s="10">
        <f>E14-SUM(F4:F9)</f>
        <v>6</v>
      </c>
      <c r="G14" s="10">
        <f>F14-SUM(G4:G9)</f>
        <v>3</v>
      </c>
      <c r="H14" s="10">
        <f>G14-SUM(H4:H9)</f>
        <v>1</v>
      </c>
    </row>
    <row r="15" spans="1:9" ht="32.25" customHeight="1" x14ac:dyDescent="0.2">
      <c r="B15" s="13" t="s">
        <v>43</v>
      </c>
      <c r="C15" s="10">
        <f>SUM(C4:C10)</f>
        <v>14</v>
      </c>
      <c r="D15" s="3">
        <f>C15-(SUM(C4:C9)/5)</f>
        <v>11.4</v>
      </c>
      <c r="E15" s="3">
        <f>D15-(SUM(C4:C9)/5)</f>
        <v>8.8000000000000007</v>
      </c>
      <c r="F15" s="3">
        <f>E15-(SUM(C4:C9)/5)</f>
        <v>6.2000000000000011</v>
      </c>
      <c r="G15" s="3">
        <f>F15-(SUM(C4:C9)/5)</f>
        <v>3.600000000000001</v>
      </c>
      <c r="H15" s="3">
        <f>G15-(SUM(C4:C9)/5)</f>
        <v>1.0000000000000009</v>
      </c>
    </row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phoneticPr fontId="8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HP</cp:lastModifiedBy>
  <cp:revision/>
  <dcterms:created xsi:type="dcterms:W3CDTF">2023-06-03T16:55:26Z</dcterms:created>
  <dcterms:modified xsi:type="dcterms:W3CDTF">2023-06-09T13:13:01Z</dcterms:modified>
  <cp:category/>
  <cp:contentStatus/>
</cp:coreProperties>
</file>