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KA\ORDENES DE SERVICIO POR MES\2023\"/>
    </mc:Choice>
  </mc:AlternateContent>
  <xr:revisionPtr revIDLastSave="0" documentId="13_ncr:1_{E3BC8CAE-2D31-437A-89A6-B7A659C6DEF8}" xr6:coauthVersionLast="47" xr6:coauthVersionMax="47" xr10:uidLastSave="{00000000-0000-0000-0000-000000000000}"/>
  <bookViews>
    <workbookView xWindow="-110" yWindow="-110" windowWidth="21820" windowHeight="14020" activeTab="1" xr2:uid="{00000000-000D-0000-FFFF-FFFF00000000}"/>
  </bookViews>
  <sheets>
    <sheet name="garantia NOV" sheetId="3" r:id="rId1"/>
    <sheet name="2023 promocion " sheetId="2" r:id="rId2"/>
    <sheet name="un product" sheetId="4" r:id="rId3"/>
    <sheet name="BBQ" sheetId="5" r:id="rId4"/>
    <sheet name="Proyecto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'garantia NOV'!#REF!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ON.FR._COSMO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?850_FG_730_SS">#REF!</definedName>
    <definedName name="BUJIA_DE_ENCENDIDO_L_850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._CERRADO">#REF!</definedName>
    <definedName name="CARTUCHO_MM_35mm__81013001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.1_4P">#REF!</definedName>
    <definedName name="CHAPA_SERIGRAFIADA_E_60_3G.1P">#REF!</definedName>
    <definedName name="CHAPA_SERIGRAFIADA_E_60_3G_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._G1_TEKA">#REF!</definedName>
    <definedName name="CIRCUITO_DE_POTENCIA_IPC__LS_CONFIG.__IND_G2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._S2K">#REF!</definedName>
    <definedName name="CONMUTADOR_4_POS_S2K">#REF!</definedName>
    <definedName name="CONMUTADOR_490_510">#REF!</definedName>
    <definedName name="CONMUTADOR_5_POS.__C_TURBO_DOBLE_888">#REF!</definedName>
    <definedName name="CONMUTADOR_5_POS._HORNO_DOBLE">#REF!</definedName>
    <definedName name="CONMUTADOR_5_POS_FGA_820_SS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._TRIPLE_ANILLO_E_70">#REF!</definedName>
    <definedName name="CORONA_DIF_Q._TRIPLE_CORONA_2aGEN_todas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_INOX_FGA_820_SS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.601_4G_AL_INOX.">#REF!</definedName>
    <definedName name="ENCIMERA_E_60.2_4G_AI_AL_INOX">#REF!</definedName>
    <definedName name="ENCIMERA_E_60_2_3G_1P_AI_INOX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.310_INOX_5_CAPAS_DM70_VR_04" localSheetId="0">#REF!</definedName>
    <definedName name="FILTRO_210.310_INOX_5_CAPAS_DM70_VR_04">#REF!</definedName>
    <definedName name="FILTRO_210_270_5_CAPAS_CC_480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._BLANCO__METALIC">#REF!</definedName>
    <definedName name="FRENO_EMBELLECEDOR_DCHO_BLANCO_TUB">#REF!</definedName>
    <definedName name="FRENO_EMBELLECEDOR_DECH._NEGRO_TUB">#REF!</definedName>
    <definedName name="FRENO_EMBELLECEDOR_IZDO._BLANCO_TUB">#REF!</definedName>
    <definedName name="FRENO_EMBELLECEDOR_IZDO_BLANCO__METALIC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.ANIL.0_90mm.BUT_E_70_5G_AI_TR">#REF!</definedName>
    <definedName name="INYECTOR_T.C._1.00mm_BUT_EFX_TR">#REF!</definedName>
    <definedName name="INYECTOR_T_ANIL_E_70_5G_AI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.40W_CLT_LINEA___NO_PEDIR" localSheetId="0">#REF!</definedName>
    <definedName name="LAMPARA.40W_CLT_LINEA___NO_PEDIR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.__DR_90__81480009">#REF!</definedName>
    <definedName name="LAMPARA_DICROICA_20W_12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._TEMP._BLANCO_FG_724.3__VR">#REF!</definedName>
    <definedName name="MANDO_SELECT_TERM._INOX_HP_725_I_VR01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._TEKA_TMW_18_BLANCO">#REF!</definedName>
    <definedName name="PANEL_MANDOS_COMP_TMW20.1_BI_S_INOX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._2_QUEM._AUX_SMI_EFX">#REF!</definedName>
    <definedName name="PARRILLA_FUND_LATERAL_IZQ_DCHA_EX_90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._1200W_230V_0145_P_CONMT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._SUP_INOX_PUERTA_FG_724.2">#REF!</definedName>
    <definedName name="PLACA_EMBELL_CRISTAL_SUPERIOR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.">#REF!</definedName>
    <definedName name="PUERTA_MONTADA_HE_535_INOX_VR01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.FRE.KOBE">#REF!</definedName>
    <definedName name="RECAMBIO_MANERAL_EXT_MC_10_41009314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._INOX._ETIQUETA">#REF!</definedName>
    <definedName name="TAPA_SALIDA_EXTERIOR_BL_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._MM_FRE.__MY1">#REF!</definedName>
    <definedName name="TUBO_CONEX.MM_FRE_MY1">#REF!</definedName>
    <definedName name="TUBO_CONEX__VALVULA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._MK">#REF!</definedName>
    <definedName name="TUBO_FLEXIBLE_ALIMENTAC_ME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.C__REB_INOX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5" l="1"/>
  <c r="M33" i="6" l="1"/>
  <c r="O33" i="2" l="1"/>
  <c r="N19" i="3" l="1"/>
</calcChain>
</file>

<file path=xl/sharedStrings.xml><?xml version="1.0" encoding="utf-8"?>
<sst xmlns="http://schemas.openxmlformats.org/spreadsheetml/2006/main" count="829" uniqueCount="290">
  <si>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</si>
  <si>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</si>
  <si>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</si>
  <si>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</si>
  <si>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</si>
  <si>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</si>
  <si>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</si>
  <si>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</si>
  <si>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</si>
  <si>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</si>
  <si>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</si>
  <si>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</si>
  <si>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</si>
  <si>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</si>
  <si>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</si>
  <si>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</si>
  <si>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</si>
  <si>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</si>
  <si>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</si>
  <si>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</si>
  <si>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</si>
  <si>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SAP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</si>
  <si>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</si>
  <si>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</si>
  <si>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</si>
  <si>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</si>
  <si>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</si>
  <si>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</si>
  <si>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</si>
  <si>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</si>
  <si>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</si>
  <si>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</si>
  <si>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</si>
  <si>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</si>
  <si>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</si>
  <si>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</si>
  <si>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</si>
  <si>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</si>
  <si>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</si>
  <si>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</si>
  <si>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</si>
  <si>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</si>
  <si>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</si>
  <si>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</si>
  <si>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</si>
  <si>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</si>
  <si>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</si>
  <si>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</si>
  <si>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</si>
  <si>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</si>
  <si>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</si>
  <si>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</si>
  <si>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</si>
  <si>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</si>
  <si>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</si>
  <si>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</si>
  <si>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Enero</t>
  </si>
  <si>
    <t>CAPELO  / ENERO 2022</t>
  </si>
  <si>
    <t>Christian Capelo Enero 2023</t>
  </si>
  <si>
    <t>CAPELO  / ENERO 2023</t>
  </si>
  <si>
    <t>Al 20 de Enero del 2023</t>
  </si>
  <si>
    <t>Sukasa</t>
  </si>
  <si>
    <t>002-111-000011718</t>
  </si>
  <si>
    <t>Cocina FS3 RS 966 GGX</t>
  </si>
  <si>
    <t>Maria Eugenia Molina</t>
  </si>
  <si>
    <t>Azogues</t>
  </si>
  <si>
    <t>0301223749</t>
  </si>
  <si>
    <t>molinamaru9@hotmail.com</t>
  </si>
  <si>
    <t>Refrigeradora RLF 74920 SS</t>
  </si>
  <si>
    <t>MC208R00026</t>
  </si>
  <si>
    <t>002-109-000023744</t>
  </si>
  <si>
    <t>Microondas MWG 14X</t>
  </si>
  <si>
    <t>04059083500MW</t>
  </si>
  <si>
    <t>Comercial Solis</t>
  </si>
  <si>
    <t>001-500-000047819</t>
  </si>
  <si>
    <t>Campana C710</t>
  </si>
  <si>
    <t>TP229G08056</t>
  </si>
  <si>
    <t>Luvi Narvaez</t>
  </si>
  <si>
    <t>Atenas de Misicata</t>
  </si>
  <si>
    <t>0301206496</t>
  </si>
  <si>
    <t>luvynarvaez84@gmail.com</t>
  </si>
  <si>
    <t>Cocina GBC75030KBB</t>
  </si>
  <si>
    <t>ZP226Q00002</t>
  </si>
  <si>
    <t>Horno HLB 840</t>
  </si>
  <si>
    <t>TZ226L22553</t>
  </si>
  <si>
    <t>Karina Idrovo</t>
  </si>
  <si>
    <t>Cocina JZC 96324 ABB</t>
  </si>
  <si>
    <t>001-500-000045749</t>
  </si>
  <si>
    <t>ZP225C00003</t>
  </si>
  <si>
    <t>001-001-000001133</t>
  </si>
  <si>
    <t>Horno HLB 830</t>
  </si>
  <si>
    <t>TZ223P27002</t>
  </si>
  <si>
    <t>Rosy Muñoz</t>
  </si>
  <si>
    <t>Padre Aguirre 11-55 y Mariscal Lamar</t>
  </si>
  <si>
    <t>0104081252</t>
  </si>
  <si>
    <t>gtamarizo@hotmail.com</t>
  </si>
  <si>
    <t>Microondas ML 820 BIS</t>
  </si>
  <si>
    <t>TP223P27002</t>
  </si>
  <si>
    <t>Lavavajillas LP8 850 M</t>
  </si>
  <si>
    <t>MD225L02861</t>
  </si>
  <si>
    <t>001-500-000047257</t>
  </si>
  <si>
    <t>Campana C 7310</t>
  </si>
  <si>
    <t>TP223X08586</t>
  </si>
  <si>
    <t>Humberto Pascasio</t>
  </si>
  <si>
    <t>Yanaturo S-N</t>
  </si>
  <si>
    <t>01758295867</t>
  </si>
  <si>
    <t>humpasmar@hotmail.com</t>
  </si>
  <si>
    <t>Horno HSB 750 G</t>
  </si>
  <si>
    <t>TZ223X08586</t>
  </si>
  <si>
    <t>Cocina EX 70.1 5G AI DR CI</t>
  </si>
  <si>
    <t>ZP217R00005</t>
  </si>
  <si>
    <t>001-500-000048700</t>
  </si>
  <si>
    <t>Campana DPL ISLA 1180</t>
  </si>
  <si>
    <t>PX224C00035</t>
  </si>
  <si>
    <t>Juan Pablo Rodriguez</t>
  </si>
  <si>
    <t>Pedro Santa Cruz 3-19</t>
  </si>
  <si>
    <t>0104468939</t>
  </si>
  <si>
    <t>totojpre@gmail.com</t>
  </si>
  <si>
    <t>Cocina GZC 96310 XBB</t>
  </si>
  <si>
    <t>ZP226Q00026</t>
  </si>
  <si>
    <t>001-500-000047204</t>
  </si>
  <si>
    <t>Campana CC 480</t>
  </si>
  <si>
    <t>PX228200279</t>
  </si>
  <si>
    <t>Esteban Vintimilla</t>
  </si>
  <si>
    <t>Challuabamba</t>
  </si>
  <si>
    <t>0102409117</t>
  </si>
  <si>
    <t>efvneira@gmail.com</t>
  </si>
  <si>
    <t>T-BBQ 3100 GBK-SS</t>
  </si>
  <si>
    <t>CO224J02415</t>
  </si>
  <si>
    <t>001-500-000028130</t>
  </si>
  <si>
    <t>Cocina EFX70.15GAIALDRCI</t>
  </si>
  <si>
    <t>ZP209E00019</t>
  </si>
  <si>
    <t>Luis Timbe</t>
  </si>
  <si>
    <t>Paseo 3 de Noviembre y los Cedros</t>
  </si>
  <si>
    <t>0301102307</t>
  </si>
  <si>
    <t>luis.timbe@gmail.com</t>
  </si>
  <si>
    <t>Horno HSB 615</t>
  </si>
  <si>
    <t>TZ20BQ52424</t>
  </si>
  <si>
    <t>TBBQ4100GSS</t>
  </si>
  <si>
    <t>CO217A00252</t>
  </si>
  <si>
    <t>Mariscal Lamar</t>
  </si>
  <si>
    <t>Macro Ofertas</t>
  </si>
  <si>
    <t>001-101-000002603</t>
  </si>
  <si>
    <t>Cocina GBC 75030 KBB</t>
  </si>
  <si>
    <t>ZP223N00083</t>
  </si>
  <si>
    <t>Pablo Ortega</t>
  </si>
  <si>
    <t>Ordoñez Lazo</t>
  </si>
  <si>
    <t>0102068772</t>
  </si>
  <si>
    <t>portega9@gmail.com</t>
  </si>
  <si>
    <t>TZ215X44828</t>
  </si>
  <si>
    <t>Placa Display DW8 S7 FIM-D VR01</t>
  </si>
  <si>
    <t>Lavavajillas DW 857 FIM D</t>
  </si>
  <si>
    <t>MD219L01817</t>
  </si>
  <si>
    <t>Jose Solis</t>
  </si>
  <si>
    <t>Cambio de placa Display</t>
  </si>
  <si>
    <t>Giferia Tekaway</t>
  </si>
  <si>
    <t>Santiago Chasi</t>
  </si>
  <si>
    <t xml:space="preserve">Se envia a Guayaquil </t>
  </si>
  <si>
    <t>schasi@megaproductos.com.ec</t>
  </si>
  <si>
    <t>Hilos de Rosca dañados, fuga de agua</t>
  </si>
  <si>
    <t>Conjunto Motor DVF 97670 TBS</t>
  </si>
  <si>
    <t>Campana DVF 67670 TBL BK</t>
  </si>
  <si>
    <t>FB213S00042</t>
  </si>
  <si>
    <t>Silvia Narvaez</t>
  </si>
  <si>
    <t>Turbina desbalanceada, produce vibraciones, golpea contra cubierta plastica</t>
  </si>
  <si>
    <t>snarvaez@uazuay.edu.ec</t>
  </si>
  <si>
    <t>Se envia a guayaquil</t>
  </si>
  <si>
    <t>Frank Ferreteria Cia Ltda</t>
  </si>
  <si>
    <t>010708514-4</t>
  </si>
  <si>
    <t>frankperfrleria@hotmail.com</t>
  </si>
  <si>
    <t>DETALLE DE PRODUCTOS INSTALADOS EN PROYECTO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</si>
  <si>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</si>
  <si>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</si>
  <si>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</si>
  <si>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</si>
  <si>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</si>
  <si>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</si>
  <si>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</si>
  <si>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>Alm. Boyaca</t>
  </si>
  <si>
    <t>007-006-000110834</t>
  </si>
  <si>
    <t>Cocina EP604GAICI</t>
  </si>
  <si>
    <t>ZP20AI00030</t>
  </si>
  <si>
    <t>Capelo</t>
  </si>
  <si>
    <t>Griferia Tekaway</t>
  </si>
  <si>
    <t>Microondas ML822BISL</t>
  </si>
  <si>
    <t>TP203R00082</t>
  </si>
  <si>
    <t>Encoder ML822 BISL</t>
  </si>
  <si>
    <t>Fernando Astudillo</t>
  </si>
  <si>
    <t>No permite Programar y la puerta se abre</t>
  </si>
  <si>
    <t>andresval23@yahoo.com</t>
  </si>
  <si>
    <t>Av. PROYECTOS AVPROY CA.</t>
  </si>
  <si>
    <t>190487261-001</t>
  </si>
  <si>
    <t>Miguel Moreno y 10 de Agosto</t>
  </si>
  <si>
    <t>007-006-000003161</t>
  </si>
  <si>
    <t>Campana C7310</t>
  </si>
  <si>
    <t>TP21A804313</t>
  </si>
  <si>
    <t>ZP20A100020</t>
  </si>
  <si>
    <t>ZP20A100029</t>
  </si>
  <si>
    <t>190487261-002</t>
  </si>
  <si>
    <t>190487261-003</t>
  </si>
  <si>
    <t>190487261-004</t>
  </si>
  <si>
    <t>190487261-005</t>
  </si>
  <si>
    <t>190487261-006</t>
  </si>
  <si>
    <t>190487261-007</t>
  </si>
  <si>
    <t>190487261-008</t>
  </si>
  <si>
    <t>190487261-009</t>
  </si>
  <si>
    <t>ZP213R0014</t>
  </si>
  <si>
    <t>TP219N01418</t>
  </si>
  <si>
    <t>ZP213R00073</t>
  </si>
  <si>
    <t>ZP217R00050</t>
  </si>
  <si>
    <t>ZP213R00094</t>
  </si>
  <si>
    <t>007-006-000003162</t>
  </si>
  <si>
    <t>TP219N01425</t>
  </si>
  <si>
    <t>ZP217R00037</t>
  </si>
  <si>
    <t>TP21A804308</t>
  </si>
  <si>
    <t>ZP20A100032</t>
  </si>
  <si>
    <t>007-006-000003160</t>
  </si>
  <si>
    <t>TP21A804301</t>
  </si>
  <si>
    <t>TP219N01423</t>
  </si>
  <si>
    <t>ZP217R00023</t>
  </si>
  <si>
    <t>007-006-000003163</t>
  </si>
  <si>
    <t>TP219N01420</t>
  </si>
  <si>
    <t>ZP20A100022</t>
  </si>
  <si>
    <t>007-006-000003164</t>
  </si>
  <si>
    <t>TP21A804304</t>
  </si>
  <si>
    <t>007-006-000110835</t>
  </si>
  <si>
    <t>ZP217R00045</t>
  </si>
  <si>
    <t>ZP203T00103</t>
  </si>
  <si>
    <t>TP219N01368</t>
  </si>
  <si>
    <t>007-007-000015133</t>
  </si>
  <si>
    <t>Cocina GZC95320XBB</t>
  </si>
  <si>
    <t>ZP217R00002</t>
  </si>
  <si>
    <t>Arq. Israel Caceres</t>
  </si>
  <si>
    <t>Home Vega</t>
  </si>
  <si>
    <t>006-002-000151997</t>
  </si>
  <si>
    <t>Pedro Berrueta 1-67</t>
  </si>
  <si>
    <t>010091132</t>
  </si>
  <si>
    <t>analu-gonzalez@outlook.com</t>
  </si>
  <si>
    <t>001-500-000045915</t>
  </si>
  <si>
    <t>Lavavajillas LP 8850M</t>
  </si>
  <si>
    <t>MD225L02852</t>
  </si>
  <si>
    <t>CUENCA</t>
  </si>
  <si>
    <t>Christian Ledesma</t>
  </si>
  <si>
    <t>Lautaro Abad</t>
  </si>
  <si>
    <t>llamada cliente</t>
  </si>
  <si>
    <t>Christian Capelo</t>
  </si>
  <si>
    <t>crisledesmap@hotmail.com</t>
  </si>
  <si>
    <t>001-500-000048057</t>
  </si>
  <si>
    <t>Microondas MWG14X</t>
  </si>
  <si>
    <t>Guadalupe Dutan</t>
  </si>
  <si>
    <t>Paseo de los Cañaris</t>
  </si>
  <si>
    <t>salomeguillen52@gmail.com</t>
  </si>
  <si>
    <t>001-500-000048584</t>
  </si>
  <si>
    <t>Raquel Parra</t>
  </si>
  <si>
    <t>Av. Gonzales Suarez</t>
  </si>
  <si>
    <t>davidsebastianfb@gmail.com</t>
  </si>
  <si>
    <t>001-500-000048707</t>
  </si>
  <si>
    <t>Cocina JZC95314ABB</t>
  </si>
  <si>
    <t>ZP224900021</t>
  </si>
  <si>
    <t>Juan Montero</t>
  </si>
  <si>
    <t>Edf. Verona Dep 3f</t>
  </si>
  <si>
    <t>jdmvd@hotmail.com</t>
  </si>
  <si>
    <t>001-500-000048443</t>
  </si>
  <si>
    <t>HornoHSB645</t>
  </si>
  <si>
    <t>TZ222H25371</t>
  </si>
  <si>
    <t>Pedro Cabrera</t>
  </si>
  <si>
    <t>Ciudadela Calderon</t>
  </si>
  <si>
    <t>cedogovi@gmail.com</t>
  </si>
  <si>
    <t>001-500-000042193</t>
  </si>
  <si>
    <t>Cocina GBC 75030KBB</t>
  </si>
  <si>
    <t>ZP21C900044</t>
  </si>
  <si>
    <t>Mercedes Carrion</t>
  </si>
  <si>
    <t>Barrio Emilio Sarmiento</t>
  </si>
  <si>
    <t>c.carrion@outlook.com</t>
  </si>
  <si>
    <t>002-111-000019920</t>
  </si>
  <si>
    <t>TP22AT07619</t>
  </si>
  <si>
    <t>Silvia Vintimilla</t>
  </si>
  <si>
    <t>Rafael Fajardo</t>
  </si>
  <si>
    <t>meryalexandrag@gmail.com</t>
  </si>
  <si>
    <t>002-109-000023782</t>
  </si>
  <si>
    <t>Campana Isla 1180</t>
  </si>
  <si>
    <t>PX227B0008</t>
  </si>
  <si>
    <t>Maria Veronica Contreras</t>
  </si>
  <si>
    <t>San Joaquin</t>
  </si>
  <si>
    <t>vcontrerasp1991@gmail.com</t>
  </si>
  <si>
    <t>001-500-000048984</t>
  </si>
  <si>
    <t>TZ229D13668</t>
  </si>
  <si>
    <t>Esteban Muñoz</t>
  </si>
  <si>
    <t>Pedro Hner 1-63</t>
  </si>
  <si>
    <t>mloaizam@yahoo.com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</si>
</sst>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dd\-mm\-yy;@"/>
    <numFmt numFmtId="166" formatCode="dd/mm/yy;@"/>
    <numFmt numFmtId="167" formatCode="0.000"/>
    <numFmt numFmtId="168" formatCode="_-* #,##0.00\ _€_-;\-* #,##0.00\ _€_-;_-* &quot;-&quot;??\ _€_-;_-@_-"/>
    <numFmt numFmtId="169" formatCode="dd/mm/yyyy;@"/>
    <numFmt numFmtId="170" formatCode="_(&quot;$&quot;\ * #,##0.00_);_(&quot;$&quot;\ * \(#,##0.00\);_(&quot;$&quot;\ * &quot;-&quot;??_);_(@_)"/>
    <numFmt numFmtId="171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Franklin Gothic Book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7"/>
      <color theme="1"/>
      <name val="Arial"/>
      <family val="2"/>
    </font>
    <font>
      <b/>
      <sz val="11"/>
      <name val="Franklin Gothic Book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11"/>
      <name val="Franklin Gothic Book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u/>
      <sz val="7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168" fontId="1" fillId="0" borderId="0" applyFont="0" applyFill="0" applyBorder="0" applyAlignment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" fillId="0" borderId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1" fillId="0" borderId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171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66" fontId="8" fillId="0" borderId="3" xfId="2" applyNumberFormat="1" applyFont="1" applyBorder="1" applyAlignment="1">
      <alignment horizontal="left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readingOrder="1"/>
    </xf>
    <xf numFmtId="0" fontId="11" fillId="0" borderId="4" xfId="2" applyFont="1" applyBorder="1" applyAlignment="1">
      <alignment horizontal="left"/>
    </xf>
    <xf numFmtId="17" fontId="12" fillId="0" borderId="4" xfId="2" quotePrefix="1" applyNumberFormat="1" applyFont="1" applyBorder="1" applyAlignment="1">
      <alignment horizontal="left"/>
    </xf>
    <xf numFmtId="0" fontId="7" fillId="0" borderId="4" xfId="2" applyFont="1" applyBorder="1" applyAlignment="1">
      <alignment horizontal="left"/>
    </xf>
    <xf numFmtId="166" fontId="8" fillId="0" borderId="6" xfId="2" applyNumberFormat="1" applyFont="1" applyBorder="1" applyAlignment="1">
      <alignment horizontal="left"/>
    </xf>
    <xf numFmtId="0" fontId="8" fillId="0" borderId="0" xfId="2" applyFont="1" applyAlignment="1">
      <alignment horizontal="left"/>
    </xf>
    <xf numFmtId="166" fontId="8" fillId="0" borderId="8" xfId="2" applyNumberFormat="1" applyFont="1" applyBorder="1" applyAlignment="1">
      <alignment horizontal="left"/>
    </xf>
    <xf numFmtId="0" fontId="8" fillId="0" borderId="9" xfId="2" applyFont="1" applyBorder="1" applyAlignment="1">
      <alignment horizontal="left"/>
    </xf>
    <xf numFmtId="0" fontId="13" fillId="3" borderId="12" xfId="3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7" fontId="3" fillId="0" borderId="2" xfId="0" applyNumberFormat="1" applyFont="1" applyBorder="1" applyAlignment="1">
      <alignment horizontal="left" wrapText="1"/>
    </xf>
    <xf numFmtId="0" fontId="3" fillId="0" borderId="12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3" fillId="0" borderId="2" xfId="3" applyFont="1" applyBorder="1" applyAlignment="1">
      <alignment horizontal="left" wrapText="1"/>
    </xf>
    <xf numFmtId="0" fontId="0" fillId="2" borderId="0" xfId="0" applyFill="1" applyAlignment="1">
      <alignment wrapText="1"/>
    </xf>
    <xf numFmtId="49" fontId="5" fillId="0" borderId="5" xfId="2" quotePrefix="1" applyNumberFormat="1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22" fillId="4" borderId="2" xfId="0" applyFont="1" applyFill="1" applyBorder="1" applyAlignment="1">
      <alignment horizontal="left" wrapText="1"/>
    </xf>
    <xf numFmtId="1" fontId="14" fillId="0" borderId="2" xfId="6" quotePrefix="1" applyNumberFormat="1" applyFont="1" applyBorder="1" applyAlignment="1">
      <alignment horizontal="left" vertical="center" wrapText="1"/>
    </xf>
    <xf numFmtId="1" fontId="22" fillId="4" borderId="2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3" fontId="0" fillId="4" borderId="1" xfId="0" applyNumberFormat="1" applyFont="1" applyFill="1" applyBorder="1"/>
    <xf numFmtId="169" fontId="0" fillId="4" borderId="1" xfId="0" applyNumberFormat="1" applyFont="1" applyFill="1" applyBorder="1" applyAlignment="1">
      <alignment wrapText="1"/>
    </xf>
    <xf numFmtId="165" fontId="0" fillId="4" borderId="1" xfId="0" applyNumberFormat="1" applyFont="1" applyFill="1" applyBorder="1" applyAlignment="1">
      <alignment horizontal="left" wrapText="1"/>
    </xf>
    <xf numFmtId="0" fontId="0" fillId="0" borderId="0" xfId="0"/>
    <xf numFmtId="0" fontId="3" fillId="0" borderId="0" xfId="0" applyFont="1"/>
    <xf numFmtId="0" fontId="29" fillId="0" borderId="0" xfId="0" applyFont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right"/>
    </xf>
    <xf numFmtId="4" fontId="31" fillId="0" borderId="0" xfId="0" applyNumberFormat="1" applyFont="1"/>
    <xf numFmtId="3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0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23" fillId="0" borderId="0" xfId="0" applyNumberFormat="1" applyFont="1" applyAlignment="1">
      <alignment horizontal="left" vertical="center"/>
    </xf>
    <xf numFmtId="1" fontId="0" fillId="0" borderId="0" xfId="0" quotePrefix="1" applyNumberFormat="1" applyFont="1"/>
    <xf numFmtId="49" fontId="0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horizontal="left" vertical="center" wrapText="1"/>
    </xf>
    <xf numFmtId="1" fontId="30" fillId="5" borderId="11" xfId="0" applyNumberFormat="1" applyFont="1" applyFill="1" applyBorder="1" applyAlignment="1">
      <alignment vertical="center" wrapText="1"/>
    </xf>
    <xf numFmtId="2" fontId="30" fillId="5" borderId="11" xfId="0" applyNumberFormat="1" applyFont="1" applyFill="1" applyBorder="1" applyAlignment="1">
      <alignment horizontal="right" vertical="center" wrapText="1"/>
    </xf>
    <xf numFmtId="49" fontId="0" fillId="4" borderId="1" xfId="0" applyNumberFormat="1" applyFont="1" applyFill="1" applyBorder="1" applyAlignment="1">
      <alignment wrapText="1"/>
    </xf>
    <xf numFmtId="0" fontId="0" fillId="0" borderId="1" xfId="0" applyFont="1" applyBorder="1"/>
    <xf numFmtId="49" fontId="0" fillId="4" borderId="1" xfId="0" applyNumberFormat="1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35" fillId="4" borderId="1" xfId="0" applyNumberFormat="1" applyFont="1" applyFill="1" applyBorder="1" applyAlignment="1">
      <alignment horizontal="left" wrapText="1"/>
    </xf>
    <xf numFmtId="0" fontId="35" fillId="4" borderId="1" xfId="0" quotePrefix="1" applyFont="1" applyFill="1" applyBorder="1" applyAlignment="1">
      <alignment horizontal="left" wrapText="1"/>
    </xf>
    <xf numFmtId="0" fontId="0" fillId="0" borderId="0" xfId="0"/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0" fontId="24" fillId="0" borderId="0" xfId="34" applyFont="1"/>
    <xf numFmtId="0" fontId="25" fillId="0" borderId="0" xfId="34" applyFont="1"/>
    <xf numFmtId="4" fontId="24" fillId="0" borderId="0" xfId="34" applyNumberFormat="1" applyFont="1"/>
    <xf numFmtId="17" fontId="24" fillId="0" borderId="0" xfId="34" quotePrefix="1" applyNumberFormat="1" applyFont="1"/>
    <xf numFmtId="4" fontId="4" fillId="0" borderId="0" xfId="34" applyNumberFormat="1" applyFont="1"/>
    <xf numFmtId="4" fontId="23" fillId="0" borderId="0" xfId="1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/>
    <xf numFmtId="2" fontId="25" fillId="0" borderId="0" xfId="1" applyNumberFormat="1" applyFont="1" applyAlignment="1">
      <alignment horizontal="left"/>
    </xf>
    <xf numFmtId="0" fontId="20" fillId="0" borderId="0" xfId="0" applyFont="1"/>
    <xf numFmtId="4" fontId="23" fillId="0" borderId="0" xfId="1" applyNumberFormat="1" applyFont="1" applyAlignment="1">
      <alignment horizontal="left" vertical="center"/>
    </xf>
    <xf numFmtId="0" fontId="25" fillId="0" borderId="0" xfId="1" applyFont="1" applyAlignment="1">
      <alignment horizontal="center"/>
    </xf>
    <xf numFmtId="0" fontId="25" fillId="0" borderId="0" xfId="1" applyFont="1"/>
    <xf numFmtId="2" fontId="0" fillId="0" borderId="1" xfId="0" applyNumberFormat="1" applyBorder="1" applyAlignment="1">
      <alignment horizontal="right"/>
    </xf>
    <xf numFmtId="4" fontId="20" fillId="4" borderId="1" xfId="0" applyNumberFormat="1" applyFont="1" applyFill="1" applyBorder="1" applyAlignment="1">
      <alignment horizontal="right" wrapText="1"/>
    </xf>
    <xf numFmtId="14" fontId="3" fillId="0" borderId="2" xfId="0" applyNumberFormat="1" applyFont="1" applyBorder="1" applyAlignment="1">
      <alignment horizontal="left" wrapText="1"/>
    </xf>
    <xf numFmtId="49" fontId="2" fillId="4" borderId="1" xfId="45" applyNumberFormat="1" applyFill="1" applyBorder="1" applyAlignment="1" applyProtection="1"/>
    <xf numFmtId="0" fontId="2" fillId="0" borderId="1" xfId="45" applyBorder="1" applyAlignment="1" applyProtection="1">
      <alignment horizontal="left"/>
    </xf>
    <xf numFmtId="0" fontId="19" fillId="2" borderId="0" xfId="0" applyFont="1" applyFill="1"/>
    <xf numFmtId="0" fontId="19" fillId="0" borderId="0" xfId="0" applyFont="1"/>
    <xf numFmtId="0" fontId="36" fillId="0" borderId="12" xfId="45" applyFont="1" applyBorder="1"/>
    <xf numFmtId="0" fontId="3" fillId="0" borderId="13" xfId="0" applyFont="1" applyFill="1" applyBorder="1"/>
    <xf numFmtId="0" fontId="36" fillId="0" borderId="0" xfId="45" applyFont="1"/>
    <xf numFmtId="4" fontId="0" fillId="0" borderId="0" xfId="0" applyNumberFormat="1"/>
    <xf numFmtId="167" fontId="3" fillId="0" borderId="0" xfId="0" applyNumberFormat="1" applyFont="1"/>
    <xf numFmtId="14" fontId="0" fillId="0" borderId="0" xfId="0" applyNumberFormat="1"/>
    <xf numFmtId="0" fontId="0" fillId="0" borderId="0" xfId="0"/>
    <xf numFmtId="0" fontId="12" fillId="0" borderId="0" xfId="34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12" fillId="0" borderId="0" xfId="34" applyNumberFormat="1" applyFon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17" fontId="12" fillId="0" borderId="0" xfId="34" quotePrefix="1" applyNumberFormat="1" applyFont="1"/>
  </cellXfs>
  <cellStyles count="47">
    <cellStyle name="Hipervínculo" xfId="45" builtinId="8"/>
    <cellStyle name="Hipervínculo 2" xfId="29" xr:uid="{00000000-0005-0000-0000-000001000000}"/>
    <cellStyle name="Hipervínculo 3" xfId="30" xr:uid="{00000000-0005-0000-0000-000002000000}"/>
    <cellStyle name="Hipervínculo 4" xfId="12" xr:uid="{00000000-0005-0000-0000-000003000000}"/>
    <cellStyle name="Hipervínculo 5" xfId="4" xr:uid="{00000000-0005-0000-0000-000004000000}"/>
    <cellStyle name="Hyperlink" xfId="15" xr:uid="{00000000-0005-0000-0000-000005000000}"/>
    <cellStyle name="Millares 10" xfId="17" xr:uid="{00000000-0005-0000-0000-000006000000}"/>
    <cellStyle name="Millares 17" xfId="18" xr:uid="{00000000-0005-0000-0000-000007000000}"/>
    <cellStyle name="Millares 18 15" xfId="23" xr:uid="{00000000-0005-0000-0000-000008000000}"/>
    <cellStyle name="Millares 18 17" xfId="26" xr:uid="{00000000-0005-0000-0000-000009000000}"/>
    <cellStyle name="Millares 18 18" xfId="27" xr:uid="{00000000-0005-0000-0000-00000A000000}"/>
    <cellStyle name="Millares 18 6" xfId="13" xr:uid="{00000000-0005-0000-0000-00000B000000}"/>
    <cellStyle name="Millares 18 8" xfId="16" xr:uid="{00000000-0005-0000-0000-00000C000000}"/>
    <cellStyle name="Millares 2" xfId="31" xr:uid="{00000000-0005-0000-0000-00000D000000}"/>
    <cellStyle name="Millares 2 2" xfId="32" xr:uid="{00000000-0005-0000-0000-00000E000000}"/>
    <cellStyle name="Millares 2 2 15" xfId="11" xr:uid="{00000000-0005-0000-0000-00000F000000}"/>
    <cellStyle name="Millares 2 2 2 2 4" xfId="19" xr:uid="{00000000-0005-0000-0000-000010000000}"/>
    <cellStyle name="Millares 2 2 2 2 5" xfId="20" xr:uid="{00000000-0005-0000-0000-000011000000}"/>
    <cellStyle name="Millares 2 2 51" xfId="28" xr:uid="{00000000-0005-0000-0000-000012000000}"/>
    <cellStyle name="Millares 2 3" xfId="46" xr:uid="{00000000-0005-0000-0000-000013000000}"/>
    <cellStyle name="Millares 26" xfId="25" xr:uid="{00000000-0005-0000-0000-000014000000}"/>
    <cellStyle name="Millares 39" xfId="6" xr:uid="{00000000-0005-0000-0000-000015000000}"/>
    <cellStyle name="Millares 8" xfId="14" xr:uid="{00000000-0005-0000-0000-000016000000}"/>
    <cellStyle name="Moneda 19" xfId="33" xr:uid="{00000000-0005-0000-0000-000017000000}"/>
    <cellStyle name="Normal" xfId="0" builtinId="0"/>
    <cellStyle name="Normal 104" xfId="2" xr:uid="{00000000-0005-0000-0000-000019000000}"/>
    <cellStyle name="Normal 104 4" xfId="8" xr:uid="{00000000-0005-0000-0000-00001A000000}"/>
    <cellStyle name="Normal 2" xfId="5" xr:uid="{00000000-0005-0000-0000-00001B000000}"/>
    <cellStyle name="Normal 2 2 2" xfId="34" xr:uid="{00000000-0005-0000-0000-00001C000000}"/>
    <cellStyle name="Normal 2 3 10 12" xfId="35" xr:uid="{00000000-0005-0000-0000-00001D000000}"/>
    <cellStyle name="Normal 2 3 10 7" xfId="10" xr:uid="{00000000-0005-0000-0000-00001E000000}"/>
    <cellStyle name="Normal 2 3 33" xfId="36" xr:uid="{00000000-0005-0000-0000-00001F000000}"/>
    <cellStyle name="Normal 2 3 40" xfId="37" xr:uid="{00000000-0005-0000-0000-000020000000}"/>
    <cellStyle name="Normal 2 4 2" xfId="38" xr:uid="{00000000-0005-0000-0000-000021000000}"/>
    <cellStyle name="Normal 30" xfId="39" xr:uid="{00000000-0005-0000-0000-000022000000}"/>
    <cellStyle name="Normal 34 5 8" xfId="3" xr:uid="{00000000-0005-0000-0000-000023000000}"/>
    <cellStyle name="Normal 34 5 8 3" xfId="9" xr:uid="{00000000-0005-0000-0000-000024000000}"/>
    <cellStyle name="Normal 38 16" xfId="21" xr:uid="{00000000-0005-0000-0000-000025000000}"/>
    <cellStyle name="Normal 38 16 2" xfId="24" xr:uid="{00000000-0005-0000-0000-000026000000}"/>
    <cellStyle name="Normal 38 4" xfId="40" xr:uid="{00000000-0005-0000-0000-000027000000}"/>
    <cellStyle name="Normal 38 4 7" xfId="1" xr:uid="{00000000-0005-0000-0000-000028000000}"/>
    <cellStyle name="Normal 38 4 7 3" xfId="7" xr:uid="{00000000-0005-0000-0000-000029000000}"/>
    <cellStyle name="Normal 49" xfId="22" xr:uid="{00000000-0005-0000-0000-00002A000000}"/>
    <cellStyle name="Normal 5" xfId="41" xr:uid="{00000000-0005-0000-0000-00002B000000}"/>
    <cellStyle name="Normal 78" xfId="42" xr:uid="{00000000-0005-0000-0000-00002C000000}"/>
    <cellStyle name="Normal 84" xfId="43" xr:uid="{00000000-0005-0000-0000-00002D000000}"/>
    <cellStyle name="Normal 93" xfId="44" xr:uid="{00000000-0005-0000-0000-00002E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AppData/Local/Microsoft/Windows/INetCache/Content.Outlook/NZIK2FFC/INF%20IMPORTAC/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nkperfrleria@hot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snarvaez@uazuay.edu.ec" TargetMode="External"/><Relationship Id="rId1" Type="http://schemas.openxmlformats.org/officeDocument/2006/relationships/hyperlink" Target="mailto:schasi@megaproductos.com.ec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ndresval23@yahoo.com" TargetMode="External"/><Relationship Id="rId4" Type="http://schemas.openxmlformats.org/officeDocument/2006/relationships/hyperlink" Target="mailto:frankperfrleria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tamarizo@hotmail.com" TargetMode="External"/><Relationship Id="rId13" Type="http://schemas.openxmlformats.org/officeDocument/2006/relationships/hyperlink" Target="mailto:totojpre@gmail.com" TargetMode="External"/><Relationship Id="rId18" Type="http://schemas.openxmlformats.org/officeDocument/2006/relationships/hyperlink" Target="mailto:portega9@gmail.com" TargetMode="External"/><Relationship Id="rId3" Type="http://schemas.openxmlformats.org/officeDocument/2006/relationships/hyperlink" Target="mailto:molinamaru9@hotmai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gtamarizo@hotmail.com" TargetMode="External"/><Relationship Id="rId12" Type="http://schemas.openxmlformats.org/officeDocument/2006/relationships/hyperlink" Target="mailto:totojpre@gmail.com" TargetMode="External"/><Relationship Id="rId17" Type="http://schemas.openxmlformats.org/officeDocument/2006/relationships/hyperlink" Target="mailto:portega9@gmail.com" TargetMode="External"/><Relationship Id="rId2" Type="http://schemas.openxmlformats.org/officeDocument/2006/relationships/hyperlink" Target="mailto:molinamaru9@hotmail.com" TargetMode="External"/><Relationship Id="rId16" Type="http://schemas.openxmlformats.org/officeDocument/2006/relationships/hyperlink" Target="mailto:luis.timbe@gmail.com" TargetMode="External"/><Relationship Id="rId20" Type="http://schemas.openxmlformats.org/officeDocument/2006/relationships/hyperlink" Target="mailto:analu-gonzalez@outlook.com" TargetMode="External"/><Relationship Id="rId1" Type="http://schemas.openxmlformats.org/officeDocument/2006/relationships/hyperlink" Target="mailto:molinamaru9@hotmail.com" TargetMode="External"/><Relationship Id="rId6" Type="http://schemas.openxmlformats.org/officeDocument/2006/relationships/hyperlink" Target="mailto:gtamarizo@hotmail.com" TargetMode="External"/><Relationship Id="rId11" Type="http://schemas.openxmlformats.org/officeDocument/2006/relationships/hyperlink" Target="mailto:humpasmar@hotmail.com" TargetMode="External"/><Relationship Id="rId5" Type="http://schemas.openxmlformats.org/officeDocument/2006/relationships/hyperlink" Target="mailto:luvynarvaez84@gmail.com" TargetMode="External"/><Relationship Id="rId15" Type="http://schemas.openxmlformats.org/officeDocument/2006/relationships/hyperlink" Target="mailto:luis.timbe@gmail.com" TargetMode="External"/><Relationship Id="rId10" Type="http://schemas.openxmlformats.org/officeDocument/2006/relationships/hyperlink" Target="mailto:humpasmar@hotmail.com" TargetMode="External"/><Relationship Id="rId19" Type="http://schemas.openxmlformats.org/officeDocument/2006/relationships/hyperlink" Target="mailto:analu-gonzalez@outlook.com" TargetMode="External"/><Relationship Id="rId4" Type="http://schemas.openxmlformats.org/officeDocument/2006/relationships/hyperlink" Target="mailto:luvynarvaez84@gmail.com" TargetMode="External"/><Relationship Id="rId9" Type="http://schemas.openxmlformats.org/officeDocument/2006/relationships/hyperlink" Target="mailto:humpasmar@hotmail.com" TargetMode="External"/><Relationship Id="rId14" Type="http://schemas.openxmlformats.org/officeDocument/2006/relationships/hyperlink" Target="mailto:efvneira@gmail.com" TargetMode="External"/><Relationship Id="rId2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contrerasp1991@gmail.com" TargetMode="External"/><Relationship Id="rId3" Type="http://schemas.openxmlformats.org/officeDocument/2006/relationships/hyperlink" Target="mailto:davidsebastianfb@gmail.com" TargetMode="External"/><Relationship Id="rId7" Type="http://schemas.openxmlformats.org/officeDocument/2006/relationships/hyperlink" Target="mailto:meryalexandrag@gmail.com" TargetMode="External"/><Relationship Id="rId2" Type="http://schemas.openxmlformats.org/officeDocument/2006/relationships/hyperlink" Target="mailto:salomeguillen52@gmail.com" TargetMode="External"/><Relationship Id="rId1" Type="http://schemas.openxmlformats.org/officeDocument/2006/relationships/hyperlink" Target="mailto:crisledesmap@hotmail.com" TargetMode="External"/><Relationship Id="rId6" Type="http://schemas.openxmlformats.org/officeDocument/2006/relationships/hyperlink" Target="mailto:c.carrion@outlook.com" TargetMode="External"/><Relationship Id="rId5" Type="http://schemas.openxmlformats.org/officeDocument/2006/relationships/hyperlink" Target="mailto:cedogovi@gmail.com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mailto:jdmvd@hotmail.com" TargetMode="External"/><Relationship Id="rId9" Type="http://schemas.openxmlformats.org/officeDocument/2006/relationships/hyperlink" Target="mailto:mloaizam@yaho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efvnei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2"/>
  <sheetViews>
    <sheetView topLeftCell="H8" zoomScale="148" zoomScaleNormal="148" workbookViewId="0">
      <selection activeCell="C17" sqref="C17"/>
    </sheetView>
  </sheetViews>
  <sheetFormatPr baseColWidth="10" defaultColWidth="11.453125" defaultRowHeight="14.5" x14ac:dyDescent="0.35"/>
  <cols>
    <col min="1" max="1" width="5.54296875" style="1" customWidth="1"/>
    <col min="2" max="2" width="8.54296875" customWidth="1"/>
    <col min="3" max="3" width="10" customWidth="1"/>
    <col min="4" max="4" width="7.1796875" customWidth="1"/>
    <col min="5" max="5" width="15.54296875" customWidth="1"/>
    <col min="6" max="6" width="24.7265625" customWidth="1"/>
    <col min="7" max="7" width="10.81640625" customWidth="1"/>
    <col min="8" max="8" width="24.7265625" customWidth="1"/>
    <col min="9" max="9" width="14.81640625" customWidth="1"/>
    <col min="10" max="10" width="6.7265625" customWidth="1"/>
    <col min="11" max="11" width="7.7265625" customWidth="1"/>
    <col min="12" max="12" width="15.453125" customWidth="1"/>
    <col min="13" max="13" width="25.81640625" style="23" customWidth="1"/>
    <col min="14" max="14" width="9.453125" customWidth="1"/>
    <col min="16" max="16" width="11.453125" style="107"/>
  </cols>
  <sheetData>
    <row r="1" spans="1:18" s="3" customFormat="1" ht="12" customHeight="1" x14ac:dyDescent="0.35">
      <c r="A1" s="2"/>
      <c r="M1" s="26"/>
      <c r="P1" s="106"/>
    </row>
    <row r="2" spans="1:18" x14ac:dyDescent="0.35">
      <c r="I2" s="24"/>
      <c r="J2" s="24"/>
    </row>
    <row r="5" spans="1:18" x14ac:dyDescent="0.3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Q5" s="71"/>
      <c r="R5" s="71"/>
    </row>
    <row r="6" spans="1:18" ht="15" x14ac:dyDescent="0.4">
      <c r="A6" s="71"/>
      <c r="B6" s="4"/>
      <c r="C6" s="93" t="s">
        <v>1</v>
      </c>
      <c r="D6" s="94"/>
      <c r="E6" s="72"/>
      <c r="F6" s="95"/>
      <c r="G6" s="96"/>
      <c r="H6" s="71"/>
      <c r="I6" s="71"/>
      <c r="J6" s="71"/>
      <c r="K6" s="71"/>
      <c r="L6" s="71"/>
      <c r="M6" s="97"/>
      <c r="N6" s="71"/>
      <c r="O6" s="71"/>
      <c r="Q6" s="71"/>
      <c r="R6" s="71"/>
    </row>
    <row r="7" spans="1:18" ht="15" x14ac:dyDescent="0.35">
      <c r="A7" s="71"/>
      <c r="B7" s="4"/>
      <c r="C7" s="98" t="s">
        <v>2</v>
      </c>
      <c r="D7" s="99"/>
      <c r="E7" s="100"/>
      <c r="F7" s="100"/>
      <c r="G7" s="96"/>
      <c r="H7" s="71"/>
      <c r="I7" s="71"/>
      <c r="J7" s="71"/>
      <c r="K7" s="71"/>
      <c r="L7" s="71"/>
      <c r="M7" s="97"/>
      <c r="N7" s="71"/>
      <c r="O7" s="71"/>
      <c r="Q7" s="71"/>
      <c r="R7" s="71"/>
    </row>
    <row r="8" spans="1:18" s="71" customFormat="1" ht="19.5" x14ac:dyDescent="0.45">
      <c r="A8" s="73"/>
      <c r="B8" s="5" t="s">
        <v>22</v>
      </c>
      <c r="C8" s="6"/>
      <c r="D8" s="6"/>
      <c r="E8" s="7" t="s">
        <v>20</v>
      </c>
      <c r="F8" s="8"/>
      <c r="G8" s="7"/>
      <c r="H8" s="9"/>
      <c r="I8" s="6"/>
      <c r="J8" s="10"/>
      <c r="K8" s="10"/>
      <c r="L8" s="11"/>
      <c r="M8" s="27" t="s">
        <v>56</v>
      </c>
      <c r="O8" s="73"/>
      <c r="P8" s="107"/>
    </row>
    <row r="9" spans="1:18" s="71" customFormat="1" x14ac:dyDescent="0.35">
      <c r="A9" s="73"/>
      <c r="B9" s="12" t="s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8"/>
      <c r="O9" s="73"/>
      <c r="P9" s="107"/>
    </row>
    <row r="10" spans="1:18" s="71" customFormat="1" x14ac:dyDescent="0.35">
      <c r="A10" s="73"/>
      <c r="B10" s="14" t="s">
        <v>60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9"/>
      <c r="O10" s="73"/>
      <c r="P10" s="107"/>
    </row>
    <row r="11" spans="1:18" s="71" customFormat="1" ht="31.5" customHeight="1" x14ac:dyDescent="0.35">
      <c r="A11" s="73"/>
      <c r="B11" s="16" t="s">
        <v>4</v>
      </c>
      <c r="C11" s="16" t="s">
        <v>5</v>
      </c>
      <c r="D11" s="16" t="s">
        <v>6</v>
      </c>
      <c r="E11" s="16" t="s">
        <v>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 t="s">
        <v>16</v>
      </c>
      <c r="O11" s="16" t="s">
        <v>17</v>
      </c>
      <c r="P11" s="16" t="s">
        <v>18</v>
      </c>
      <c r="Q11" s="16" t="s">
        <v>19</v>
      </c>
    </row>
    <row r="12" spans="1:18" s="73" customFormat="1" ht="15.75" customHeight="1" x14ac:dyDescent="0.25">
      <c r="A12" s="73">
        <v>2</v>
      </c>
      <c r="B12" s="103">
        <v>44649</v>
      </c>
      <c r="C12" s="103">
        <v>44873</v>
      </c>
      <c r="D12" s="25">
        <v>1</v>
      </c>
      <c r="E12" s="18">
        <v>81785631</v>
      </c>
      <c r="F12" s="18" t="s">
        <v>150</v>
      </c>
      <c r="G12" s="17">
        <v>40782128</v>
      </c>
      <c r="H12" s="30" t="s">
        <v>151</v>
      </c>
      <c r="I12" s="32" t="s">
        <v>152</v>
      </c>
      <c r="J12" s="31" t="s">
        <v>0</v>
      </c>
      <c r="K12" s="19" t="s">
        <v>23</v>
      </c>
      <c r="L12" s="20" t="s">
        <v>153</v>
      </c>
      <c r="M12" s="19" t="s">
        <v>154</v>
      </c>
      <c r="N12" s="21">
        <v>18.75</v>
      </c>
      <c r="O12" s="17">
        <v>103642708</v>
      </c>
      <c r="P12" s="110"/>
      <c r="Q12" s="22">
        <v>2880278</v>
      </c>
    </row>
    <row r="13" spans="1:18" s="73" customFormat="1" ht="21.75" customHeight="1" x14ac:dyDescent="0.25">
      <c r="A13" s="73">
        <v>3</v>
      </c>
      <c r="B13" s="103">
        <v>44847</v>
      </c>
      <c r="C13" s="103">
        <v>44908</v>
      </c>
      <c r="D13" s="25">
        <v>1</v>
      </c>
      <c r="E13" s="18" t="s">
        <v>166</v>
      </c>
      <c r="F13" s="18" t="s">
        <v>159</v>
      </c>
      <c r="G13" s="17"/>
      <c r="H13" s="30" t="s">
        <v>155</v>
      </c>
      <c r="I13" s="32"/>
      <c r="J13" s="31" t="s">
        <v>0</v>
      </c>
      <c r="K13" s="19" t="s">
        <v>23</v>
      </c>
      <c r="L13" s="20" t="s">
        <v>156</v>
      </c>
      <c r="M13" s="19" t="s">
        <v>157</v>
      </c>
      <c r="N13" s="21">
        <v>12.5</v>
      </c>
      <c r="O13" s="17">
        <v>105291009</v>
      </c>
      <c r="P13" s="108" t="s">
        <v>158</v>
      </c>
      <c r="Q13" s="22">
        <v>982594733</v>
      </c>
    </row>
    <row r="14" spans="1:18" s="73" customFormat="1" ht="20.25" customHeight="1" x14ac:dyDescent="0.25">
      <c r="A14" s="73">
        <v>4</v>
      </c>
      <c r="B14" s="103">
        <v>44916</v>
      </c>
      <c r="C14" s="103">
        <v>44918</v>
      </c>
      <c r="D14" s="25">
        <v>1</v>
      </c>
      <c r="E14" s="18">
        <v>81498016</v>
      </c>
      <c r="F14" s="18" t="s">
        <v>160</v>
      </c>
      <c r="G14" s="17">
        <v>112930022</v>
      </c>
      <c r="H14" s="30" t="s">
        <v>161</v>
      </c>
      <c r="I14" s="32" t="s">
        <v>162</v>
      </c>
      <c r="J14" s="31" t="s">
        <v>0</v>
      </c>
      <c r="K14" s="19" t="s">
        <v>23</v>
      </c>
      <c r="L14" s="20" t="s">
        <v>163</v>
      </c>
      <c r="M14" s="19" t="s">
        <v>164</v>
      </c>
      <c r="N14" s="21">
        <v>15</v>
      </c>
      <c r="O14" s="17">
        <v>103045571</v>
      </c>
      <c r="P14" s="108" t="s">
        <v>165</v>
      </c>
      <c r="Q14" s="22">
        <v>991741094</v>
      </c>
    </row>
    <row r="15" spans="1:18" s="73" customFormat="1" ht="17.25" customHeight="1" x14ac:dyDescent="0.25">
      <c r="A15" s="73">
        <v>5</v>
      </c>
      <c r="B15" s="103">
        <v>44313</v>
      </c>
      <c r="C15" s="103">
        <v>44942</v>
      </c>
      <c r="D15" s="25">
        <v>2</v>
      </c>
      <c r="E15" s="18">
        <v>93162407</v>
      </c>
      <c r="F15" s="18" t="s">
        <v>186</v>
      </c>
      <c r="G15" s="17">
        <v>40584305</v>
      </c>
      <c r="H15" s="30" t="s">
        <v>184</v>
      </c>
      <c r="I15" s="32" t="s">
        <v>185</v>
      </c>
      <c r="J15" s="31" t="s">
        <v>0</v>
      </c>
      <c r="K15" s="19" t="s">
        <v>23</v>
      </c>
      <c r="L15" s="20" t="s">
        <v>187</v>
      </c>
      <c r="M15" s="19" t="s">
        <v>188</v>
      </c>
      <c r="N15" s="21">
        <v>15</v>
      </c>
      <c r="O15" s="17">
        <v>103886545</v>
      </c>
      <c r="P15" s="108" t="s">
        <v>189</v>
      </c>
      <c r="Q15" s="22">
        <v>999920926</v>
      </c>
    </row>
    <row r="16" spans="1:18" x14ac:dyDescent="0.35">
      <c r="A16" s="73">
        <v>6</v>
      </c>
      <c r="B16" s="103">
        <v>44820</v>
      </c>
      <c r="C16" s="103">
        <v>44943</v>
      </c>
      <c r="D16" s="25">
        <v>1</v>
      </c>
      <c r="E16" s="18" t="s">
        <v>166</v>
      </c>
      <c r="F16" s="18" t="s">
        <v>159</v>
      </c>
      <c r="G16" s="17"/>
      <c r="H16" s="30" t="s">
        <v>183</v>
      </c>
      <c r="I16" s="32"/>
      <c r="J16" s="31" t="s">
        <v>0</v>
      </c>
      <c r="K16" s="19" t="s">
        <v>23</v>
      </c>
      <c r="L16" s="20" t="s">
        <v>167</v>
      </c>
      <c r="M16" s="19" t="s">
        <v>157</v>
      </c>
      <c r="N16" s="21">
        <v>12.5</v>
      </c>
      <c r="O16" s="17" t="s">
        <v>168</v>
      </c>
      <c r="P16" s="108" t="s">
        <v>169</v>
      </c>
      <c r="Q16" s="22">
        <v>988930329</v>
      </c>
    </row>
    <row r="17" spans="1:17" x14ac:dyDescent="0.35">
      <c r="A17" s="73">
        <v>7</v>
      </c>
      <c r="B17" s="103">
        <v>44845</v>
      </c>
      <c r="C17" s="103">
        <v>44943</v>
      </c>
      <c r="D17" s="25">
        <v>1</v>
      </c>
      <c r="E17" s="18" t="s">
        <v>166</v>
      </c>
      <c r="F17" s="18" t="s">
        <v>159</v>
      </c>
      <c r="G17" s="17"/>
      <c r="H17" s="30" t="s">
        <v>183</v>
      </c>
      <c r="I17" s="32"/>
      <c r="J17" s="31" t="s">
        <v>0</v>
      </c>
      <c r="K17" s="19" t="s">
        <v>23</v>
      </c>
      <c r="L17" s="20" t="s">
        <v>167</v>
      </c>
      <c r="M17" s="19" t="s">
        <v>157</v>
      </c>
      <c r="N17" s="21">
        <v>12.5</v>
      </c>
      <c r="O17" s="17" t="s">
        <v>168</v>
      </c>
      <c r="P17" s="108" t="s">
        <v>169</v>
      </c>
      <c r="Q17" s="22">
        <v>988930329</v>
      </c>
    </row>
    <row r="18" spans="1:17" x14ac:dyDescent="0.35">
      <c r="A18" s="73">
        <v>8</v>
      </c>
      <c r="B18" s="103"/>
      <c r="C18" s="103"/>
      <c r="D18" s="25"/>
      <c r="E18" s="18"/>
      <c r="F18" s="18"/>
      <c r="G18" s="17"/>
      <c r="H18" s="30"/>
      <c r="I18" s="32"/>
      <c r="J18" s="31" t="s">
        <v>0</v>
      </c>
      <c r="K18" s="19" t="s">
        <v>23</v>
      </c>
      <c r="L18" s="20"/>
      <c r="M18" s="19"/>
      <c r="N18" s="21"/>
      <c r="O18" s="17"/>
      <c r="P18" s="108"/>
      <c r="Q18" s="109"/>
    </row>
    <row r="19" spans="1:17" x14ac:dyDescent="0.35">
      <c r="A19"/>
      <c r="M19"/>
      <c r="N19" s="112">
        <f>SUM(N12:N18)</f>
        <v>86.25</v>
      </c>
      <c r="P19" s="73"/>
    </row>
    <row r="20" spans="1:17" x14ac:dyDescent="0.35">
      <c r="A20"/>
      <c r="M20"/>
      <c r="P20" s="73"/>
    </row>
    <row r="21" spans="1:17" x14ac:dyDescent="0.35">
      <c r="A21"/>
      <c r="M21"/>
      <c r="P21" s="73"/>
    </row>
    <row r="22" spans="1:17" x14ac:dyDescent="0.35">
      <c r="A22"/>
      <c r="M22"/>
      <c r="P22"/>
    </row>
  </sheetData>
  <hyperlinks>
    <hyperlink ref="P13" r:id="rId1" xr:uid="{00000000-0004-0000-0000-000000000000}"/>
    <hyperlink ref="P14" r:id="rId2" xr:uid="{00000000-0004-0000-0000-000001000000}"/>
    <hyperlink ref="P16" r:id="rId3" xr:uid="{00000000-0004-0000-0000-000002000000}"/>
    <hyperlink ref="P17" r:id="rId4" xr:uid="{00000000-0004-0000-0000-000003000000}"/>
    <hyperlink ref="P15" r:id="rId5" xr:uid="{00000000-0004-0000-0000-000004000000}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U33"/>
  <sheetViews>
    <sheetView tabSelected="1" topLeftCell="A10" workbookViewId="0">
      <selection activeCell="E16" sqref="E16"/>
    </sheetView>
  </sheetViews>
  <sheetFormatPr baseColWidth="10" defaultRowHeight="14.5" x14ac:dyDescent="0.35"/>
  <cols>
    <col min="4" max="4" width="18" customWidth="1"/>
    <col min="6" max="6" width="13.1796875" customWidth="1"/>
    <col min="7" max="7" width="30.453125" customWidth="1"/>
    <col min="20" max="20" width="29.453125" customWidth="1"/>
  </cols>
  <sheetData>
    <row r="4" spans="1:21" ht="15" x14ac:dyDescent="0.4">
      <c r="A4" s="44"/>
      <c r="B4" s="43"/>
      <c r="C4" s="45" t="s">
        <v>1</v>
      </c>
      <c r="D4" s="46"/>
      <c r="E4" s="42"/>
      <c r="F4" s="43"/>
      <c r="G4" s="47"/>
      <c r="H4" s="48"/>
      <c r="I4" s="49"/>
      <c r="J4" s="50"/>
      <c r="K4" s="48"/>
      <c r="L4" s="51"/>
      <c r="M4" s="51"/>
      <c r="N4" s="48"/>
      <c r="O4" s="52"/>
      <c r="P4" s="43"/>
      <c r="Q4" s="43"/>
      <c r="R4" s="43"/>
      <c r="S4" s="43"/>
      <c r="T4" s="43"/>
      <c r="U4" s="40"/>
    </row>
    <row r="5" spans="1:21" ht="15" x14ac:dyDescent="0.35">
      <c r="A5" s="44"/>
      <c r="B5" s="43"/>
      <c r="C5" s="53" t="s">
        <v>2</v>
      </c>
      <c r="D5" s="46"/>
      <c r="E5" s="48"/>
      <c r="F5" s="43"/>
      <c r="G5" s="47"/>
      <c r="H5" s="48"/>
      <c r="I5" s="49"/>
      <c r="J5" s="50"/>
      <c r="K5" s="48"/>
      <c r="L5" s="54"/>
      <c r="M5" s="55"/>
      <c r="N5" s="48" t="s">
        <v>57</v>
      </c>
      <c r="O5" s="52"/>
      <c r="P5" s="56"/>
      <c r="Q5" s="43"/>
      <c r="R5" s="43"/>
      <c r="S5" s="43"/>
      <c r="T5" s="43"/>
      <c r="U5" s="40"/>
    </row>
    <row r="6" spans="1:21" ht="58" x14ac:dyDescent="0.35">
      <c r="A6" s="57"/>
      <c r="B6" s="58" t="s">
        <v>24</v>
      </c>
      <c r="C6" s="59" t="s">
        <v>25</v>
      </c>
      <c r="D6" s="59" t="s">
        <v>26</v>
      </c>
      <c r="E6" s="60" t="s">
        <v>27</v>
      </c>
      <c r="F6" s="59" t="s">
        <v>28</v>
      </c>
      <c r="G6" s="58" t="s">
        <v>29</v>
      </c>
      <c r="H6" s="60" t="s">
        <v>30</v>
      </c>
      <c r="I6" s="59" t="s">
        <v>31</v>
      </c>
      <c r="J6" s="60" t="s">
        <v>32</v>
      </c>
      <c r="K6" s="59" t="s">
        <v>33</v>
      </c>
      <c r="L6" s="61" t="s">
        <v>34</v>
      </c>
      <c r="M6" s="61" t="s">
        <v>35</v>
      </c>
      <c r="N6" s="60" t="s">
        <v>36</v>
      </c>
      <c r="O6" s="62" t="s">
        <v>37</v>
      </c>
      <c r="P6" s="59" t="s">
        <v>38</v>
      </c>
      <c r="Q6" s="59" t="s">
        <v>39</v>
      </c>
      <c r="R6" s="58" t="s">
        <v>40</v>
      </c>
      <c r="S6" s="58" t="s">
        <v>41</v>
      </c>
      <c r="T6" s="58" t="s">
        <v>42</v>
      </c>
      <c r="U6" s="40"/>
    </row>
    <row r="7" spans="1:21" ht="43.5" x14ac:dyDescent="0.35">
      <c r="A7" s="57">
        <v>1</v>
      </c>
      <c r="B7" s="39">
        <v>44154</v>
      </c>
      <c r="C7" s="38" t="s">
        <v>61</v>
      </c>
      <c r="D7" s="37" t="s">
        <v>62</v>
      </c>
      <c r="E7" s="36">
        <v>40297051</v>
      </c>
      <c r="F7" s="35" t="s">
        <v>63</v>
      </c>
      <c r="G7" s="36">
        <v>2919068986</v>
      </c>
      <c r="H7" s="35" t="s">
        <v>21</v>
      </c>
      <c r="I7" s="35" t="s">
        <v>54</v>
      </c>
      <c r="J7" s="33" t="s">
        <v>43</v>
      </c>
      <c r="K7" s="39">
        <v>44925</v>
      </c>
      <c r="L7" s="35" t="s">
        <v>64</v>
      </c>
      <c r="M7" s="35" t="s">
        <v>65</v>
      </c>
      <c r="N7" s="34"/>
      <c r="O7" s="102">
        <v>15</v>
      </c>
      <c r="P7" s="34" t="s">
        <v>44</v>
      </c>
      <c r="Q7" s="63" t="s">
        <v>55</v>
      </c>
      <c r="R7" s="64"/>
      <c r="S7" s="65" t="s">
        <v>66</v>
      </c>
      <c r="T7" s="104" t="s">
        <v>67</v>
      </c>
      <c r="U7" s="41"/>
    </row>
    <row r="8" spans="1:21" ht="43.5" x14ac:dyDescent="0.35">
      <c r="A8" s="57">
        <v>2</v>
      </c>
      <c r="B8" s="39">
        <v>44154</v>
      </c>
      <c r="C8" s="38" t="s">
        <v>61</v>
      </c>
      <c r="D8" s="37" t="s">
        <v>62</v>
      </c>
      <c r="E8" s="36">
        <v>113430018</v>
      </c>
      <c r="F8" s="35" t="s">
        <v>68</v>
      </c>
      <c r="G8" s="36" t="s">
        <v>69</v>
      </c>
      <c r="H8" s="35" t="s">
        <v>21</v>
      </c>
      <c r="I8" s="35" t="s">
        <v>54</v>
      </c>
      <c r="J8" s="33" t="s">
        <v>43</v>
      </c>
      <c r="K8" s="39">
        <v>44925</v>
      </c>
      <c r="L8" s="35" t="s">
        <v>64</v>
      </c>
      <c r="M8" s="35" t="s">
        <v>65</v>
      </c>
      <c r="N8" s="34"/>
      <c r="O8" s="102">
        <v>15</v>
      </c>
      <c r="P8" s="34" t="s">
        <v>44</v>
      </c>
      <c r="Q8" s="63" t="s">
        <v>55</v>
      </c>
      <c r="R8" s="64"/>
      <c r="S8" s="65" t="s">
        <v>66</v>
      </c>
      <c r="T8" s="104" t="s">
        <v>67</v>
      </c>
    </row>
    <row r="9" spans="1:21" ht="43.5" x14ac:dyDescent="0.35">
      <c r="A9" s="57">
        <v>3</v>
      </c>
      <c r="B9" s="39">
        <v>44154</v>
      </c>
      <c r="C9" s="38" t="s">
        <v>61</v>
      </c>
      <c r="D9" s="37" t="s">
        <v>70</v>
      </c>
      <c r="E9" s="36">
        <v>40590835</v>
      </c>
      <c r="F9" s="35" t="s">
        <v>71</v>
      </c>
      <c r="G9" s="36" t="s">
        <v>72</v>
      </c>
      <c r="H9" s="35" t="s">
        <v>21</v>
      </c>
      <c r="I9" s="35" t="s">
        <v>54</v>
      </c>
      <c r="J9" s="33" t="s">
        <v>43</v>
      </c>
      <c r="K9" s="39">
        <v>44925</v>
      </c>
      <c r="L9" s="35" t="s">
        <v>64</v>
      </c>
      <c r="M9" s="35" t="s">
        <v>65</v>
      </c>
      <c r="N9" s="34"/>
      <c r="O9" s="102">
        <v>15</v>
      </c>
      <c r="P9" s="34" t="s">
        <v>44</v>
      </c>
      <c r="Q9" s="63" t="s">
        <v>55</v>
      </c>
      <c r="R9" s="64"/>
      <c r="S9" s="65" t="s">
        <v>66</v>
      </c>
      <c r="T9" s="104" t="s">
        <v>67</v>
      </c>
    </row>
    <row r="10" spans="1:21" ht="29" x14ac:dyDescent="0.35">
      <c r="A10" s="57">
        <v>4</v>
      </c>
      <c r="B10" s="39">
        <v>44904</v>
      </c>
      <c r="C10" s="38" t="s">
        <v>73</v>
      </c>
      <c r="D10" s="37" t="s">
        <v>74</v>
      </c>
      <c r="E10" s="36">
        <v>40467305</v>
      </c>
      <c r="F10" s="35" t="s">
        <v>75</v>
      </c>
      <c r="G10" s="36" t="s">
        <v>76</v>
      </c>
      <c r="H10" s="35">
        <v>384539</v>
      </c>
      <c r="I10" s="35" t="s">
        <v>54</v>
      </c>
      <c r="J10" s="33" t="s">
        <v>43</v>
      </c>
      <c r="K10" s="39">
        <v>44925</v>
      </c>
      <c r="L10" s="35" t="s">
        <v>77</v>
      </c>
      <c r="M10" s="35" t="s">
        <v>78</v>
      </c>
      <c r="N10" s="34">
        <v>998677700</v>
      </c>
      <c r="O10" s="102">
        <v>20</v>
      </c>
      <c r="P10" s="34" t="s">
        <v>44</v>
      </c>
      <c r="Q10" s="63" t="s">
        <v>55</v>
      </c>
      <c r="R10" s="64"/>
      <c r="S10" s="65" t="s">
        <v>79</v>
      </c>
      <c r="T10" s="104" t="s">
        <v>80</v>
      </c>
    </row>
    <row r="11" spans="1:21" ht="29" x14ac:dyDescent="0.35">
      <c r="A11" s="57">
        <v>5</v>
      </c>
      <c r="B11" s="39">
        <v>44904</v>
      </c>
      <c r="C11" s="38" t="s">
        <v>73</v>
      </c>
      <c r="D11" s="37" t="s">
        <v>87</v>
      </c>
      <c r="E11" s="36">
        <v>112580027</v>
      </c>
      <c r="F11" s="35" t="s">
        <v>81</v>
      </c>
      <c r="G11" s="36" t="s">
        <v>82</v>
      </c>
      <c r="H11" s="35" t="s">
        <v>21</v>
      </c>
      <c r="I11" s="35" t="s">
        <v>54</v>
      </c>
      <c r="J11" s="33" t="s">
        <v>43</v>
      </c>
      <c r="K11" s="39">
        <v>44925</v>
      </c>
      <c r="L11" s="35" t="s">
        <v>77</v>
      </c>
      <c r="M11" s="35" t="s">
        <v>78</v>
      </c>
      <c r="N11" s="34">
        <v>998677700</v>
      </c>
      <c r="O11" s="102">
        <v>20</v>
      </c>
      <c r="P11" s="34" t="s">
        <v>44</v>
      </c>
      <c r="Q11" s="63" t="s">
        <v>55</v>
      </c>
      <c r="R11" s="64"/>
      <c r="S11" s="65" t="s">
        <v>79</v>
      </c>
      <c r="T11" s="104" t="s">
        <v>80</v>
      </c>
    </row>
    <row r="12" spans="1:21" ht="43.5" x14ac:dyDescent="0.35">
      <c r="A12" s="57">
        <v>6</v>
      </c>
      <c r="B12" s="39">
        <v>44893</v>
      </c>
      <c r="C12" s="38" t="s">
        <v>233</v>
      </c>
      <c r="D12" s="37" t="s">
        <v>234</v>
      </c>
      <c r="E12" s="36">
        <v>41560074</v>
      </c>
      <c r="F12" s="35" t="s">
        <v>83</v>
      </c>
      <c r="G12" s="36" t="s">
        <v>84</v>
      </c>
      <c r="H12" s="35">
        <v>380272</v>
      </c>
      <c r="I12" s="35" t="s">
        <v>54</v>
      </c>
      <c r="J12" s="33" t="s">
        <v>43</v>
      </c>
      <c r="K12" s="39">
        <v>44925</v>
      </c>
      <c r="L12" s="35" t="s">
        <v>85</v>
      </c>
      <c r="M12" s="35" t="s">
        <v>235</v>
      </c>
      <c r="N12" s="34">
        <v>980113304</v>
      </c>
      <c r="O12" s="102">
        <v>20</v>
      </c>
      <c r="P12" s="34" t="s">
        <v>44</v>
      </c>
      <c r="Q12" s="63" t="s">
        <v>55</v>
      </c>
      <c r="R12" s="64"/>
      <c r="S12" s="65" t="s">
        <v>236</v>
      </c>
      <c r="T12" s="104" t="s">
        <v>237</v>
      </c>
    </row>
    <row r="13" spans="1:21" ht="43.5" x14ac:dyDescent="0.35">
      <c r="A13" s="57">
        <v>7</v>
      </c>
      <c r="B13" s="39">
        <v>44893</v>
      </c>
      <c r="C13" s="38" t="s">
        <v>233</v>
      </c>
      <c r="D13" s="37" t="s">
        <v>234</v>
      </c>
      <c r="E13" s="36">
        <v>112570126</v>
      </c>
      <c r="F13" s="35" t="s">
        <v>86</v>
      </c>
      <c r="G13" s="36" t="s">
        <v>88</v>
      </c>
      <c r="H13" s="35">
        <v>377776</v>
      </c>
      <c r="I13" s="35" t="s">
        <v>54</v>
      </c>
      <c r="J13" s="33" t="s">
        <v>43</v>
      </c>
      <c r="K13" s="39">
        <v>44925</v>
      </c>
      <c r="L13" s="35" t="s">
        <v>85</v>
      </c>
      <c r="M13" s="35" t="s">
        <v>235</v>
      </c>
      <c r="N13" s="34">
        <v>980113304</v>
      </c>
      <c r="O13" s="102">
        <v>20</v>
      </c>
      <c r="P13" s="34" t="s">
        <v>44</v>
      </c>
      <c r="Q13" s="63" t="s">
        <v>55</v>
      </c>
      <c r="R13" s="64"/>
      <c r="S13" s="65" t="s">
        <v>236</v>
      </c>
      <c r="T13" s="104" t="s">
        <v>237</v>
      </c>
    </row>
    <row r="14" spans="1:21" ht="72.5" x14ac:dyDescent="0.35">
      <c r="A14" s="57">
        <v>8</v>
      </c>
      <c r="B14" s="39">
        <v>44792</v>
      </c>
      <c r="C14" s="38" t="s">
        <v>73</v>
      </c>
      <c r="D14" s="37" t="s">
        <v>89</v>
      </c>
      <c r="E14" s="36">
        <v>41560061</v>
      </c>
      <c r="F14" s="35" t="s">
        <v>90</v>
      </c>
      <c r="G14" s="36" t="s">
        <v>91</v>
      </c>
      <c r="H14" s="35">
        <v>373051</v>
      </c>
      <c r="I14" s="35" t="s">
        <v>54</v>
      </c>
      <c r="J14" s="33" t="s">
        <v>43</v>
      </c>
      <c r="K14" s="39">
        <v>44931</v>
      </c>
      <c r="L14" s="35" t="s">
        <v>92</v>
      </c>
      <c r="M14" s="35" t="s">
        <v>93</v>
      </c>
      <c r="N14" s="34">
        <v>72828939</v>
      </c>
      <c r="O14" s="102">
        <v>15</v>
      </c>
      <c r="P14" s="34" t="s">
        <v>44</v>
      </c>
      <c r="Q14" s="63" t="s">
        <v>55</v>
      </c>
      <c r="R14" s="64"/>
      <c r="S14" s="65" t="s">
        <v>94</v>
      </c>
      <c r="T14" s="104" t="s">
        <v>95</v>
      </c>
    </row>
    <row r="15" spans="1:21" ht="72.5" x14ac:dyDescent="0.35">
      <c r="A15" s="57">
        <v>9</v>
      </c>
      <c r="B15" s="39">
        <v>44792</v>
      </c>
      <c r="C15" s="38" t="s">
        <v>73</v>
      </c>
      <c r="D15" s="37" t="s">
        <v>89</v>
      </c>
      <c r="E15" s="36">
        <v>40584202</v>
      </c>
      <c r="F15" s="35" t="s">
        <v>96</v>
      </c>
      <c r="G15" s="36" t="s">
        <v>97</v>
      </c>
      <c r="H15" s="35" t="s">
        <v>21</v>
      </c>
      <c r="I15" s="35" t="s">
        <v>54</v>
      </c>
      <c r="J15" s="33" t="s">
        <v>43</v>
      </c>
      <c r="K15" s="39">
        <v>44931</v>
      </c>
      <c r="L15" s="35" t="s">
        <v>92</v>
      </c>
      <c r="M15" s="35" t="s">
        <v>93</v>
      </c>
      <c r="N15" s="34">
        <v>72828939</v>
      </c>
      <c r="O15" s="102">
        <v>15</v>
      </c>
      <c r="P15" s="34" t="s">
        <v>44</v>
      </c>
      <c r="Q15" s="63" t="s">
        <v>55</v>
      </c>
      <c r="R15" s="64"/>
      <c r="S15" s="65" t="s">
        <v>94</v>
      </c>
      <c r="T15" s="104" t="s">
        <v>95</v>
      </c>
    </row>
    <row r="16" spans="1:21" ht="72.5" x14ac:dyDescent="0.35">
      <c r="A16" s="57">
        <v>10</v>
      </c>
      <c r="B16" s="39">
        <v>44792</v>
      </c>
      <c r="C16" s="38" t="s">
        <v>73</v>
      </c>
      <c r="D16" s="37" t="s">
        <v>89</v>
      </c>
      <c r="E16" s="36">
        <v>40782510</v>
      </c>
      <c r="F16" s="35" t="s">
        <v>98</v>
      </c>
      <c r="G16" s="36" t="s">
        <v>99</v>
      </c>
      <c r="H16" s="35">
        <v>375984</v>
      </c>
      <c r="I16" s="35" t="s">
        <v>54</v>
      </c>
      <c r="J16" s="33" t="s">
        <v>43</v>
      </c>
      <c r="K16" s="39">
        <v>44931</v>
      </c>
      <c r="L16" s="35" t="s">
        <v>92</v>
      </c>
      <c r="M16" s="35" t="s">
        <v>93</v>
      </c>
      <c r="N16" s="34">
        <v>72828939</v>
      </c>
      <c r="O16" s="102">
        <v>15</v>
      </c>
      <c r="P16" s="34" t="s">
        <v>44</v>
      </c>
      <c r="Q16" s="63" t="s">
        <v>55</v>
      </c>
      <c r="R16" s="64"/>
      <c r="S16" s="65" t="s">
        <v>94</v>
      </c>
      <c r="T16" s="104" t="s">
        <v>95</v>
      </c>
    </row>
    <row r="17" spans="1:20" ht="29" x14ac:dyDescent="0.35">
      <c r="A17" s="57">
        <v>11</v>
      </c>
      <c r="B17" s="39">
        <v>44890</v>
      </c>
      <c r="C17" s="38" t="s">
        <v>73</v>
      </c>
      <c r="D17" s="37" t="s">
        <v>100</v>
      </c>
      <c r="E17" s="36">
        <v>40467320</v>
      </c>
      <c r="F17" s="35" t="s">
        <v>101</v>
      </c>
      <c r="G17" s="36" t="s">
        <v>102</v>
      </c>
      <c r="H17" s="35">
        <v>378384</v>
      </c>
      <c r="I17" s="35" t="s">
        <v>54</v>
      </c>
      <c r="J17" s="33" t="s">
        <v>43</v>
      </c>
      <c r="K17" s="39">
        <v>44935</v>
      </c>
      <c r="L17" s="35" t="s">
        <v>103</v>
      </c>
      <c r="M17" s="35" t="s">
        <v>104</v>
      </c>
      <c r="N17" s="34">
        <v>979562498</v>
      </c>
      <c r="O17" s="102">
        <v>15</v>
      </c>
      <c r="P17" s="34" t="s">
        <v>44</v>
      </c>
      <c r="Q17" s="63" t="s">
        <v>55</v>
      </c>
      <c r="R17" s="64"/>
      <c r="S17" s="65" t="s">
        <v>105</v>
      </c>
      <c r="T17" s="104" t="s">
        <v>106</v>
      </c>
    </row>
    <row r="18" spans="1:20" ht="29" x14ac:dyDescent="0.35">
      <c r="A18" s="57">
        <v>12</v>
      </c>
      <c r="B18" s="39">
        <v>44890</v>
      </c>
      <c r="C18" s="38" t="s">
        <v>73</v>
      </c>
      <c r="D18" s="37" t="s">
        <v>100</v>
      </c>
      <c r="E18" s="36">
        <v>111040006</v>
      </c>
      <c r="F18" s="35" t="s">
        <v>107</v>
      </c>
      <c r="G18" s="36" t="s">
        <v>108</v>
      </c>
      <c r="H18" s="35" t="s">
        <v>21</v>
      </c>
      <c r="I18" s="35" t="s">
        <v>54</v>
      </c>
      <c r="J18" s="33" t="s">
        <v>43</v>
      </c>
      <c r="K18" s="39">
        <v>44935</v>
      </c>
      <c r="L18" s="35" t="s">
        <v>103</v>
      </c>
      <c r="M18" s="35" t="s">
        <v>104</v>
      </c>
      <c r="N18" s="34">
        <v>979562498</v>
      </c>
      <c r="O18" s="102">
        <v>15</v>
      </c>
      <c r="P18" s="34" t="s">
        <v>44</v>
      </c>
      <c r="Q18" s="63" t="s">
        <v>55</v>
      </c>
      <c r="R18" s="64"/>
      <c r="S18" s="65" t="s">
        <v>105</v>
      </c>
      <c r="T18" s="104" t="s">
        <v>106</v>
      </c>
    </row>
    <row r="19" spans="1:20" ht="29" x14ac:dyDescent="0.35">
      <c r="A19" s="57">
        <v>13</v>
      </c>
      <c r="B19" s="39">
        <v>44890</v>
      </c>
      <c r="C19" s="38" t="s">
        <v>73</v>
      </c>
      <c r="D19" s="37" t="s">
        <v>100</v>
      </c>
      <c r="E19" s="36">
        <v>40212044</v>
      </c>
      <c r="F19" s="35" t="s">
        <v>109</v>
      </c>
      <c r="G19" s="36" t="s">
        <v>110</v>
      </c>
      <c r="H19" s="35">
        <v>374978</v>
      </c>
      <c r="I19" s="35" t="s">
        <v>54</v>
      </c>
      <c r="J19" s="33" t="s">
        <v>43</v>
      </c>
      <c r="K19" s="39">
        <v>44935</v>
      </c>
      <c r="L19" s="35" t="s">
        <v>103</v>
      </c>
      <c r="M19" s="35" t="s">
        <v>104</v>
      </c>
      <c r="N19" s="34">
        <v>979562498</v>
      </c>
      <c r="O19" s="102">
        <v>15</v>
      </c>
      <c r="P19" s="34" t="s">
        <v>44</v>
      </c>
      <c r="Q19" s="63" t="s">
        <v>55</v>
      </c>
      <c r="R19" s="64"/>
      <c r="S19" s="65" t="s">
        <v>105</v>
      </c>
      <c r="T19" s="104" t="s">
        <v>106</v>
      </c>
    </row>
    <row r="20" spans="1:20" ht="29" x14ac:dyDescent="0.35">
      <c r="A20" s="57">
        <v>14</v>
      </c>
      <c r="B20" s="39">
        <v>44930</v>
      </c>
      <c r="C20" s="38" t="s">
        <v>73</v>
      </c>
      <c r="D20" s="37" t="s">
        <v>111</v>
      </c>
      <c r="E20" s="114">
        <v>40483182</v>
      </c>
      <c r="F20" s="35" t="s">
        <v>112</v>
      </c>
      <c r="G20" s="36" t="s">
        <v>113</v>
      </c>
      <c r="H20" s="35" t="s">
        <v>21</v>
      </c>
      <c r="I20" s="35" t="s">
        <v>54</v>
      </c>
      <c r="J20" s="33" t="s">
        <v>43</v>
      </c>
      <c r="K20" s="39">
        <v>44936</v>
      </c>
      <c r="L20" s="35" t="s">
        <v>114</v>
      </c>
      <c r="M20" s="35" t="s">
        <v>115</v>
      </c>
      <c r="N20" s="34">
        <v>2386948</v>
      </c>
      <c r="O20" s="102">
        <v>20</v>
      </c>
      <c r="P20" s="34" t="s">
        <v>44</v>
      </c>
      <c r="Q20" s="63" t="s">
        <v>55</v>
      </c>
      <c r="R20" s="64"/>
      <c r="S20" s="65" t="s">
        <v>116</v>
      </c>
      <c r="T20" s="104" t="s">
        <v>117</v>
      </c>
    </row>
    <row r="21" spans="1:20" ht="29" x14ac:dyDescent="0.35">
      <c r="A21" s="57">
        <v>15</v>
      </c>
      <c r="B21" s="39">
        <v>44930</v>
      </c>
      <c r="C21" s="38" t="s">
        <v>73</v>
      </c>
      <c r="D21" s="37" t="s">
        <v>111</v>
      </c>
      <c r="E21" s="36">
        <v>112570073</v>
      </c>
      <c r="F21" s="35" t="s">
        <v>118</v>
      </c>
      <c r="G21" s="36" t="s">
        <v>119</v>
      </c>
      <c r="H21" s="35">
        <v>380628</v>
      </c>
      <c r="I21" s="35" t="s">
        <v>54</v>
      </c>
      <c r="J21" s="33" t="s">
        <v>43</v>
      </c>
      <c r="K21" s="39">
        <v>44936</v>
      </c>
      <c r="L21" s="35" t="s">
        <v>114</v>
      </c>
      <c r="M21" s="35" t="s">
        <v>115</v>
      </c>
      <c r="N21" s="34">
        <v>2386948</v>
      </c>
      <c r="O21" s="102">
        <v>20</v>
      </c>
      <c r="P21" s="34" t="s">
        <v>44</v>
      </c>
      <c r="Q21" s="63" t="s">
        <v>55</v>
      </c>
      <c r="R21" s="64"/>
      <c r="S21" s="65" t="s">
        <v>116</v>
      </c>
      <c r="T21" s="104" t="s">
        <v>117</v>
      </c>
    </row>
    <row r="22" spans="1:20" ht="29" x14ac:dyDescent="0.35">
      <c r="A22" s="57">
        <v>16</v>
      </c>
      <c r="B22" s="39">
        <v>44890</v>
      </c>
      <c r="C22" s="38" t="s">
        <v>73</v>
      </c>
      <c r="D22" s="37" t="s">
        <v>120</v>
      </c>
      <c r="E22" s="36">
        <v>40480321</v>
      </c>
      <c r="F22" s="35" t="s">
        <v>121</v>
      </c>
      <c r="G22" s="36" t="s">
        <v>122</v>
      </c>
      <c r="H22" s="35">
        <v>380601</v>
      </c>
      <c r="I22" s="35" t="s">
        <v>54</v>
      </c>
      <c r="J22" s="33" t="s">
        <v>43</v>
      </c>
      <c r="K22" s="39">
        <v>44938</v>
      </c>
      <c r="L22" s="35" t="s">
        <v>123</v>
      </c>
      <c r="M22" s="35" t="s">
        <v>124</v>
      </c>
      <c r="N22" s="34">
        <v>4076849</v>
      </c>
      <c r="O22" s="102">
        <v>20</v>
      </c>
      <c r="P22" s="34" t="s">
        <v>44</v>
      </c>
      <c r="Q22" s="63" t="s">
        <v>55</v>
      </c>
      <c r="R22" s="64"/>
      <c r="S22" s="65" t="s">
        <v>125</v>
      </c>
      <c r="T22" s="104" t="s">
        <v>126</v>
      </c>
    </row>
    <row r="23" spans="1:20" ht="43.5" x14ac:dyDescent="0.35">
      <c r="A23" s="57">
        <v>17</v>
      </c>
      <c r="B23" s="39">
        <v>44225</v>
      </c>
      <c r="C23" s="38" t="s">
        <v>73</v>
      </c>
      <c r="D23" s="37" t="s">
        <v>129</v>
      </c>
      <c r="E23" s="36">
        <v>40211501</v>
      </c>
      <c r="F23" s="35" t="s">
        <v>130</v>
      </c>
      <c r="G23" s="36" t="s">
        <v>131</v>
      </c>
      <c r="H23" s="35" t="s">
        <v>21</v>
      </c>
      <c r="I23" s="35" t="s">
        <v>54</v>
      </c>
      <c r="J23" s="33" t="s">
        <v>43</v>
      </c>
      <c r="K23" s="39">
        <v>44939</v>
      </c>
      <c r="L23" s="35" t="s">
        <v>132</v>
      </c>
      <c r="M23" s="35" t="s">
        <v>133</v>
      </c>
      <c r="N23" s="34">
        <v>2241337</v>
      </c>
      <c r="O23" s="102">
        <v>20</v>
      </c>
      <c r="P23" s="34" t="s">
        <v>44</v>
      </c>
      <c r="Q23" s="63" t="s">
        <v>55</v>
      </c>
      <c r="R23" s="64"/>
      <c r="S23" s="65" t="s">
        <v>134</v>
      </c>
      <c r="T23" s="104" t="s">
        <v>135</v>
      </c>
    </row>
    <row r="24" spans="1:20" ht="43.5" x14ac:dyDescent="0.35">
      <c r="A24" s="57">
        <v>18</v>
      </c>
      <c r="B24" s="39">
        <v>44225</v>
      </c>
      <c r="C24" s="38" t="s">
        <v>73</v>
      </c>
      <c r="D24" s="37" t="s">
        <v>129</v>
      </c>
      <c r="E24" s="36">
        <v>41560124</v>
      </c>
      <c r="F24" s="35" t="s">
        <v>136</v>
      </c>
      <c r="G24" s="36" t="s">
        <v>137</v>
      </c>
      <c r="H24" s="35">
        <v>333666</v>
      </c>
      <c r="I24" s="35" t="s">
        <v>54</v>
      </c>
      <c r="J24" s="33" t="s">
        <v>43</v>
      </c>
      <c r="K24" s="39">
        <v>44939</v>
      </c>
      <c r="L24" s="35" t="s">
        <v>132</v>
      </c>
      <c r="M24" s="35" t="s">
        <v>133</v>
      </c>
      <c r="N24" s="34">
        <v>2241337</v>
      </c>
      <c r="O24" s="102">
        <v>20</v>
      </c>
      <c r="P24" s="34" t="s">
        <v>44</v>
      </c>
      <c r="Q24" s="63" t="s">
        <v>55</v>
      </c>
      <c r="R24" s="64"/>
      <c r="S24" s="65" t="s">
        <v>134</v>
      </c>
      <c r="T24" s="104" t="s">
        <v>135</v>
      </c>
    </row>
    <row r="25" spans="1:20" ht="29" x14ac:dyDescent="0.35">
      <c r="A25" s="57">
        <v>19</v>
      </c>
      <c r="B25" s="39">
        <v>44932</v>
      </c>
      <c r="C25" s="38" t="s">
        <v>141</v>
      </c>
      <c r="D25" s="37" t="s">
        <v>142</v>
      </c>
      <c r="E25" s="36">
        <v>112580027</v>
      </c>
      <c r="F25" s="35" t="s">
        <v>143</v>
      </c>
      <c r="G25" s="36" t="s">
        <v>144</v>
      </c>
      <c r="H25" s="35" t="s">
        <v>21</v>
      </c>
      <c r="I25" s="35" t="s">
        <v>54</v>
      </c>
      <c r="J25" s="33" t="s">
        <v>43</v>
      </c>
      <c r="K25" s="39">
        <v>44935</v>
      </c>
      <c r="L25" s="35" t="s">
        <v>145</v>
      </c>
      <c r="M25" s="35" t="s">
        <v>146</v>
      </c>
      <c r="N25" s="34">
        <v>992904874</v>
      </c>
      <c r="O25" s="102">
        <v>20</v>
      </c>
      <c r="P25" s="34" t="s">
        <v>44</v>
      </c>
      <c r="Q25" s="63" t="s">
        <v>55</v>
      </c>
      <c r="R25" s="64"/>
      <c r="S25" s="65" t="s">
        <v>147</v>
      </c>
      <c r="T25" s="104" t="s">
        <v>148</v>
      </c>
    </row>
    <row r="26" spans="1:20" ht="29" x14ac:dyDescent="0.35">
      <c r="A26" s="57">
        <v>20</v>
      </c>
      <c r="B26" s="39">
        <v>44932</v>
      </c>
      <c r="C26" s="38" t="s">
        <v>141</v>
      </c>
      <c r="D26" s="37" t="s">
        <v>142</v>
      </c>
      <c r="E26" s="36">
        <v>41560074</v>
      </c>
      <c r="F26" s="35" t="s">
        <v>83</v>
      </c>
      <c r="G26" s="36" t="s">
        <v>149</v>
      </c>
      <c r="H26" s="35">
        <v>353275</v>
      </c>
      <c r="I26" s="35" t="s">
        <v>54</v>
      </c>
      <c r="J26" s="33" t="s">
        <v>43</v>
      </c>
      <c r="K26" s="39">
        <v>44935</v>
      </c>
      <c r="L26" s="35" t="s">
        <v>145</v>
      </c>
      <c r="M26" s="35" t="s">
        <v>146</v>
      </c>
      <c r="N26" s="34">
        <v>992904874</v>
      </c>
      <c r="O26" s="102">
        <v>20</v>
      </c>
      <c r="P26" s="34" t="s">
        <v>44</v>
      </c>
      <c r="Q26" s="63" t="s">
        <v>55</v>
      </c>
      <c r="R26" s="64"/>
      <c r="S26" s="65" t="s">
        <v>147</v>
      </c>
      <c r="T26" s="104" t="s">
        <v>148</v>
      </c>
    </row>
    <row r="27" spans="1:20" ht="29" x14ac:dyDescent="0.35">
      <c r="A27" s="57">
        <v>21</v>
      </c>
      <c r="B27" s="39"/>
      <c r="C27" s="38"/>
      <c r="D27" s="37"/>
      <c r="E27" s="36"/>
      <c r="F27" s="35"/>
      <c r="G27" s="36"/>
      <c r="H27" s="35"/>
      <c r="I27" s="35" t="s">
        <v>54</v>
      </c>
      <c r="J27" s="33" t="s">
        <v>43</v>
      </c>
      <c r="K27" s="39"/>
      <c r="L27" s="35"/>
      <c r="M27" s="35"/>
      <c r="N27" s="34"/>
      <c r="O27" s="102"/>
      <c r="P27" s="34" t="s">
        <v>44</v>
      </c>
      <c r="Q27" s="63" t="s">
        <v>55</v>
      </c>
      <c r="R27" s="64"/>
      <c r="S27" s="65"/>
      <c r="T27" s="104"/>
    </row>
    <row r="28" spans="1:20" ht="29" x14ac:dyDescent="0.35">
      <c r="A28" s="57">
        <v>22</v>
      </c>
      <c r="B28" s="39"/>
      <c r="C28" s="38"/>
      <c r="D28" s="37"/>
      <c r="E28" s="36"/>
      <c r="F28" s="35"/>
      <c r="G28" s="36"/>
      <c r="H28" s="35"/>
      <c r="I28" s="35" t="s">
        <v>54</v>
      </c>
      <c r="J28" s="33" t="s">
        <v>43</v>
      </c>
      <c r="K28" s="39"/>
      <c r="L28" s="35"/>
      <c r="M28" s="35"/>
      <c r="N28" s="34"/>
      <c r="O28" s="102"/>
      <c r="P28" s="34" t="s">
        <v>44</v>
      </c>
      <c r="Q28" s="63" t="s">
        <v>55</v>
      </c>
      <c r="R28" s="64"/>
      <c r="S28" s="65"/>
      <c r="T28" s="104"/>
    </row>
    <row r="29" spans="1:20" ht="29" x14ac:dyDescent="0.35">
      <c r="A29" s="57">
        <v>23</v>
      </c>
      <c r="B29" s="39"/>
      <c r="C29" s="38"/>
      <c r="D29" s="37"/>
      <c r="E29" s="36"/>
      <c r="F29" s="35"/>
      <c r="G29" s="36"/>
      <c r="H29" s="35"/>
      <c r="I29" s="35" t="s">
        <v>54</v>
      </c>
      <c r="J29" s="33" t="s">
        <v>43</v>
      </c>
      <c r="K29" s="39"/>
      <c r="L29" s="35"/>
      <c r="M29" s="35"/>
      <c r="N29" s="34"/>
      <c r="O29" s="102"/>
      <c r="P29" s="34" t="s">
        <v>44</v>
      </c>
      <c r="Q29" s="63" t="s">
        <v>55</v>
      </c>
      <c r="R29" s="64"/>
      <c r="S29" s="65"/>
      <c r="T29" s="104"/>
    </row>
    <row r="30" spans="1:20" ht="29" x14ac:dyDescent="0.35">
      <c r="A30" s="57">
        <v>24</v>
      </c>
      <c r="B30" s="39"/>
      <c r="C30" s="38"/>
      <c r="D30" s="37"/>
      <c r="E30" s="36"/>
      <c r="F30" s="35"/>
      <c r="G30" s="36"/>
      <c r="H30" s="35"/>
      <c r="I30" s="35" t="s">
        <v>54</v>
      </c>
      <c r="J30" s="33" t="s">
        <v>43</v>
      </c>
      <c r="K30" s="39"/>
      <c r="L30" s="35"/>
      <c r="M30" s="35"/>
      <c r="N30" s="34"/>
      <c r="O30" s="102"/>
      <c r="P30" s="34" t="s">
        <v>44</v>
      </c>
      <c r="Q30" s="63" t="s">
        <v>55</v>
      </c>
      <c r="R30" s="64"/>
      <c r="S30" s="65"/>
      <c r="T30" s="104"/>
    </row>
    <row r="31" spans="1:20" ht="29" x14ac:dyDescent="0.35">
      <c r="A31" s="57">
        <v>25</v>
      </c>
      <c r="B31" s="39"/>
      <c r="C31" s="38"/>
      <c r="D31" s="37"/>
      <c r="E31" s="36"/>
      <c r="F31" s="35"/>
      <c r="G31" s="36"/>
      <c r="H31" s="35"/>
      <c r="I31" s="35" t="s">
        <v>54</v>
      </c>
      <c r="J31" s="33" t="s">
        <v>43</v>
      </c>
      <c r="K31" s="39"/>
      <c r="L31" s="35"/>
      <c r="M31" s="35"/>
      <c r="N31" s="34"/>
      <c r="O31" s="102"/>
      <c r="P31" s="34" t="s">
        <v>44</v>
      </c>
      <c r="Q31" s="63" t="s">
        <v>55</v>
      </c>
      <c r="R31" s="64"/>
      <c r="S31" s="65"/>
      <c r="T31" s="104"/>
    </row>
    <row r="33" spans="15:15" x14ac:dyDescent="0.35">
      <c r="O33" s="111">
        <f>SUM(O7:O32)</f>
        <v>355</v>
      </c>
    </row>
  </sheetData>
  <hyperlinks>
    <hyperlink ref="T7" r:id="rId1" xr:uid="{00000000-0004-0000-0100-000000000000}"/>
    <hyperlink ref="T8" r:id="rId2" xr:uid="{00000000-0004-0000-0100-000001000000}"/>
    <hyperlink ref="T9" r:id="rId3" xr:uid="{00000000-0004-0000-0100-000002000000}"/>
    <hyperlink ref="T10" r:id="rId4" xr:uid="{00000000-0004-0000-0100-000003000000}"/>
    <hyperlink ref="T11" r:id="rId5" xr:uid="{00000000-0004-0000-0100-000004000000}"/>
    <hyperlink ref="T14" r:id="rId6" xr:uid="{00000000-0004-0000-0100-000005000000}"/>
    <hyperlink ref="T15" r:id="rId7" xr:uid="{00000000-0004-0000-0100-000006000000}"/>
    <hyperlink ref="T16" r:id="rId8" xr:uid="{00000000-0004-0000-0100-000007000000}"/>
    <hyperlink ref="T17" r:id="rId9" xr:uid="{00000000-0004-0000-0100-000008000000}"/>
    <hyperlink ref="T18" r:id="rId10" xr:uid="{00000000-0004-0000-0100-000009000000}"/>
    <hyperlink ref="T19" r:id="rId11" xr:uid="{00000000-0004-0000-0100-00000A000000}"/>
    <hyperlink ref="T20" r:id="rId12" xr:uid="{00000000-0004-0000-0100-00000B000000}"/>
    <hyperlink ref="T21" r:id="rId13" xr:uid="{00000000-0004-0000-0100-00000C000000}"/>
    <hyperlink ref="T22" r:id="rId14" xr:uid="{00000000-0004-0000-0100-00000D000000}"/>
    <hyperlink ref="T23" r:id="rId15" xr:uid="{00000000-0004-0000-0100-00000E000000}"/>
    <hyperlink ref="T24" r:id="rId16" xr:uid="{00000000-0004-0000-0100-00000F000000}"/>
    <hyperlink ref="T25" r:id="rId17" xr:uid="{00000000-0004-0000-0100-000010000000}"/>
    <hyperlink ref="T26" r:id="rId18" xr:uid="{00000000-0004-0000-0100-000011000000}"/>
    <hyperlink ref="T12" r:id="rId19" xr:uid="{00000000-0004-0000-0100-000012000000}"/>
    <hyperlink ref="T13" r:id="rId20" xr:uid="{00000000-0004-0000-0100-000013000000}"/>
  </hyperlinks>
  <pageMargins left="0.7" right="0.7" top="0.75" bottom="0.75" header="0.3" footer="0.3"/>
  <pageSetup paperSize="9"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21"/>
  <sheetViews>
    <sheetView topLeftCell="G1" workbookViewId="0">
      <selection activeCell="Q22" sqref="Q22"/>
    </sheetView>
  </sheetViews>
  <sheetFormatPr baseColWidth="10" defaultRowHeight="14.5" x14ac:dyDescent="0.35"/>
  <cols>
    <col min="3" max="3" width="17.1796875" customWidth="1"/>
    <col min="4" max="4" width="18.1796875" customWidth="1"/>
    <col min="6" max="6" width="17.26953125" customWidth="1"/>
    <col min="7" max="7" width="15.81640625" customWidth="1"/>
    <col min="13" max="13" width="12.453125" customWidth="1"/>
    <col min="15" max="15" width="13" bestFit="1" customWidth="1"/>
    <col min="17" max="17" width="15.1796875" customWidth="1"/>
    <col min="18" max="18" width="14.26953125" customWidth="1"/>
    <col min="19" max="19" width="25.81640625" customWidth="1"/>
  </cols>
  <sheetData>
    <row r="2" spans="1:19" x14ac:dyDescent="0.3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35">
      <c r="A3" s="71"/>
      <c r="B3" s="88" t="s">
        <v>45</v>
      </c>
      <c r="C3" s="89"/>
      <c r="D3" s="89"/>
      <c r="E3" s="74"/>
      <c r="F3" s="74"/>
      <c r="G3" s="75"/>
      <c r="H3" s="75"/>
      <c r="I3" s="75"/>
      <c r="J3" s="75"/>
      <c r="K3" s="75"/>
      <c r="L3" s="75"/>
      <c r="M3" s="76"/>
      <c r="N3" s="71"/>
      <c r="O3" s="71"/>
      <c r="P3" s="71"/>
      <c r="Q3" s="71"/>
      <c r="R3" s="71"/>
      <c r="S3" s="71"/>
    </row>
    <row r="4" spans="1:19" x14ac:dyDescent="0.35">
      <c r="A4" s="71"/>
      <c r="B4" s="88" t="s">
        <v>46</v>
      </c>
      <c r="C4" s="90"/>
      <c r="D4" s="88"/>
      <c r="E4" s="74"/>
      <c r="F4" s="74"/>
      <c r="G4" s="75"/>
      <c r="H4" s="75"/>
      <c r="I4" s="75"/>
      <c r="J4" s="75"/>
      <c r="K4" s="75"/>
      <c r="L4" s="75"/>
      <c r="M4" s="76"/>
      <c r="N4" s="71"/>
      <c r="O4" s="71"/>
      <c r="P4" s="71"/>
      <c r="Q4" s="71"/>
      <c r="R4" s="71"/>
      <c r="S4" s="71"/>
    </row>
    <row r="5" spans="1:19" x14ac:dyDescent="0.35">
      <c r="A5" s="71"/>
      <c r="B5" s="91"/>
      <c r="C5" s="77"/>
      <c r="D5" s="74"/>
      <c r="E5" s="74"/>
      <c r="F5" s="74"/>
      <c r="G5" s="75"/>
      <c r="H5" s="75"/>
      <c r="I5" s="75"/>
      <c r="J5" s="75"/>
      <c r="K5" s="75"/>
      <c r="L5" s="75"/>
      <c r="M5" s="76"/>
      <c r="N5" s="71"/>
      <c r="O5" s="71"/>
      <c r="P5" s="71"/>
      <c r="Q5" s="71"/>
      <c r="R5" s="71"/>
      <c r="S5" s="71"/>
    </row>
    <row r="6" spans="1:19" x14ac:dyDescent="0.35">
      <c r="A6" s="71"/>
      <c r="B6" s="78"/>
      <c r="C6" s="79"/>
      <c r="D6" s="78"/>
      <c r="E6" s="78"/>
      <c r="F6" s="78"/>
      <c r="G6" s="78"/>
      <c r="H6" s="78"/>
      <c r="I6" s="80"/>
      <c r="J6" s="78"/>
      <c r="K6" s="74"/>
      <c r="L6" s="74"/>
      <c r="M6" s="81"/>
      <c r="N6" s="71"/>
      <c r="O6" s="71"/>
      <c r="P6" s="71"/>
      <c r="Q6" s="71"/>
      <c r="R6" s="71"/>
      <c r="S6" s="71"/>
    </row>
    <row r="7" spans="1:19" x14ac:dyDescent="0.35">
      <c r="A7" s="71"/>
      <c r="B7" s="75"/>
      <c r="C7" s="92" t="s">
        <v>1</v>
      </c>
      <c r="D7" s="75"/>
      <c r="E7" s="82"/>
      <c r="F7" s="75"/>
      <c r="G7" s="83"/>
      <c r="H7" s="75"/>
      <c r="I7" s="75"/>
      <c r="J7" s="75"/>
      <c r="K7" s="74"/>
      <c r="L7" s="77"/>
      <c r="M7" s="76"/>
      <c r="N7" s="71"/>
      <c r="O7" s="71"/>
      <c r="P7" s="71"/>
      <c r="Q7" s="71"/>
      <c r="R7" s="71"/>
      <c r="S7" s="71"/>
    </row>
    <row r="8" spans="1:19" x14ac:dyDescent="0.35">
      <c r="A8" s="71"/>
      <c r="B8" s="75"/>
      <c r="C8" s="84" t="s">
        <v>2</v>
      </c>
      <c r="D8" s="84"/>
      <c r="E8" s="75"/>
      <c r="F8" s="75"/>
      <c r="G8" s="83"/>
      <c r="H8" s="75"/>
      <c r="I8" s="75"/>
      <c r="J8" s="75"/>
      <c r="K8" s="75" t="s">
        <v>58</v>
      </c>
      <c r="L8" s="75"/>
      <c r="M8" s="75"/>
      <c r="N8" s="71"/>
      <c r="O8" s="71"/>
      <c r="P8" s="71"/>
      <c r="Q8" s="71"/>
      <c r="R8" s="71"/>
      <c r="S8" s="71"/>
    </row>
    <row r="9" spans="1:19" ht="22" x14ac:dyDescent="0.35">
      <c r="A9" s="71"/>
      <c r="B9" s="85" t="s">
        <v>24</v>
      </c>
      <c r="C9" s="85" t="s">
        <v>47</v>
      </c>
      <c r="D9" s="85" t="s">
        <v>26</v>
      </c>
      <c r="E9" s="85" t="s">
        <v>27</v>
      </c>
      <c r="F9" s="86" t="s">
        <v>28</v>
      </c>
      <c r="G9" s="85" t="s">
        <v>29</v>
      </c>
      <c r="H9" s="85" t="s">
        <v>30</v>
      </c>
      <c r="I9" s="85" t="s">
        <v>31</v>
      </c>
      <c r="J9" s="85" t="s">
        <v>32</v>
      </c>
      <c r="K9" s="85" t="s">
        <v>33</v>
      </c>
      <c r="L9" s="85" t="s">
        <v>48</v>
      </c>
      <c r="M9" s="87" t="s">
        <v>49</v>
      </c>
      <c r="N9" s="85" t="s">
        <v>36</v>
      </c>
      <c r="O9" s="85" t="s">
        <v>50</v>
      </c>
      <c r="P9" s="85" t="s">
        <v>37</v>
      </c>
      <c r="Q9" s="85" t="s">
        <v>51</v>
      </c>
      <c r="R9" s="85" t="s">
        <v>52</v>
      </c>
      <c r="S9" s="85" t="s">
        <v>53</v>
      </c>
    </row>
    <row r="10" spans="1:19" ht="26" x14ac:dyDescent="0.35">
      <c r="B10" s="68">
        <v>44854</v>
      </c>
      <c r="C10" s="68" t="s">
        <v>73</v>
      </c>
      <c r="D10" s="67" t="s">
        <v>238</v>
      </c>
      <c r="E10" s="67">
        <v>40782510</v>
      </c>
      <c r="F10" s="66" t="s">
        <v>239</v>
      </c>
      <c r="G10" s="69" t="s">
        <v>240</v>
      </c>
      <c r="H10" s="67" t="s">
        <v>21</v>
      </c>
      <c r="I10" s="67" t="s">
        <v>23</v>
      </c>
      <c r="J10" s="67" t="s">
        <v>241</v>
      </c>
      <c r="K10" s="68">
        <v>44930</v>
      </c>
      <c r="L10" s="66" t="s">
        <v>242</v>
      </c>
      <c r="M10" s="66" t="s">
        <v>243</v>
      </c>
      <c r="N10" s="70">
        <v>4209862</v>
      </c>
      <c r="O10" s="69">
        <v>103558128</v>
      </c>
      <c r="P10" s="101">
        <v>25</v>
      </c>
      <c r="Q10" s="67" t="s">
        <v>244</v>
      </c>
      <c r="R10" s="67" t="s">
        <v>245</v>
      </c>
      <c r="S10" s="105" t="s">
        <v>246</v>
      </c>
    </row>
    <row r="11" spans="1:19" ht="26" x14ac:dyDescent="0.35">
      <c r="B11" s="68">
        <v>44912</v>
      </c>
      <c r="C11" s="68" t="s">
        <v>73</v>
      </c>
      <c r="D11" s="67" t="s">
        <v>247</v>
      </c>
      <c r="E11" s="67">
        <v>40590835</v>
      </c>
      <c r="F11" s="66" t="s">
        <v>248</v>
      </c>
      <c r="G11" s="69">
        <v>225018734</v>
      </c>
      <c r="H11" s="67">
        <v>380613</v>
      </c>
      <c r="I11" s="67" t="s">
        <v>23</v>
      </c>
      <c r="J11" s="67" t="s">
        <v>241</v>
      </c>
      <c r="K11" s="68">
        <v>44931</v>
      </c>
      <c r="L11" s="66" t="s">
        <v>249</v>
      </c>
      <c r="M11" s="66" t="s">
        <v>250</v>
      </c>
      <c r="N11" s="70">
        <v>995107040</v>
      </c>
      <c r="O11" s="69">
        <v>300667458</v>
      </c>
      <c r="P11" s="101">
        <v>25</v>
      </c>
      <c r="Q11" s="67" t="s">
        <v>244</v>
      </c>
      <c r="R11" s="67" t="s">
        <v>245</v>
      </c>
      <c r="S11" s="105" t="s">
        <v>251</v>
      </c>
    </row>
    <row r="12" spans="1:19" s="71" customFormat="1" ht="26" x14ac:dyDescent="0.35">
      <c r="B12" s="68">
        <v>44925</v>
      </c>
      <c r="C12" s="68" t="s">
        <v>73</v>
      </c>
      <c r="D12" s="67" t="s">
        <v>252</v>
      </c>
      <c r="E12" s="67">
        <v>40590835</v>
      </c>
      <c r="F12" s="66" t="s">
        <v>248</v>
      </c>
      <c r="G12" s="69" t="s">
        <v>72</v>
      </c>
      <c r="H12" s="67">
        <v>382708</v>
      </c>
      <c r="I12" s="67" t="s">
        <v>23</v>
      </c>
      <c r="J12" s="67" t="s">
        <v>241</v>
      </c>
      <c r="K12" s="68">
        <v>44936</v>
      </c>
      <c r="L12" s="66" t="s">
        <v>253</v>
      </c>
      <c r="M12" s="66" t="s">
        <v>254</v>
      </c>
      <c r="N12" s="70">
        <v>2864952</v>
      </c>
      <c r="O12" s="69">
        <v>104209994</v>
      </c>
      <c r="P12" s="101">
        <v>25</v>
      </c>
      <c r="Q12" s="67" t="s">
        <v>244</v>
      </c>
      <c r="R12" s="67" t="s">
        <v>245</v>
      </c>
      <c r="S12" s="105" t="s">
        <v>255</v>
      </c>
    </row>
    <row r="13" spans="1:19" ht="26" x14ac:dyDescent="0.35">
      <c r="B13" s="68">
        <v>44930</v>
      </c>
      <c r="C13" s="68" t="s">
        <v>73</v>
      </c>
      <c r="D13" s="67" t="s">
        <v>256</v>
      </c>
      <c r="E13" s="67">
        <v>112570125</v>
      </c>
      <c r="F13" s="66" t="s">
        <v>257</v>
      </c>
      <c r="G13" s="69" t="s">
        <v>258</v>
      </c>
      <c r="H13" s="67">
        <v>383673</v>
      </c>
      <c r="I13" s="67" t="s">
        <v>23</v>
      </c>
      <c r="J13" s="67" t="s">
        <v>241</v>
      </c>
      <c r="K13" s="68">
        <v>44938</v>
      </c>
      <c r="L13" s="66" t="s">
        <v>259</v>
      </c>
      <c r="M13" s="66" t="s">
        <v>260</v>
      </c>
      <c r="N13" s="70">
        <v>995557595</v>
      </c>
      <c r="O13" s="69">
        <v>101900942</v>
      </c>
      <c r="P13" s="101">
        <v>29</v>
      </c>
      <c r="Q13" s="67" t="s">
        <v>244</v>
      </c>
      <c r="R13" s="67" t="s">
        <v>245</v>
      </c>
      <c r="S13" s="105" t="s">
        <v>261</v>
      </c>
    </row>
    <row r="14" spans="1:19" ht="26" x14ac:dyDescent="0.35">
      <c r="B14" s="68">
        <v>44922</v>
      </c>
      <c r="C14" s="68" t="s">
        <v>73</v>
      </c>
      <c r="D14" s="67" t="s">
        <v>262</v>
      </c>
      <c r="E14" s="67">
        <v>41560151</v>
      </c>
      <c r="F14" s="66" t="s">
        <v>263</v>
      </c>
      <c r="G14" s="69" t="s">
        <v>264</v>
      </c>
      <c r="H14" s="67" t="s">
        <v>21</v>
      </c>
      <c r="I14" s="67" t="s">
        <v>23</v>
      </c>
      <c r="J14" s="67" t="s">
        <v>241</v>
      </c>
      <c r="K14" s="68">
        <v>44938</v>
      </c>
      <c r="L14" s="66" t="s">
        <v>265</v>
      </c>
      <c r="M14" s="66" t="s">
        <v>266</v>
      </c>
      <c r="N14" s="70">
        <v>992261996</v>
      </c>
      <c r="O14" s="69">
        <v>103306429</v>
      </c>
      <c r="P14" s="101">
        <v>25</v>
      </c>
      <c r="Q14" s="67" t="s">
        <v>244</v>
      </c>
      <c r="R14" s="67" t="s">
        <v>245</v>
      </c>
      <c r="S14" s="105" t="s">
        <v>267</v>
      </c>
    </row>
    <row r="15" spans="1:19" ht="26" x14ac:dyDescent="0.35">
      <c r="B15" s="68">
        <v>44709</v>
      </c>
      <c r="C15" s="68" t="s">
        <v>73</v>
      </c>
      <c r="D15" s="67" t="s">
        <v>268</v>
      </c>
      <c r="E15" s="67">
        <v>112580027</v>
      </c>
      <c r="F15" s="66" t="s">
        <v>269</v>
      </c>
      <c r="G15" s="69" t="s">
        <v>270</v>
      </c>
      <c r="H15" s="67" t="s">
        <v>21</v>
      </c>
      <c r="I15" s="67" t="s">
        <v>23</v>
      </c>
      <c r="J15" s="67" t="s">
        <v>241</v>
      </c>
      <c r="K15" s="68">
        <v>44575</v>
      </c>
      <c r="L15" s="66" t="s">
        <v>271</v>
      </c>
      <c r="M15" s="66" t="s">
        <v>272</v>
      </c>
      <c r="N15" s="70">
        <v>983090017</v>
      </c>
      <c r="O15" s="69">
        <v>103608725</v>
      </c>
      <c r="P15" s="101">
        <v>29</v>
      </c>
      <c r="Q15" s="67" t="s">
        <v>244</v>
      </c>
      <c r="R15" s="67" t="s">
        <v>245</v>
      </c>
      <c r="S15" s="105" t="s">
        <v>273</v>
      </c>
    </row>
    <row r="16" spans="1:19" ht="26" x14ac:dyDescent="0.35">
      <c r="B16" s="68">
        <v>44931</v>
      </c>
      <c r="C16" s="68" t="s">
        <v>61</v>
      </c>
      <c r="D16" s="67" t="s">
        <v>274</v>
      </c>
      <c r="E16" s="67">
        <v>40584202</v>
      </c>
      <c r="F16" s="66" t="s">
        <v>96</v>
      </c>
      <c r="G16" s="69" t="s">
        <v>275</v>
      </c>
      <c r="H16" s="67" t="s">
        <v>21</v>
      </c>
      <c r="I16" s="67" t="s">
        <v>23</v>
      </c>
      <c r="J16" s="67" t="s">
        <v>241</v>
      </c>
      <c r="K16" s="68">
        <v>44942</v>
      </c>
      <c r="L16" s="66" t="s">
        <v>276</v>
      </c>
      <c r="M16" s="66" t="s">
        <v>277</v>
      </c>
      <c r="N16" s="70">
        <v>995319867</v>
      </c>
      <c r="O16" s="69">
        <v>103076865</v>
      </c>
      <c r="P16" s="101">
        <v>25</v>
      </c>
      <c r="Q16" s="67" t="s">
        <v>244</v>
      </c>
      <c r="R16" s="67" t="s">
        <v>245</v>
      </c>
      <c r="S16" s="105" t="s">
        <v>278</v>
      </c>
    </row>
    <row r="17" spans="2:19" ht="38.5" x14ac:dyDescent="0.35">
      <c r="B17" s="68">
        <v>44906</v>
      </c>
      <c r="C17" s="68" t="s">
        <v>61</v>
      </c>
      <c r="D17" s="67" t="s">
        <v>279</v>
      </c>
      <c r="E17" s="67"/>
      <c r="F17" s="66" t="s">
        <v>280</v>
      </c>
      <c r="G17" s="69" t="s">
        <v>281</v>
      </c>
      <c r="H17" s="67" t="s">
        <v>21</v>
      </c>
      <c r="I17" s="67" t="s">
        <v>23</v>
      </c>
      <c r="J17" s="67" t="s">
        <v>241</v>
      </c>
      <c r="K17" s="68">
        <v>44945</v>
      </c>
      <c r="L17" s="66" t="s">
        <v>282</v>
      </c>
      <c r="M17" s="66" t="s">
        <v>283</v>
      </c>
      <c r="N17" s="70">
        <v>979149998</v>
      </c>
      <c r="O17" s="69">
        <v>105188254</v>
      </c>
      <c r="P17" s="101">
        <v>45</v>
      </c>
      <c r="Q17" s="67" t="s">
        <v>244</v>
      </c>
      <c r="R17" s="67" t="s">
        <v>245</v>
      </c>
      <c r="S17" s="105" t="s">
        <v>284</v>
      </c>
    </row>
    <row r="18" spans="2:19" ht="26" x14ac:dyDescent="0.35">
      <c r="B18" s="68">
        <v>44575</v>
      </c>
      <c r="C18" s="68" t="s">
        <v>73</v>
      </c>
      <c r="D18" s="67" t="s">
        <v>285</v>
      </c>
      <c r="E18" s="67">
        <v>41560124</v>
      </c>
      <c r="F18" s="66" t="s">
        <v>136</v>
      </c>
      <c r="G18" s="69" t="s">
        <v>286</v>
      </c>
      <c r="H18" s="67" t="s">
        <v>21</v>
      </c>
      <c r="I18" s="67" t="s">
        <v>23</v>
      </c>
      <c r="J18" s="67" t="s">
        <v>241</v>
      </c>
      <c r="K18" s="68">
        <v>44581</v>
      </c>
      <c r="L18" s="66" t="s">
        <v>287</v>
      </c>
      <c r="M18" s="66" t="s">
        <v>288</v>
      </c>
      <c r="N18" s="70">
        <v>999976767</v>
      </c>
      <c r="O18" s="69">
        <v>300931938</v>
      </c>
      <c r="P18" s="101">
        <v>25</v>
      </c>
      <c r="Q18" s="67" t="s">
        <v>244</v>
      </c>
      <c r="R18" s="67" t="s">
        <v>245</v>
      </c>
      <c r="S18" s="105" t="s">
        <v>289</v>
      </c>
    </row>
    <row r="19" spans="2:19" x14ac:dyDescent="0.35">
      <c r="B19" s="68"/>
      <c r="C19" s="68"/>
      <c r="D19" s="67"/>
      <c r="E19" s="67"/>
      <c r="F19" s="66"/>
      <c r="G19" s="69"/>
      <c r="H19" s="67"/>
      <c r="I19" s="67"/>
      <c r="J19" s="67"/>
      <c r="K19" s="68"/>
      <c r="L19" s="66"/>
      <c r="M19" s="66"/>
      <c r="N19" s="70"/>
      <c r="O19" s="69"/>
      <c r="P19" s="101"/>
      <c r="Q19" s="67"/>
      <c r="R19" s="67"/>
      <c r="S19" s="105"/>
    </row>
    <row r="20" spans="2:19" x14ac:dyDescent="0.35">
      <c r="B20" s="68"/>
      <c r="C20" s="68"/>
      <c r="D20" s="67"/>
      <c r="E20" s="67"/>
      <c r="F20" s="66"/>
      <c r="G20" s="69"/>
      <c r="H20" s="67"/>
      <c r="I20" s="67"/>
      <c r="J20" s="67"/>
      <c r="K20" s="68"/>
      <c r="L20" s="66"/>
      <c r="M20" s="66"/>
      <c r="N20" s="70"/>
      <c r="O20" s="69"/>
      <c r="P20" s="101"/>
      <c r="Q20" s="67"/>
      <c r="R20" s="67"/>
      <c r="S20" s="105"/>
    </row>
    <row r="21" spans="2:19" x14ac:dyDescent="0.35">
      <c r="B21" s="68"/>
      <c r="C21" s="68"/>
      <c r="D21" s="67"/>
      <c r="E21" s="67"/>
      <c r="F21" s="66"/>
      <c r="G21" s="69"/>
      <c r="H21" s="67"/>
      <c r="I21" s="67"/>
      <c r="J21" s="67"/>
      <c r="K21" s="68"/>
      <c r="L21" s="66"/>
      <c r="M21" s="66"/>
      <c r="N21" s="70"/>
      <c r="O21" s="69"/>
      <c r="P21" s="101"/>
      <c r="Q21" s="67"/>
      <c r="R21" s="67"/>
      <c r="S21" s="105"/>
    </row>
  </sheetData>
  <hyperlinks>
    <hyperlink ref="S10" r:id="rId1" xr:uid="{23CFE4B8-40CD-4DAD-9ACA-8C9596D25B78}"/>
    <hyperlink ref="S11" r:id="rId2" xr:uid="{65FD4A03-159B-4611-8874-B073D9BA7250}"/>
    <hyperlink ref="S12" r:id="rId3" xr:uid="{46EA1FFD-38CC-405B-90D0-EE08F4DA54B8}"/>
    <hyperlink ref="S13" r:id="rId4" xr:uid="{E3997E34-7852-4AE9-BBCF-1D2A2BA3B454}"/>
    <hyperlink ref="S14" r:id="rId5" xr:uid="{A3B1CB59-5E48-4916-8C83-8C1E564DB737}"/>
    <hyperlink ref="S15" r:id="rId6" xr:uid="{131F14FA-EFBD-42D7-BD43-2CED24552AF0}"/>
    <hyperlink ref="S16" r:id="rId7" xr:uid="{A9734304-B47D-4841-9134-29AC4DB79040}"/>
    <hyperlink ref="S17" r:id="rId8" xr:uid="{25200534-15C3-4DB3-AFB2-1512D16B8296}"/>
    <hyperlink ref="S18" r:id="rId9" xr:uid="{8AC44F55-E193-4CA9-9371-DB1DFE335E15}"/>
  </hyperlinks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>
      <selection activeCell="O6" sqref="O6:O10"/>
    </sheetView>
  </sheetViews>
  <sheetFormatPr baseColWidth="10" defaultRowHeight="14.5" x14ac:dyDescent="0.35"/>
  <sheetData>
    <row r="1" spans="1:20" x14ac:dyDescent="0.35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x14ac:dyDescent="0.3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ht="15" x14ac:dyDescent="0.4">
      <c r="A3" s="44"/>
      <c r="B3" s="43"/>
      <c r="C3" s="45" t="s">
        <v>1</v>
      </c>
      <c r="D3" s="46"/>
      <c r="E3" s="42"/>
      <c r="F3" s="43"/>
      <c r="G3" s="47"/>
      <c r="H3" s="48"/>
      <c r="I3" s="49"/>
      <c r="J3" s="50"/>
      <c r="K3" s="48"/>
      <c r="L3" s="51"/>
      <c r="M3" s="51"/>
      <c r="N3" s="48"/>
      <c r="O3" s="52"/>
      <c r="P3" s="43"/>
      <c r="Q3" s="43"/>
      <c r="R3" s="43"/>
      <c r="S3" s="43"/>
      <c r="T3" s="43"/>
    </row>
    <row r="4" spans="1:20" ht="15" x14ac:dyDescent="0.35">
      <c r="A4" s="44"/>
      <c r="B4" s="43"/>
      <c r="C4" s="53" t="s">
        <v>2</v>
      </c>
      <c r="D4" s="46"/>
      <c r="E4" s="48"/>
      <c r="F4" s="43"/>
      <c r="G4" s="47"/>
      <c r="H4" s="48"/>
      <c r="I4" s="49"/>
      <c r="J4" s="50"/>
      <c r="K4" s="48"/>
      <c r="L4" s="54"/>
      <c r="M4" s="55"/>
      <c r="N4" s="48" t="s">
        <v>59</v>
      </c>
      <c r="O4" s="52"/>
      <c r="P4" s="56"/>
      <c r="Q4" s="43"/>
      <c r="R4" s="43"/>
      <c r="S4" s="43"/>
      <c r="T4" s="43"/>
    </row>
    <row r="5" spans="1:20" ht="72.5" x14ac:dyDescent="0.35">
      <c r="A5" s="57"/>
      <c r="B5" s="58" t="s">
        <v>24</v>
      </c>
      <c r="C5" s="59" t="s">
        <v>25</v>
      </c>
      <c r="D5" s="59" t="s">
        <v>26</v>
      </c>
      <c r="E5" s="60" t="s">
        <v>27</v>
      </c>
      <c r="F5" s="59" t="s">
        <v>28</v>
      </c>
      <c r="G5" s="58" t="s">
        <v>29</v>
      </c>
      <c r="H5" s="60" t="s">
        <v>30</v>
      </c>
      <c r="I5" s="59" t="s">
        <v>31</v>
      </c>
      <c r="J5" s="60" t="s">
        <v>32</v>
      </c>
      <c r="K5" s="59" t="s">
        <v>33</v>
      </c>
      <c r="L5" s="61" t="s">
        <v>34</v>
      </c>
      <c r="M5" s="61" t="s">
        <v>35</v>
      </c>
      <c r="N5" s="60" t="s">
        <v>36</v>
      </c>
      <c r="O5" s="62" t="s">
        <v>37</v>
      </c>
      <c r="P5" s="59" t="s">
        <v>38</v>
      </c>
      <c r="Q5" s="59" t="s">
        <v>39</v>
      </c>
      <c r="R5" s="58" t="s">
        <v>40</v>
      </c>
      <c r="S5" s="58" t="s">
        <v>41</v>
      </c>
      <c r="T5" s="58" t="s">
        <v>42</v>
      </c>
    </row>
    <row r="6" spans="1:20" ht="29" x14ac:dyDescent="0.35">
      <c r="A6" s="57">
        <v>1</v>
      </c>
      <c r="B6" s="39">
        <v>44890</v>
      </c>
      <c r="C6" s="38" t="s">
        <v>73</v>
      </c>
      <c r="D6" s="37" t="s">
        <v>120</v>
      </c>
      <c r="E6" s="36">
        <v>111570002</v>
      </c>
      <c r="F6" s="35" t="s">
        <v>127</v>
      </c>
      <c r="G6" s="36" t="s">
        <v>128</v>
      </c>
      <c r="H6" s="35">
        <v>381472</v>
      </c>
      <c r="I6" s="35" t="s">
        <v>54</v>
      </c>
      <c r="J6" s="33" t="s">
        <v>43</v>
      </c>
      <c r="K6" s="39">
        <v>44938</v>
      </c>
      <c r="L6" s="35" t="s">
        <v>123</v>
      </c>
      <c r="M6" s="35" t="s">
        <v>124</v>
      </c>
      <c r="N6" s="34">
        <v>4076849</v>
      </c>
      <c r="O6" s="102">
        <v>29</v>
      </c>
      <c r="P6" s="34"/>
      <c r="Q6" s="63" t="s">
        <v>55</v>
      </c>
      <c r="R6" s="64"/>
      <c r="S6" s="65" t="s">
        <v>125</v>
      </c>
      <c r="T6" s="104" t="s">
        <v>126</v>
      </c>
    </row>
    <row r="7" spans="1:20" ht="29" x14ac:dyDescent="0.35">
      <c r="A7" s="57">
        <v>2</v>
      </c>
      <c r="B7" s="39"/>
      <c r="C7" s="38" t="s">
        <v>73</v>
      </c>
      <c r="D7" s="37"/>
      <c r="E7" s="36">
        <v>111570003</v>
      </c>
      <c r="F7" s="35" t="s">
        <v>138</v>
      </c>
      <c r="G7" s="36" t="s">
        <v>139</v>
      </c>
      <c r="H7" s="35">
        <v>384240</v>
      </c>
      <c r="I7" s="35" t="s">
        <v>54</v>
      </c>
      <c r="J7" s="33" t="s">
        <v>43</v>
      </c>
      <c r="K7" s="39">
        <v>44939</v>
      </c>
      <c r="L7" s="35" t="s">
        <v>73</v>
      </c>
      <c r="M7" s="35" t="s">
        <v>140</v>
      </c>
      <c r="N7" s="34"/>
      <c r="O7" s="102">
        <v>29</v>
      </c>
      <c r="P7" s="34"/>
      <c r="Q7" s="63" t="s">
        <v>55</v>
      </c>
      <c r="R7" s="64"/>
      <c r="S7" s="65"/>
      <c r="T7" s="104"/>
    </row>
    <row r="8" spans="1:20" ht="29" x14ac:dyDescent="0.35">
      <c r="A8" s="57">
        <v>3</v>
      </c>
      <c r="B8" s="39"/>
      <c r="C8" s="38"/>
      <c r="D8" s="37"/>
      <c r="E8" s="36"/>
      <c r="F8" s="35"/>
      <c r="G8" s="36"/>
      <c r="H8" s="35"/>
      <c r="I8" s="35" t="s">
        <v>54</v>
      </c>
      <c r="J8" s="33" t="s">
        <v>43</v>
      </c>
      <c r="K8" s="39"/>
      <c r="L8" s="35"/>
      <c r="M8" s="35"/>
      <c r="N8" s="34"/>
      <c r="O8" s="102"/>
      <c r="P8" s="34"/>
      <c r="Q8" s="63" t="s">
        <v>55</v>
      </c>
      <c r="R8" s="64"/>
      <c r="S8" s="65"/>
      <c r="T8" s="104"/>
    </row>
    <row r="9" spans="1:20" ht="29" x14ac:dyDescent="0.35">
      <c r="A9" s="57">
        <v>4</v>
      </c>
      <c r="B9" s="39"/>
      <c r="C9" s="38"/>
      <c r="D9" s="37"/>
      <c r="E9" s="36"/>
      <c r="F9" s="35"/>
      <c r="G9" s="36"/>
      <c r="H9" s="35"/>
      <c r="I9" s="35" t="s">
        <v>54</v>
      </c>
      <c r="J9" s="33" t="s">
        <v>43</v>
      </c>
      <c r="K9" s="39"/>
      <c r="L9" s="35"/>
      <c r="M9" s="35"/>
      <c r="N9" s="34"/>
      <c r="O9" s="102"/>
      <c r="P9" s="34"/>
      <c r="Q9" s="63" t="s">
        <v>55</v>
      </c>
      <c r="R9" s="64"/>
      <c r="S9" s="65"/>
      <c r="T9" s="104"/>
    </row>
    <row r="10" spans="1:20" x14ac:dyDescent="0.35">
      <c r="O10" s="111">
        <f>SUM(O6:O9)</f>
        <v>58</v>
      </c>
    </row>
  </sheetData>
  <hyperlinks>
    <hyperlink ref="T6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33"/>
  <sheetViews>
    <sheetView topLeftCell="A10" workbookViewId="0">
      <selection activeCell="M9" sqref="M9:M33"/>
    </sheetView>
  </sheetViews>
  <sheetFormatPr baseColWidth="10" defaultRowHeight="14.5" x14ac:dyDescent="0.35"/>
  <cols>
    <col min="2" max="2" width="16" customWidth="1"/>
    <col min="3" max="3" width="18.453125" customWidth="1"/>
    <col min="5" max="5" width="22.1796875" customWidth="1"/>
    <col min="6" max="6" width="13.7265625" customWidth="1"/>
    <col min="15" max="15" width="12" bestFit="1" customWidth="1"/>
  </cols>
  <sheetData>
    <row r="2" spans="1:20" x14ac:dyDescent="0.35">
      <c r="A2" s="115" t="s">
        <v>45</v>
      </c>
      <c r="B2" s="116"/>
      <c r="C2" s="116"/>
      <c r="D2" s="116"/>
      <c r="E2" s="116"/>
      <c r="F2" s="117"/>
      <c r="G2" s="117"/>
      <c r="H2" s="117"/>
      <c r="I2" s="117"/>
      <c r="J2" s="117"/>
      <c r="K2" s="117"/>
      <c r="L2" s="118"/>
      <c r="M2" s="117"/>
      <c r="N2" s="117"/>
      <c r="O2" s="117"/>
      <c r="P2" s="114"/>
      <c r="Q2" s="114"/>
      <c r="R2" s="114"/>
      <c r="S2" s="114"/>
      <c r="T2" s="114"/>
    </row>
    <row r="3" spans="1:20" x14ac:dyDescent="0.35">
      <c r="A3" s="115" t="s">
        <v>170</v>
      </c>
      <c r="B3" s="119"/>
      <c r="C3" s="115"/>
      <c r="D3" s="116"/>
      <c r="E3" s="116"/>
      <c r="F3" s="117"/>
      <c r="G3" s="117"/>
      <c r="H3" s="117"/>
      <c r="I3" s="117"/>
      <c r="J3" s="117"/>
      <c r="K3" s="117"/>
      <c r="L3" s="118"/>
      <c r="M3" s="117"/>
      <c r="N3" s="117"/>
      <c r="O3" s="117"/>
      <c r="P3" s="114"/>
      <c r="Q3" s="114"/>
      <c r="R3" s="114"/>
      <c r="S3" s="114"/>
      <c r="T3" s="114"/>
    </row>
    <row r="4" spans="1:20" x14ac:dyDescent="0.35">
      <c r="A4" s="131">
        <v>44946</v>
      </c>
      <c r="B4" s="120"/>
      <c r="C4" s="116"/>
      <c r="D4" s="116"/>
      <c r="E4" s="116"/>
      <c r="F4" s="117"/>
      <c r="G4" s="117"/>
      <c r="H4" s="117"/>
      <c r="I4" s="117"/>
      <c r="J4" s="117"/>
      <c r="K4" s="117"/>
      <c r="L4" s="118"/>
      <c r="M4" s="117"/>
      <c r="N4" s="117"/>
      <c r="O4" s="117"/>
      <c r="P4" s="114"/>
      <c r="Q4" s="114"/>
      <c r="R4" s="114"/>
      <c r="S4" s="114"/>
      <c r="T4" s="114"/>
    </row>
    <row r="5" spans="1:20" x14ac:dyDescent="0.35">
      <c r="A5" s="121"/>
      <c r="B5" s="122"/>
      <c r="C5" s="121"/>
      <c r="D5" s="121"/>
      <c r="E5" s="121"/>
      <c r="F5" s="121"/>
      <c r="G5" s="121"/>
      <c r="H5" s="123"/>
      <c r="I5" s="121"/>
      <c r="J5" s="116"/>
      <c r="K5" s="116"/>
      <c r="L5" s="124"/>
      <c r="M5" s="117"/>
      <c r="N5" s="117"/>
      <c r="O5" s="121"/>
      <c r="P5" s="114"/>
      <c r="Q5" s="114"/>
      <c r="R5" s="114"/>
      <c r="S5" s="114"/>
      <c r="T5" s="114"/>
    </row>
    <row r="6" spans="1:20" x14ac:dyDescent="0.35">
      <c r="A6" s="117"/>
      <c r="B6" s="122" t="s">
        <v>1</v>
      </c>
      <c r="C6" s="117"/>
      <c r="D6" s="125"/>
      <c r="E6" s="117"/>
      <c r="F6" s="126"/>
      <c r="G6" s="117"/>
      <c r="H6" s="117"/>
      <c r="I6" s="117"/>
      <c r="J6" s="116"/>
      <c r="K6" s="120"/>
      <c r="L6" s="118"/>
      <c r="M6" s="117"/>
      <c r="N6" s="117"/>
      <c r="O6" s="117"/>
      <c r="P6" s="114"/>
      <c r="Q6" s="114"/>
      <c r="R6" s="114"/>
      <c r="S6" s="114"/>
      <c r="T6" s="114"/>
    </row>
    <row r="7" spans="1:20" x14ac:dyDescent="0.35">
      <c r="A7" s="117"/>
      <c r="B7" s="127" t="s">
        <v>2</v>
      </c>
      <c r="C7" s="127" t="s">
        <v>2</v>
      </c>
      <c r="D7" s="117"/>
      <c r="E7" s="117"/>
      <c r="F7" s="126"/>
      <c r="G7" s="117"/>
      <c r="H7" s="117"/>
      <c r="I7" s="117"/>
      <c r="J7" s="117" t="s">
        <v>58</v>
      </c>
      <c r="K7" s="117"/>
      <c r="L7" s="117"/>
      <c r="M7" s="114"/>
      <c r="N7" s="114"/>
      <c r="O7" s="114"/>
      <c r="P7" s="114"/>
      <c r="Q7" s="114"/>
      <c r="R7" s="114"/>
      <c r="S7" s="114"/>
      <c r="T7" s="114"/>
    </row>
    <row r="8" spans="1:20" ht="32.5" x14ac:dyDescent="0.35">
      <c r="A8" s="128" t="s">
        <v>24</v>
      </c>
      <c r="B8" s="128" t="s">
        <v>47</v>
      </c>
      <c r="C8" s="128" t="s">
        <v>26</v>
      </c>
      <c r="D8" s="128" t="s">
        <v>27</v>
      </c>
      <c r="E8" s="129" t="s">
        <v>28</v>
      </c>
      <c r="F8" s="128" t="s">
        <v>29</v>
      </c>
      <c r="G8" s="128" t="s">
        <v>30</v>
      </c>
      <c r="H8" s="128" t="s">
        <v>31</v>
      </c>
      <c r="I8" s="128" t="s">
        <v>32</v>
      </c>
      <c r="J8" s="128" t="s">
        <v>33</v>
      </c>
      <c r="K8" s="128" t="s">
        <v>48</v>
      </c>
      <c r="L8" s="130" t="s">
        <v>171</v>
      </c>
      <c r="M8" s="128" t="s">
        <v>172</v>
      </c>
      <c r="N8" s="128" t="s">
        <v>51</v>
      </c>
      <c r="O8" s="128" t="s">
        <v>173</v>
      </c>
      <c r="P8" s="128" t="s">
        <v>174</v>
      </c>
      <c r="Q8" s="128" t="s">
        <v>175</v>
      </c>
      <c r="R8" s="128" t="s">
        <v>176</v>
      </c>
      <c r="S8" s="130" t="s">
        <v>177</v>
      </c>
      <c r="T8" s="128" t="s">
        <v>35</v>
      </c>
    </row>
    <row r="9" spans="1:20" x14ac:dyDescent="0.35">
      <c r="A9" s="113">
        <v>44685</v>
      </c>
      <c r="B9" t="s">
        <v>178</v>
      </c>
      <c r="C9" t="s">
        <v>179</v>
      </c>
      <c r="D9">
        <v>40260600</v>
      </c>
      <c r="E9" t="s">
        <v>180</v>
      </c>
      <c r="F9" t="s">
        <v>181</v>
      </c>
      <c r="G9">
        <v>369967</v>
      </c>
      <c r="H9" t="s">
        <v>182</v>
      </c>
      <c r="I9" t="s">
        <v>43</v>
      </c>
      <c r="J9" s="113">
        <v>44924</v>
      </c>
      <c r="K9" t="s">
        <v>190</v>
      </c>
      <c r="M9">
        <v>15</v>
      </c>
      <c r="N9" t="s">
        <v>44</v>
      </c>
      <c r="O9" t="s">
        <v>191</v>
      </c>
      <c r="Q9">
        <v>402</v>
      </c>
      <c r="R9" t="s">
        <v>232</v>
      </c>
      <c r="T9" t="s">
        <v>192</v>
      </c>
    </row>
    <row r="10" spans="1:20" x14ac:dyDescent="0.35">
      <c r="A10" s="113">
        <v>44708</v>
      </c>
      <c r="B10" t="s">
        <v>178</v>
      </c>
      <c r="C10" t="s">
        <v>193</v>
      </c>
      <c r="D10">
        <v>40467320</v>
      </c>
      <c r="E10" t="s">
        <v>194</v>
      </c>
      <c r="F10" t="s">
        <v>195</v>
      </c>
      <c r="G10">
        <v>371145</v>
      </c>
      <c r="H10" t="s">
        <v>182</v>
      </c>
      <c r="I10" t="s">
        <v>43</v>
      </c>
      <c r="J10" s="113">
        <v>44924</v>
      </c>
      <c r="K10" s="114" t="s">
        <v>190</v>
      </c>
      <c r="L10" s="114"/>
      <c r="M10" s="114">
        <v>15</v>
      </c>
      <c r="N10" s="114" t="s">
        <v>44</v>
      </c>
      <c r="O10" s="114" t="s">
        <v>191</v>
      </c>
      <c r="P10" s="114"/>
      <c r="Q10" s="114">
        <v>402</v>
      </c>
      <c r="R10" s="114" t="s">
        <v>232</v>
      </c>
      <c r="S10" s="114"/>
      <c r="T10" s="114" t="s">
        <v>192</v>
      </c>
    </row>
    <row r="11" spans="1:20" x14ac:dyDescent="0.35">
      <c r="A11" s="113">
        <v>44685</v>
      </c>
      <c r="B11" t="s">
        <v>178</v>
      </c>
      <c r="C11" t="s">
        <v>179</v>
      </c>
      <c r="D11">
        <v>40260600</v>
      </c>
      <c r="E11" t="s">
        <v>180</v>
      </c>
      <c r="F11" t="s">
        <v>196</v>
      </c>
      <c r="G11" t="s">
        <v>21</v>
      </c>
      <c r="H11" t="s">
        <v>182</v>
      </c>
      <c r="I11" t="s">
        <v>43</v>
      </c>
      <c r="J11" s="113">
        <v>44924</v>
      </c>
      <c r="K11" s="114" t="s">
        <v>190</v>
      </c>
      <c r="L11" s="114"/>
      <c r="M11" s="114">
        <v>15</v>
      </c>
      <c r="N11" s="114" t="s">
        <v>44</v>
      </c>
      <c r="O11" s="114" t="s">
        <v>191</v>
      </c>
      <c r="P11" s="114"/>
      <c r="Q11" s="114">
        <v>302</v>
      </c>
      <c r="R11" s="114" t="s">
        <v>232</v>
      </c>
      <c r="S11" s="114"/>
      <c r="T11" s="114" t="s">
        <v>192</v>
      </c>
    </row>
    <row r="12" spans="1:20" x14ac:dyDescent="0.35">
      <c r="A12" s="113">
        <v>44687</v>
      </c>
      <c r="B12" t="s">
        <v>178</v>
      </c>
      <c r="C12" t="s">
        <v>179</v>
      </c>
      <c r="D12">
        <v>40260600</v>
      </c>
      <c r="E12" t="s">
        <v>180</v>
      </c>
      <c r="F12" t="s">
        <v>197</v>
      </c>
      <c r="G12">
        <v>367108</v>
      </c>
      <c r="H12" s="114" t="s">
        <v>182</v>
      </c>
      <c r="I12" s="114" t="s">
        <v>43</v>
      </c>
      <c r="J12" s="113">
        <v>44924</v>
      </c>
      <c r="K12" s="114" t="s">
        <v>190</v>
      </c>
      <c r="L12" s="114"/>
      <c r="M12" s="114">
        <v>15</v>
      </c>
      <c r="N12" s="114" t="s">
        <v>44</v>
      </c>
      <c r="O12" s="114" t="s">
        <v>191</v>
      </c>
      <c r="P12" s="114"/>
      <c r="Q12" s="114">
        <v>404</v>
      </c>
      <c r="R12" s="114" t="s">
        <v>232</v>
      </c>
      <c r="S12" s="114"/>
      <c r="T12" s="114" t="s">
        <v>192</v>
      </c>
    </row>
    <row r="13" spans="1:20" x14ac:dyDescent="0.35">
      <c r="A13" s="113">
        <v>44687</v>
      </c>
      <c r="B13" t="s">
        <v>178</v>
      </c>
      <c r="C13" t="s">
        <v>179</v>
      </c>
      <c r="D13">
        <v>40260600</v>
      </c>
      <c r="E13" s="114" t="s">
        <v>180</v>
      </c>
      <c r="F13" t="s">
        <v>206</v>
      </c>
      <c r="G13">
        <v>360267</v>
      </c>
      <c r="H13" s="114" t="s">
        <v>182</v>
      </c>
      <c r="I13" s="114" t="s">
        <v>43</v>
      </c>
      <c r="J13" s="113">
        <v>44925</v>
      </c>
      <c r="K13" s="114" t="s">
        <v>190</v>
      </c>
      <c r="L13" s="114"/>
      <c r="M13" s="114">
        <v>15</v>
      </c>
      <c r="N13" s="114" t="s">
        <v>44</v>
      </c>
      <c r="O13" s="114" t="s">
        <v>198</v>
      </c>
      <c r="P13" s="114"/>
      <c r="Q13" s="114">
        <v>403</v>
      </c>
      <c r="R13" s="114" t="s">
        <v>232</v>
      </c>
      <c r="S13" s="114"/>
      <c r="T13" s="114" t="s">
        <v>192</v>
      </c>
    </row>
    <row r="14" spans="1:20" x14ac:dyDescent="0.35">
      <c r="A14" s="113">
        <v>44708</v>
      </c>
      <c r="B14" t="s">
        <v>178</v>
      </c>
      <c r="C14" t="s">
        <v>193</v>
      </c>
      <c r="D14">
        <v>40467320</v>
      </c>
      <c r="E14" t="s">
        <v>194</v>
      </c>
      <c r="F14" t="s">
        <v>207</v>
      </c>
      <c r="G14">
        <v>371131</v>
      </c>
      <c r="H14" s="114" t="s">
        <v>182</v>
      </c>
      <c r="I14" s="114" t="s">
        <v>43</v>
      </c>
      <c r="J14" s="113">
        <v>44926</v>
      </c>
      <c r="K14" s="114" t="s">
        <v>190</v>
      </c>
      <c r="L14" s="114"/>
      <c r="M14" s="114">
        <v>15</v>
      </c>
      <c r="N14" s="114" t="s">
        <v>44</v>
      </c>
      <c r="O14" s="114" t="s">
        <v>199</v>
      </c>
      <c r="P14" s="114"/>
      <c r="Q14" s="114">
        <v>403</v>
      </c>
      <c r="R14" s="114" t="s">
        <v>232</v>
      </c>
      <c r="S14" s="114"/>
      <c r="T14" s="114" t="s">
        <v>192</v>
      </c>
    </row>
    <row r="15" spans="1:20" x14ac:dyDescent="0.35">
      <c r="A15" s="113">
        <v>44687</v>
      </c>
      <c r="B15" t="s">
        <v>178</v>
      </c>
      <c r="C15" t="s">
        <v>179</v>
      </c>
      <c r="D15">
        <v>40260600</v>
      </c>
      <c r="E15" s="114" t="s">
        <v>180</v>
      </c>
      <c r="F15" t="s">
        <v>208</v>
      </c>
      <c r="G15">
        <v>364348</v>
      </c>
      <c r="H15" s="114" t="s">
        <v>182</v>
      </c>
      <c r="I15" s="114" t="s">
        <v>43</v>
      </c>
      <c r="J15" s="113">
        <v>44927</v>
      </c>
      <c r="K15" s="114" t="s">
        <v>190</v>
      </c>
      <c r="L15" s="114"/>
      <c r="M15" s="114">
        <v>15</v>
      </c>
      <c r="N15" s="114" t="s">
        <v>44</v>
      </c>
      <c r="O15" s="114" t="s">
        <v>200</v>
      </c>
      <c r="P15" s="114"/>
      <c r="Q15" s="114">
        <v>401</v>
      </c>
      <c r="R15" s="114" t="s">
        <v>232</v>
      </c>
      <c r="S15" s="114"/>
      <c r="T15" s="114" t="s">
        <v>192</v>
      </c>
    </row>
    <row r="16" spans="1:20" x14ac:dyDescent="0.35">
      <c r="A16" s="113">
        <v>44687</v>
      </c>
      <c r="B16" t="s">
        <v>178</v>
      </c>
      <c r="C16" t="s">
        <v>179</v>
      </c>
      <c r="D16">
        <v>40260600</v>
      </c>
      <c r="E16" s="114" t="s">
        <v>180</v>
      </c>
      <c r="F16" t="s">
        <v>209</v>
      </c>
      <c r="G16">
        <v>366266</v>
      </c>
      <c r="H16" s="114" t="s">
        <v>182</v>
      </c>
      <c r="I16" s="114" t="s">
        <v>43</v>
      </c>
      <c r="J16" s="113">
        <v>44928</v>
      </c>
      <c r="K16" s="114" t="s">
        <v>190</v>
      </c>
      <c r="L16" s="114"/>
      <c r="M16" s="114">
        <v>15</v>
      </c>
      <c r="N16" s="114" t="s">
        <v>44</v>
      </c>
      <c r="O16" s="114" t="s">
        <v>201</v>
      </c>
      <c r="P16" s="114"/>
      <c r="Q16" s="114">
        <v>301</v>
      </c>
      <c r="R16" s="114" t="s">
        <v>232</v>
      </c>
      <c r="S16" s="114"/>
      <c r="T16" s="114" t="s">
        <v>192</v>
      </c>
    </row>
    <row r="17" spans="1:22" x14ac:dyDescent="0.35">
      <c r="A17" s="113">
        <v>44687</v>
      </c>
      <c r="B17" s="114" t="s">
        <v>178</v>
      </c>
      <c r="C17" s="114" t="s">
        <v>179</v>
      </c>
      <c r="D17" s="114">
        <v>40260600</v>
      </c>
      <c r="E17" s="114" t="s">
        <v>180</v>
      </c>
      <c r="F17" t="s">
        <v>210</v>
      </c>
      <c r="G17">
        <v>362760</v>
      </c>
      <c r="H17" s="114" t="s">
        <v>182</v>
      </c>
      <c r="I17" s="114" t="s">
        <v>43</v>
      </c>
      <c r="J17" s="113">
        <v>44929</v>
      </c>
      <c r="K17" s="114" t="s">
        <v>190</v>
      </c>
      <c r="L17" s="114"/>
      <c r="M17" s="114">
        <v>15</v>
      </c>
      <c r="N17" s="114" t="s">
        <v>44</v>
      </c>
      <c r="O17" s="114" t="s">
        <v>202</v>
      </c>
      <c r="P17" s="114"/>
      <c r="Q17" s="114">
        <v>502</v>
      </c>
      <c r="R17" s="114" t="s">
        <v>232</v>
      </c>
      <c r="S17" s="114"/>
      <c r="T17" s="114" t="s">
        <v>192</v>
      </c>
    </row>
    <row r="18" spans="1:22" x14ac:dyDescent="0.35">
      <c r="A18" s="113">
        <v>44708</v>
      </c>
      <c r="B18" s="114" t="s">
        <v>178</v>
      </c>
      <c r="C18" t="s">
        <v>211</v>
      </c>
      <c r="D18">
        <v>40467320</v>
      </c>
      <c r="E18" t="s">
        <v>194</v>
      </c>
      <c r="F18" t="s">
        <v>212</v>
      </c>
      <c r="G18">
        <v>371129</v>
      </c>
      <c r="H18" s="114" t="s">
        <v>182</v>
      </c>
      <c r="I18" s="114" t="s">
        <v>43</v>
      </c>
      <c r="J18" s="113">
        <v>44930</v>
      </c>
      <c r="K18" s="114" t="s">
        <v>190</v>
      </c>
      <c r="L18" s="114"/>
      <c r="M18" s="114">
        <v>15</v>
      </c>
      <c r="N18" s="114" t="s">
        <v>44</v>
      </c>
      <c r="O18" s="114" t="s">
        <v>203</v>
      </c>
      <c r="P18" s="114"/>
      <c r="Q18" s="114">
        <v>502</v>
      </c>
      <c r="R18" s="114" t="s">
        <v>232</v>
      </c>
      <c r="S18" s="114"/>
      <c r="T18" s="114" t="s">
        <v>192</v>
      </c>
    </row>
    <row r="19" spans="1:22" x14ac:dyDescent="0.35">
      <c r="A19" s="113">
        <v>44687</v>
      </c>
      <c r="B19" s="114" t="s">
        <v>178</v>
      </c>
      <c r="C19" s="114" t="s">
        <v>179</v>
      </c>
      <c r="D19" s="114">
        <v>40260600</v>
      </c>
      <c r="E19" s="114" t="s">
        <v>180</v>
      </c>
      <c r="F19" t="s">
        <v>213</v>
      </c>
      <c r="G19">
        <v>364333</v>
      </c>
      <c r="H19" s="114" t="s">
        <v>182</v>
      </c>
      <c r="I19" s="114" t="s">
        <v>43</v>
      </c>
      <c r="J19" s="113">
        <v>44931</v>
      </c>
      <c r="K19" s="114" t="s">
        <v>190</v>
      </c>
      <c r="L19" s="114"/>
      <c r="M19" s="114">
        <v>15</v>
      </c>
      <c r="N19" s="114" t="s">
        <v>44</v>
      </c>
      <c r="O19" s="114" t="s">
        <v>204</v>
      </c>
      <c r="P19" s="114"/>
      <c r="Q19" s="114">
        <v>503</v>
      </c>
      <c r="R19" s="114" t="s">
        <v>232</v>
      </c>
      <c r="S19" s="114"/>
      <c r="T19" s="114" t="s">
        <v>192</v>
      </c>
    </row>
    <row r="20" spans="1:22" x14ac:dyDescent="0.35">
      <c r="A20" s="113">
        <v>44708</v>
      </c>
      <c r="B20" s="114" t="s">
        <v>178</v>
      </c>
      <c r="C20" t="s">
        <v>211</v>
      </c>
      <c r="D20">
        <v>40467320</v>
      </c>
      <c r="E20" s="114" t="s">
        <v>194</v>
      </c>
      <c r="F20" t="s">
        <v>214</v>
      </c>
      <c r="G20">
        <v>371182</v>
      </c>
      <c r="H20" s="114" t="s">
        <v>182</v>
      </c>
      <c r="I20" s="114" t="s">
        <v>43</v>
      </c>
      <c r="J20" s="113">
        <v>44932</v>
      </c>
      <c r="K20" s="114" t="s">
        <v>190</v>
      </c>
      <c r="L20" s="114"/>
      <c r="M20" s="114">
        <v>15</v>
      </c>
      <c r="N20" s="114" t="s">
        <v>44</v>
      </c>
      <c r="O20" s="114" t="s">
        <v>205</v>
      </c>
      <c r="P20" s="114"/>
      <c r="Q20" s="114">
        <v>503</v>
      </c>
      <c r="R20" s="114" t="s">
        <v>232</v>
      </c>
      <c r="S20" s="114"/>
      <c r="T20" s="114" t="s">
        <v>192</v>
      </c>
    </row>
    <row r="21" spans="1:22" x14ac:dyDescent="0.35">
      <c r="A21" s="113">
        <v>44687</v>
      </c>
      <c r="B21" s="114" t="s">
        <v>178</v>
      </c>
      <c r="C21" s="114" t="s">
        <v>179</v>
      </c>
      <c r="D21" s="114">
        <v>40260600</v>
      </c>
      <c r="E21" s="114" t="s">
        <v>180</v>
      </c>
      <c r="F21" t="s">
        <v>215</v>
      </c>
      <c r="G21">
        <v>369466</v>
      </c>
      <c r="H21" s="114" t="s">
        <v>182</v>
      </c>
      <c r="I21" s="114" t="s">
        <v>43</v>
      </c>
      <c r="J21" s="113">
        <v>44932</v>
      </c>
      <c r="K21" s="114" t="s">
        <v>190</v>
      </c>
      <c r="L21" s="114"/>
      <c r="M21" s="114">
        <v>15</v>
      </c>
      <c r="N21" s="114" t="s">
        <v>44</v>
      </c>
      <c r="O21" s="114" t="s">
        <v>205</v>
      </c>
      <c r="P21" s="114"/>
      <c r="Q21" s="114">
        <v>303</v>
      </c>
      <c r="R21" s="114" t="s">
        <v>232</v>
      </c>
      <c r="S21" s="114"/>
      <c r="T21" s="114" t="s">
        <v>192</v>
      </c>
    </row>
    <row r="22" spans="1:22" x14ac:dyDescent="0.35">
      <c r="A22" s="113">
        <v>44708</v>
      </c>
      <c r="B22" s="114" t="s">
        <v>178</v>
      </c>
      <c r="C22" t="s">
        <v>216</v>
      </c>
      <c r="D22" s="114">
        <v>40467320</v>
      </c>
      <c r="E22" s="114" t="s">
        <v>194</v>
      </c>
      <c r="F22" t="s">
        <v>217</v>
      </c>
      <c r="G22">
        <v>371184</v>
      </c>
      <c r="H22" s="114" t="s">
        <v>182</v>
      </c>
      <c r="I22" s="114" t="s">
        <v>43</v>
      </c>
      <c r="J22" s="113">
        <v>44932</v>
      </c>
      <c r="K22" s="114" t="s">
        <v>190</v>
      </c>
      <c r="L22" s="114"/>
      <c r="M22" s="114">
        <v>15</v>
      </c>
      <c r="N22" s="114" t="s">
        <v>44</v>
      </c>
      <c r="O22" s="114" t="s">
        <v>205</v>
      </c>
      <c r="P22" s="114"/>
      <c r="Q22" s="114">
        <v>303</v>
      </c>
      <c r="R22" s="114" t="s">
        <v>232</v>
      </c>
      <c r="S22" s="114"/>
      <c r="T22" s="114" t="s">
        <v>192</v>
      </c>
    </row>
    <row r="23" spans="1:22" x14ac:dyDescent="0.35">
      <c r="A23" s="113">
        <v>44687</v>
      </c>
      <c r="B23" s="114" t="s">
        <v>178</v>
      </c>
      <c r="C23" s="114" t="s">
        <v>179</v>
      </c>
      <c r="D23" s="114">
        <v>40260600</v>
      </c>
      <c r="E23" s="114" t="s">
        <v>180</v>
      </c>
      <c r="F23" t="s">
        <v>196</v>
      </c>
      <c r="G23">
        <v>369469</v>
      </c>
      <c r="H23" s="114" t="s">
        <v>182</v>
      </c>
      <c r="I23" s="114" t="s">
        <v>43</v>
      </c>
      <c r="J23" s="113">
        <v>44932</v>
      </c>
      <c r="K23" s="114" t="s">
        <v>190</v>
      </c>
      <c r="L23" s="114"/>
      <c r="M23" s="114">
        <v>15</v>
      </c>
      <c r="N23" s="114" t="s">
        <v>44</v>
      </c>
      <c r="O23" s="114" t="s">
        <v>205</v>
      </c>
      <c r="P23" s="114"/>
      <c r="Q23" s="114">
        <v>302</v>
      </c>
      <c r="R23" s="114" t="s">
        <v>232</v>
      </c>
      <c r="S23" s="114"/>
      <c r="T23" s="114" t="s">
        <v>192</v>
      </c>
    </row>
    <row r="24" spans="1:22" x14ac:dyDescent="0.35">
      <c r="A24" s="113">
        <v>44708</v>
      </c>
      <c r="B24" s="114" t="s">
        <v>178</v>
      </c>
      <c r="C24" t="s">
        <v>216</v>
      </c>
      <c r="D24" s="114">
        <v>40467320</v>
      </c>
      <c r="E24" s="114" t="s">
        <v>194</v>
      </c>
      <c r="F24" t="s">
        <v>218</v>
      </c>
      <c r="G24">
        <v>371130</v>
      </c>
      <c r="H24" s="114" t="s">
        <v>182</v>
      </c>
      <c r="I24" s="114" t="s">
        <v>43</v>
      </c>
      <c r="J24" s="113">
        <v>44932</v>
      </c>
      <c r="K24" s="114" t="s">
        <v>190</v>
      </c>
      <c r="L24" s="114"/>
      <c r="M24" s="114">
        <v>15</v>
      </c>
      <c r="N24" s="114" t="s">
        <v>44</v>
      </c>
      <c r="O24" s="114" t="s">
        <v>205</v>
      </c>
      <c r="P24" s="114"/>
      <c r="Q24" s="114">
        <v>302</v>
      </c>
      <c r="R24" s="114" t="s">
        <v>232</v>
      </c>
      <c r="S24" s="114"/>
      <c r="T24" s="114" t="s">
        <v>192</v>
      </c>
    </row>
    <row r="25" spans="1:22" x14ac:dyDescent="0.35">
      <c r="A25" s="113">
        <v>44687</v>
      </c>
      <c r="B25" s="114" t="s">
        <v>178</v>
      </c>
      <c r="C25" s="114" t="s">
        <v>179</v>
      </c>
      <c r="D25" s="114">
        <v>40260600</v>
      </c>
      <c r="E25" s="114" t="s">
        <v>180</v>
      </c>
      <c r="F25" t="s">
        <v>219</v>
      </c>
      <c r="G25">
        <v>364371</v>
      </c>
      <c r="H25" s="114" t="s">
        <v>182</v>
      </c>
      <c r="I25" s="114" t="s">
        <v>43</v>
      </c>
      <c r="J25" s="113">
        <v>44932</v>
      </c>
      <c r="K25" s="114" t="s">
        <v>190</v>
      </c>
      <c r="L25" s="114"/>
      <c r="M25" s="114">
        <v>15</v>
      </c>
      <c r="N25" s="114" t="s">
        <v>44</v>
      </c>
      <c r="O25" s="114" t="s">
        <v>205</v>
      </c>
      <c r="Q25">
        <v>203</v>
      </c>
      <c r="R25" s="114" t="s">
        <v>232</v>
      </c>
      <c r="T25" s="114" t="s">
        <v>192</v>
      </c>
      <c r="U25" s="114"/>
      <c r="V25" s="114"/>
    </row>
    <row r="26" spans="1:22" x14ac:dyDescent="0.35">
      <c r="A26" s="113">
        <v>44708</v>
      </c>
      <c r="B26" s="114" t="s">
        <v>178</v>
      </c>
      <c r="C26" t="s">
        <v>220</v>
      </c>
      <c r="D26" s="114">
        <v>40467320</v>
      </c>
      <c r="E26" s="114" t="s">
        <v>194</v>
      </c>
      <c r="F26" t="s">
        <v>221</v>
      </c>
      <c r="G26">
        <v>371183</v>
      </c>
      <c r="H26" s="114" t="s">
        <v>182</v>
      </c>
      <c r="I26" s="114" t="s">
        <v>43</v>
      </c>
      <c r="J26" s="113">
        <v>44932</v>
      </c>
      <c r="K26" s="114" t="s">
        <v>190</v>
      </c>
      <c r="L26" s="114"/>
      <c r="M26" s="114">
        <v>15</v>
      </c>
      <c r="N26" s="114" t="s">
        <v>44</v>
      </c>
      <c r="O26" s="114" t="s">
        <v>205</v>
      </c>
      <c r="Q26">
        <v>203</v>
      </c>
      <c r="R26" s="114" t="s">
        <v>232</v>
      </c>
      <c r="T26" s="114" t="s">
        <v>192</v>
      </c>
      <c r="U26" s="114"/>
      <c r="V26" s="114"/>
    </row>
    <row r="27" spans="1:22" x14ac:dyDescent="0.35">
      <c r="A27" s="113">
        <v>44687</v>
      </c>
      <c r="B27" s="114" t="s">
        <v>178</v>
      </c>
      <c r="C27" s="114" t="s">
        <v>179</v>
      </c>
      <c r="D27" s="114">
        <v>40260600</v>
      </c>
      <c r="E27" s="114" t="s">
        <v>180</v>
      </c>
      <c r="F27" t="s">
        <v>222</v>
      </c>
      <c r="G27">
        <v>369468</v>
      </c>
      <c r="H27" t="s">
        <v>182</v>
      </c>
      <c r="I27" t="s">
        <v>43</v>
      </c>
      <c r="J27" s="113">
        <v>44932</v>
      </c>
      <c r="K27" s="114" t="s">
        <v>190</v>
      </c>
      <c r="L27" s="114"/>
      <c r="M27" s="114">
        <v>15</v>
      </c>
      <c r="N27" s="114" t="s">
        <v>44</v>
      </c>
      <c r="O27" s="114" t="s">
        <v>205</v>
      </c>
      <c r="P27" s="114"/>
      <c r="Q27">
        <v>204</v>
      </c>
      <c r="R27" s="114" t="s">
        <v>232</v>
      </c>
      <c r="T27" s="114" t="s">
        <v>192</v>
      </c>
      <c r="U27" s="114"/>
      <c r="V27" s="114"/>
    </row>
    <row r="28" spans="1:22" x14ac:dyDescent="0.35">
      <c r="A28" s="113">
        <v>44708</v>
      </c>
      <c r="B28" s="114" t="s">
        <v>178</v>
      </c>
      <c r="C28" t="s">
        <v>223</v>
      </c>
      <c r="D28" s="114">
        <v>40467320</v>
      </c>
      <c r="E28" s="114" t="s">
        <v>194</v>
      </c>
      <c r="F28" t="s">
        <v>224</v>
      </c>
      <c r="G28">
        <v>371181</v>
      </c>
      <c r="H28" s="114" t="s">
        <v>182</v>
      </c>
      <c r="I28" s="114" t="s">
        <v>43</v>
      </c>
      <c r="J28" s="113">
        <v>44932</v>
      </c>
      <c r="K28" s="114" t="s">
        <v>190</v>
      </c>
      <c r="L28" s="114"/>
      <c r="M28" s="114">
        <v>15</v>
      </c>
      <c r="N28" s="114" t="s">
        <v>44</v>
      </c>
      <c r="O28" s="114" t="s">
        <v>205</v>
      </c>
      <c r="P28" s="114"/>
      <c r="Q28">
        <v>204</v>
      </c>
      <c r="R28" s="114" t="s">
        <v>232</v>
      </c>
      <c r="T28" s="114" t="s">
        <v>192</v>
      </c>
      <c r="U28" s="114"/>
      <c r="V28" s="114"/>
    </row>
    <row r="29" spans="1:22" x14ac:dyDescent="0.35">
      <c r="A29" s="113">
        <v>44687</v>
      </c>
      <c r="B29" s="114" t="s">
        <v>178</v>
      </c>
      <c r="C29" t="s">
        <v>225</v>
      </c>
      <c r="D29" s="114">
        <v>40260600</v>
      </c>
      <c r="E29" s="114" t="s">
        <v>180</v>
      </c>
      <c r="F29" t="s">
        <v>226</v>
      </c>
      <c r="G29">
        <v>362534</v>
      </c>
      <c r="H29" s="114" t="s">
        <v>182</v>
      </c>
      <c r="I29" s="114" t="s">
        <v>43</v>
      </c>
      <c r="J29" s="113">
        <v>44932</v>
      </c>
      <c r="K29" s="114" t="s">
        <v>190</v>
      </c>
      <c r="L29" s="114"/>
      <c r="M29" s="114">
        <v>15</v>
      </c>
      <c r="N29" s="114" t="s">
        <v>44</v>
      </c>
      <c r="O29" s="114" t="s">
        <v>205</v>
      </c>
      <c r="P29" s="114"/>
      <c r="Q29">
        <v>201</v>
      </c>
      <c r="R29" s="114" t="s">
        <v>232</v>
      </c>
      <c r="T29" s="114" t="s">
        <v>192</v>
      </c>
      <c r="U29" s="114"/>
      <c r="V29" s="114"/>
    </row>
    <row r="30" spans="1:22" x14ac:dyDescent="0.35">
      <c r="A30" s="113">
        <v>44687</v>
      </c>
      <c r="B30" s="114" t="s">
        <v>178</v>
      </c>
      <c r="C30" t="s">
        <v>225</v>
      </c>
      <c r="D30" s="114">
        <v>40260600</v>
      </c>
      <c r="E30" s="114" t="s">
        <v>180</v>
      </c>
      <c r="F30" t="s">
        <v>227</v>
      </c>
      <c r="G30">
        <v>365121</v>
      </c>
      <c r="H30" s="114" t="s">
        <v>182</v>
      </c>
      <c r="I30" s="114" t="s">
        <v>43</v>
      </c>
      <c r="J30" s="113">
        <v>44932</v>
      </c>
      <c r="K30" s="114" t="s">
        <v>190</v>
      </c>
      <c r="L30" s="114"/>
      <c r="M30" s="114">
        <v>15</v>
      </c>
      <c r="N30" s="114" t="s">
        <v>44</v>
      </c>
      <c r="O30" s="114" t="s">
        <v>205</v>
      </c>
      <c r="P30" s="114"/>
      <c r="Q30">
        <v>202</v>
      </c>
      <c r="R30" s="114" t="s">
        <v>232</v>
      </c>
      <c r="T30" s="114" t="s">
        <v>192</v>
      </c>
      <c r="U30" s="114"/>
      <c r="V30" s="114"/>
    </row>
    <row r="31" spans="1:22" x14ac:dyDescent="0.35">
      <c r="A31" s="113">
        <v>44708</v>
      </c>
      <c r="B31" s="114" t="s">
        <v>178</v>
      </c>
      <c r="C31" t="s">
        <v>223</v>
      </c>
      <c r="D31" s="114">
        <v>40467320</v>
      </c>
      <c r="E31" s="114" t="s">
        <v>194</v>
      </c>
      <c r="F31" t="s">
        <v>228</v>
      </c>
      <c r="G31">
        <v>371128</v>
      </c>
      <c r="H31" s="114" t="s">
        <v>182</v>
      </c>
      <c r="I31" s="114" t="s">
        <v>43</v>
      </c>
      <c r="J31" s="113">
        <v>44932</v>
      </c>
      <c r="K31" s="114" t="s">
        <v>190</v>
      </c>
      <c r="L31" s="114"/>
      <c r="M31" s="114">
        <v>15</v>
      </c>
      <c r="N31" s="114" t="s">
        <v>44</v>
      </c>
      <c r="O31" s="114" t="s">
        <v>205</v>
      </c>
      <c r="P31" s="114"/>
      <c r="Q31">
        <v>202</v>
      </c>
      <c r="R31" s="114" t="s">
        <v>232</v>
      </c>
      <c r="T31" s="114" t="s">
        <v>192</v>
      </c>
      <c r="U31" s="114"/>
      <c r="V31" s="114"/>
    </row>
    <row r="32" spans="1:22" x14ac:dyDescent="0.35">
      <c r="A32" s="113">
        <v>44764</v>
      </c>
      <c r="C32" t="s">
        <v>229</v>
      </c>
      <c r="D32">
        <v>112570068</v>
      </c>
      <c r="E32" t="s">
        <v>230</v>
      </c>
      <c r="F32" t="s">
        <v>231</v>
      </c>
      <c r="G32" t="s">
        <v>21</v>
      </c>
      <c r="H32" s="114" t="s">
        <v>182</v>
      </c>
      <c r="I32" s="114" t="s">
        <v>43</v>
      </c>
      <c r="J32" s="113">
        <v>44932</v>
      </c>
      <c r="K32" s="114" t="s">
        <v>190</v>
      </c>
      <c r="L32" s="114"/>
      <c r="M32" s="114">
        <v>15</v>
      </c>
      <c r="N32" s="114" t="s">
        <v>44</v>
      </c>
      <c r="O32" s="114" t="s">
        <v>205</v>
      </c>
      <c r="Q32">
        <v>101</v>
      </c>
      <c r="R32" s="114" t="s">
        <v>232</v>
      </c>
      <c r="T32" s="114" t="s">
        <v>192</v>
      </c>
      <c r="U32" s="114"/>
      <c r="V32" s="114"/>
    </row>
    <row r="33" spans="13:13" x14ac:dyDescent="0.35">
      <c r="M33">
        <f>SUM(M9:M32)</f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garantia NOV</vt:lpstr>
      <vt:lpstr>2023 promocion </vt:lpstr>
      <vt:lpstr>un product</vt:lpstr>
      <vt:lpstr>BBQ</vt:lpstr>
      <vt:lpstr>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usuario</cp:lastModifiedBy>
  <dcterms:created xsi:type="dcterms:W3CDTF">2022-01-06T15:39:18Z</dcterms:created>
  <dcterms:modified xsi:type="dcterms:W3CDTF">2023-01-21T05:42:35Z</dcterms:modified>
</cp:coreProperties>
</file>