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 activeTab="1"/>
  </bookViews>
  <sheets>
    <sheet name="garantia FEB" sheetId="3" r:id="rId1"/>
    <sheet name="2023 promocion " sheetId="2" r:id="rId2"/>
    <sheet name="un product" sheetId="4" r:id="rId3"/>
    <sheet name="BBQ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 FEB'!#REF!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44525"/>
</workbook>
</file>

<file path=xl/calcChain.xml><?xml version="1.0" encoding="utf-8"?>
<calcChain xmlns="http://schemas.openxmlformats.org/spreadsheetml/2006/main">
  <c r="O34" i="2" l="1"/>
  <c r="O9" i="5" l="1"/>
  <c r="N17" i="3"/>
</calcChain>
</file>

<file path=xl/sharedStrings.xml><?xml version="1.0" encoding="utf-8"?>
<sst xmlns="http://schemas.openxmlformats.org/spreadsheetml/2006/main" count="541" uniqueCount="239">
  <si>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</si>
  <si>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</si>
  <si>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</si>
  <si>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</si>
  <si>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</si>
  <si>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</si>
  <si>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</si>
  <si>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</si>
  <si>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</si>
  <si>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</si>
  <si>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</si>
  <si>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</si>
  <si>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</si>
  <si>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</si>
  <si>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</si>
  <si>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</si>
  <si>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</si>
  <si>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</si>
  <si>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</si>
  <si>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</si>
  <si>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</si>
  <si>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SAP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</si>
  <si>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</si>
  <si>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</si>
  <si>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</si>
  <si>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</si>
  <si>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</si>
  <si>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</si>
  <si>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</si>
  <si>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</si>
  <si>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</si>
  <si>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</si>
  <si>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</si>
  <si>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</si>
  <si>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</si>
  <si>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</si>
  <si>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</si>
  <si>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</si>
  <si>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</si>
  <si>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</si>
  <si>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</si>
  <si>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</si>
  <si>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</si>
  <si>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</si>
  <si>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</si>
  <si>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</si>
  <si>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</si>
  <si>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</si>
  <si>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</si>
  <si>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</si>
  <si>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</si>
  <si>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</si>
  <si>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</si>
  <si>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</si>
  <si>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</si>
  <si>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</si>
  <si>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Al 20 de Febrero  del 2023</t>
  </si>
  <si>
    <t>Febrero</t>
  </si>
  <si>
    <t>CAPELO  / FEBRERO  2023</t>
  </si>
  <si>
    <t>Christian Capelo Febrero 2023</t>
  </si>
  <si>
    <t>CAPELO  / FEBRERO 2023</t>
  </si>
  <si>
    <t xml:space="preserve">Conjunto IPC Dominio </t>
  </si>
  <si>
    <t>Cocina IZC 97630 MST BK</t>
  </si>
  <si>
    <t>ZP227L00031</t>
  </si>
  <si>
    <t>Tania Guaman</t>
  </si>
  <si>
    <t>Aparece codigo de Falla, no permite programar los focos de induccion derechos</t>
  </si>
  <si>
    <t>Encoder</t>
  </si>
  <si>
    <t>Microondas ML 822 BIS L</t>
  </si>
  <si>
    <t>TP20BK00608</t>
  </si>
  <si>
    <t>Esteban Proaño</t>
  </si>
  <si>
    <t>Display de Horno muestra intermitencia, se abre la puerta sola y no permite programar</t>
  </si>
  <si>
    <t>Horno HSB 750G</t>
  </si>
  <si>
    <t>TZ225606690</t>
  </si>
  <si>
    <t>David Loja</t>
  </si>
  <si>
    <t>davoesteban87@gamail.com</t>
  </si>
  <si>
    <t>Comercial Solis</t>
  </si>
  <si>
    <t>CO217A02875</t>
  </si>
  <si>
    <t>SUKASA</t>
  </si>
  <si>
    <t>TBBQ4100GSS</t>
  </si>
  <si>
    <t>CO225R00710</t>
  </si>
  <si>
    <t>AV. Americas</t>
  </si>
  <si>
    <t>Cocina GZC75330XBB</t>
  </si>
  <si>
    <t>ZP223N00006</t>
  </si>
  <si>
    <t>Juan Valencia</t>
  </si>
  <si>
    <t>De las Dalias</t>
  </si>
  <si>
    <t>0102116878</t>
  </si>
  <si>
    <t>juanvalen28@hotmail.com</t>
  </si>
  <si>
    <t>Horno HLB 8416</t>
  </si>
  <si>
    <t>TZ22AR22618</t>
  </si>
  <si>
    <t>Bujia del quemador fuera de posicion</t>
  </si>
  <si>
    <t>Despostillado</t>
  </si>
  <si>
    <t>BBQ 3100 GBKSS</t>
  </si>
  <si>
    <t>Pablo Guerrero</t>
  </si>
  <si>
    <t>Despostillado, Cambio de Producto</t>
  </si>
  <si>
    <t>cva.construcciones@hotmail.com</t>
  </si>
  <si>
    <t>Boyaca</t>
  </si>
  <si>
    <t>007-007-000019480</t>
  </si>
  <si>
    <t>Alm. España</t>
  </si>
  <si>
    <t>008-501-000005884</t>
  </si>
  <si>
    <t>Cocina GBC75030KBB</t>
  </si>
  <si>
    <t>ZP226Q00058</t>
  </si>
  <si>
    <t>Danilo Espinoza</t>
  </si>
  <si>
    <t>0106002603</t>
  </si>
  <si>
    <t>Calle Sovee y la Higuera DEP 2</t>
  </si>
  <si>
    <t>danespcapelo@hotmail.com</t>
  </si>
  <si>
    <t>001-500-000047388</t>
  </si>
  <si>
    <t>Cocina EP604GAICI</t>
  </si>
  <si>
    <t>ZP217R00012</t>
  </si>
  <si>
    <t>Alexandra Calderon</t>
  </si>
  <si>
    <t>Chiquintad</t>
  </si>
  <si>
    <t>0919043430</t>
  </si>
  <si>
    <t>alexandracalderonguillen@gmail.com</t>
  </si>
  <si>
    <t>Campana C610</t>
  </si>
  <si>
    <t>TP215J03055</t>
  </si>
  <si>
    <t>ZP225C00006</t>
  </si>
  <si>
    <t>Savee y la Higuera</t>
  </si>
  <si>
    <t>Horno HLB 830</t>
  </si>
  <si>
    <t>TZ225P27022</t>
  </si>
  <si>
    <t>001-500-000047466</t>
  </si>
  <si>
    <t>Cocina GZC95320XBB</t>
  </si>
  <si>
    <t>ZP225C00026</t>
  </si>
  <si>
    <t>Juan Camilo Idrovo</t>
  </si>
  <si>
    <t>Calle 13 y Autopista Medio Egido</t>
  </si>
  <si>
    <t>0103844882</t>
  </si>
  <si>
    <t>patoog_3@hotmail.com</t>
  </si>
  <si>
    <t>001-500-000047008</t>
  </si>
  <si>
    <t>Horno HBB535</t>
  </si>
  <si>
    <t>TZ20BR54857</t>
  </si>
  <si>
    <t>Microondas MS620BIS</t>
  </si>
  <si>
    <t>TP227400560</t>
  </si>
  <si>
    <t>PX228300315</t>
  </si>
  <si>
    <t>001-500-000046234</t>
  </si>
  <si>
    <t>Cocina GBC 75030KBB</t>
  </si>
  <si>
    <t>ZP226Q00003</t>
  </si>
  <si>
    <t>Freddy Jara</t>
  </si>
  <si>
    <t>Teotihuacan y el Retorno</t>
  </si>
  <si>
    <t>Cocina GZC64320XBB</t>
  </si>
  <si>
    <t>ZP226Q00011</t>
  </si>
  <si>
    <t>Beatriz Romero</t>
  </si>
  <si>
    <t>Horno HLB 840</t>
  </si>
  <si>
    <t>TZ226L22558</t>
  </si>
  <si>
    <t>Maria Fernanda Zamora</t>
  </si>
  <si>
    <t>Lavavajillas DW857 FIM-D</t>
  </si>
  <si>
    <t>MD225L02716</t>
  </si>
  <si>
    <t>Horno HSB750G</t>
  </si>
  <si>
    <t>TZ225606693</t>
  </si>
  <si>
    <t>Ramona Cordero y Tomas Alvarado</t>
  </si>
  <si>
    <t>0104639042</t>
  </si>
  <si>
    <t>001-500-000049523</t>
  </si>
  <si>
    <t>Anibal Sarmiento</t>
  </si>
  <si>
    <t>Cocina JZC95314 ABB</t>
  </si>
  <si>
    <t>ZP224900002</t>
  </si>
  <si>
    <t>Gualaceo</t>
  </si>
  <si>
    <t>Horno HSB 646</t>
  </si>
  <si>
    <t>TZ222U37650</t>
  </si>
  <si>
    <t>Microondas MWG 14X</t>
  </si>
  <si>
    <t>04059083500MW</t>
  </si>
  <si>
    <t>TBBQ3100GBK-SS</t>
  </si>
  <si>
    <t>CO217A02487</t>
  </si>
  <si>
    <t>Belen de Garcia</t>
  </si>
  <si>
    <t>Barrio Los Geranios</t>
  </si>
  <si>
    <t>0103923959</t>
  </si>
  <si>
    <t>sucadeygracia@gmail.com</t>
  </si>
  <si>
    <t>001-500-000048849</t>
  </si>
  <si>
    <t>001-500-000047266</t>
  </si>
  <si>
    <t>Campana CC480 ISLA</t>
  </si>
  <si>
    <t>001-500-000045679</t>
  </si>
  <si>
    <t>001-500-000049449</t>
  </si>
  <si>
    <t>kywi</t>
  </si>
  <si>
    <t>016-902-000378813</t>
  </si>
  <si>
    <t>Campana Tub 60</t>
  </si>
  <si>
    <t>TP152R04139</t>
  </si>
  <si>
    <t>Ligia Gutierres</t>
  </si>
  <si>
    <t>Carlos Arizaga Toral</t>
  </si>
  <si>
    <t>0101545754</t>
  </si>
  <si>
    <t>Cocina GBC 64000 KBB</t>
  </si>
  <si>
    <t>ZP222R00047</t>
  </si>
  <si>
    <t>Horno Steakmaster BKSS</t>
  </si>
  <si>
    <t>TZ226F17928</t>
  </si>
  <si>
    <t>Tatiana Rodas</t>
  </si>
  <si>
    <t>Challuabamba</t>
  </si>
  <si>
    <t>Cocina GBC 75030 KBB</t>
  </si>
  <si>
    <t>ZP223N00042</t>
  </si>
  <si>
    <t>Nube Calle</t>
  </si>
  <si>
    <t>Torres del Bosque</t>
  </si>
  <si>
    <t>eugecalle31@hotmail.com</t>
  </si>
  <si>
    <t>Microondas MWg14x</t>
  </si>
  <si>
    <t>Carlos Castañeda</t>
  </si>
  <si>
    <t>Ricaurte</t>
  </si>
  <si>
    <t>calineril973@gmail.com</t>
  </si>
  <si>
    <t>Horno HSB 646SS</t>
  </si>
  <si>
    <t>TZ223U32935</t>
  </si>
  <si>
    <t>Cristina Davila</t>
  </si>
  <si>
    <t>Pasaje Miguel Cordero Puertas del Sol</t>
  </si>
  <si>
    <t>crisdavila00@gmail.com</t>
  </si>
  <si>
    <t>Campana C6310</t>
  </si>
  <si>
    <t>TP222204357</t>
  </si>
  <si>
    <t>Catalina Terreros</t>
  </si>
  <si>
    <t>Edf. La Cuadra</t>
  </si>
  <si>
    <t>catyterreros@hotmail.com</t>
  </si>
  <si>
    <t>001-500-000047347</t>
  </si>
  <si>
    <t>001-500-000047722</t>
  </si>
  <si>
    <t>Lorenzo Piedra</t>
  </si>
  <si>
    <t>0102082898</t>
  </si>
  <si>
    <t>Master Casa</t>
  </si>
  <si>
    <t>Cocina EFX90.1 6GAIALDR</t>
  </si>
  <si>
    <t>HORNO HSB 615</t>
  </si>
  <si>
    <t>ZP21A400011</t>
  </si>
  <si>
    <t>TZ227V23808</t>
  </si>
  <si>
    <t>Diego Morocho</t>
  </si>
  <si>
    <t>Puerto de Palos y Americo Vespusio esq.</t>
  </si>
  <si>
    <t>0103663522</t>
  </si>
  <si>
    <t>C omercial Solis</t>
  </si>
  <si>
    <t>001-500-000038883</t>
  </si>
  <si>
    <t>Microondas MS 622 BIS L</t>
  </si>
  <si>
    <t>TP219L00019</t>
  </si>
  <si>
    <t>Diego Coronel</t>
  </si>
  <si>
    <t>rfvconstru@gmail.com</t>
  </si>
  <si>
    <t>Horno HSB 645</t>
  </si>
  <si>
    <t>TZ219126357</t>
  </si>
  <si>
    <t>Lavavajillas LP8 850 M</t>
  </si>
  <si>
    <t>MD219L01880</t>
  </si>
  <si>
    <t>Cocina EW 90 5GAIALTRCI</t>
  </si>
  <si>
    <t>ZP20CJ00003</t>
  </si>
  <si>
    <t>Set Bateria Induccion</t>
  </si>
  <si>
    <t>Campana DG3 ISLA 980</t>
  </si>
  <si>
    <t>PX213A00089</t>
  </si>
  <si>
    <t>Mercy Andrade</t>
  </si>
  <si>
    <t>El Mercurio</t>
  </si>
  <si>
    <t>mercygandrade@gmail.com</t>
  </si>
  <si>
    <t>Home Vega</t>
  </si>
  <si>
    <t>006-002-000152434</t>
  </si>
  <si>
    <t>Sukasa</t>
  </si>
  <si>
    <t>002-103-000006448</t>
  </si>
  <si>
    <t>Luna Pazmiño</t>
  </si>
  <si>
    <t>002-101-000069352</t>
  </si>
  <si>
    <t>001-500-000044094</t>
  </si>
  <si>
    <t>001-500-000049348</t>
  </si>
  <si>
    <t>Ollas Manchadas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</si>
</sst>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13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3" fillId="0" borderId="0" xfId="0" applyFont="1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3" xfId="0" applyBorder="1"/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167" fontId="0" fillId="0" borderId="0" xfId="0" applyNumberFormat="1"/>
    <xf numFmtId="0" fontId="36" fillId="0" borderId="14" xfId="45" applyFont="1" applyBorder="1"/>
    <xf numFmtId="4" fontId="0" fillId="0" borderId="0" xfId="0" applyNumberFormat="1"/>
  </cellXfs>
  <cellStyles count="46">
    <cellStyle name="Hipervínculo" xfId="45" builtinId="8"/>
    <cellStyle name="Hipervínculo 2" xfId="29"/>
    <cellStyle name="Hipervínculo 3" xfId="30"/>
    <cellStyle name="Hipervínculo 4" xfId="12"/>
    <cellStyle name="Hipervínculo 5" xfId="4"/>
    <cellStyle name="Hyperlink" xfId="15"/>
    <cellStyle name="Millares 10" xfId="17"/>
    <cellStyle name="Millares 17" xfId="18"/>
    <cellStyle name="Millares 18 15" xfId="23"/>
    <cellStyle name="Millares 18 17" xfId="26"/>
    <cellStyle name="Millares 18 18" xfId="27"/>
    <cellStyle name="Millares 18 6" xfId="13"/>
    <cellStyle name="Millares 18 8" xfId="16"/>
    <cellStyle name="Millares 2" xfId="31"/>
    <cellStyle name="Millares 2 2" xfId="32"/>
    <cellStyle name="Millares 2 2 15" xfId="11"/>
    <cellStyle name="Millares 2 2 2 2 4" xfId="19"/>
    <cellStyle name="Millares 2 2 2 2 5" xfId="20"/>
    <cellStyle name="Millares 2 2 51" xfId="28"/>
    <cellStyle name="Millares 26" xfId="25"/>
    <cellStyle name="Millares 39" xfId="6"/>
    <cellStyle name="Millares 8" xfId="14"/>
    <cellStyle name="Moneda 19" xfId="33"/>
    <cellStyle name="Normal" xfId="0" builtinId="0"/>
    <cellStyle name="Normal 104" xfId="2"/>
    <cellStyle name="Normal 104 4" xfId="8"/>
    <cellStyle name="Normal 2" xfId="5"/>
    <cellStyle name="Normal 2 2 2" xfId="34"/>
    <cellStyle name="Normal 2 3 10 12" xfId="35"/>
    <cellStyle name="Normal 2 3 10 7" xfId="10"/>
    <cellStyle name="Normal 2 3 33" xfId="36"/>
    <cellStyle name="Normal 2 3 40" xfId="37"/>
    <cellStyle name="Normal 2 4 2" xfId="38"/>
    <cellStyle name="Normal 30" xfId="39"/>
    <cellStyle name="Normal 34 5 8" xfId="3"/>
    <cellStyle name="Normal 34 5 8 3" xfId="9"/>
    <cellStyle name="Normal 38 16" xfId="21"/>
    <cellStyle name="Normal 38 16 2" xfId="24"/>
    <cellStyle name="Normal 38 4" xfId="40"/>
    <cellStyle name="Normal 38 4 7" xfId="1"/>
    <cellStyle name="Normal 38 4 7 3" xfId="7"/>
    <cellStyle name="Normal 49" xfId="22"/>
    <cellStyle name="Normal 5" xfId="41"/>
    <cellStyle name="Normal 78" xfId="42"/>
    <cellStyle name="Normal 84" xfId="43"/>
    <cellStyle name="Normal 93" xfId="44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:a16="http://schemas.microsoft.com/office/drawing/2014/main" xmlns="" id="{864AF18A-15C7-426E-9D71-F3810262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0B36F27C-880F-4EAF-BD70-2543B3EE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a.construcciones@hotmail.com" TargetMode="External"/><Relationship Id="rId1" Type="http://schemas.openxmlformats.org/officeDocument/2006/relationships/hyperlink" Target="mailto:davoesteban87@ga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nespcapelo@hotmail.com" TargetMode="External"/><Relationship Id="rId13" Type="http://schemas.openxmlformats.org/officeDocument/2006/relationships/hyperlink" Target="mailto:rfvconstru@gmail.com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mailto:danespcapelo@hotmail.com" TargetMode="External"/><Relationship Id="rId7" Type="http://schemas.openxmlformats.org/officeDocument/2006/relationships/hyperlink" Target="mailto:danespcapelo@hotmail.com" TargetMode="External"/><Relationship Id="rId12" Type="http://schemas.openxmlformats.org/officeDocument/2006/relationships/hyperlink" Target="mailto:patoog_3@hotmail.co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juanvalen28@hotmail.com" TargetMode="External"/><Relationship Id="rId16" Type="http://schemas.openxmlformats.org/officeDocument/2006/relationships/hyperlink" Target="mailto:rfvconstru@gmail.com" TargetMode="External"/><Relationship Id="rId1" Type="http://schemas.openxmlformats.org/officeDocument/2006/relationships/hyperlink" Target="mailto:juanvalen28@hotmail.com" TargetMode="External"/><Relationship Id="rId6" Type="http://schemas.openxmlformats.org/officeDocument/2006/relationships/hyperlink" Target="mailto:alexandracalderonguillen@gmail.com" TargetMode="External"/><Relationship Id="rId11" Type="http://schemas.openxmlformats.org/officeDocument/2006/relationships/hyperlink" Target="mailto:patoog_3@hotmail.com" TargetMode="External"/><Relationship Id="rId5" Type="http://schemas.openxmlformats.org/officeDocument/2006/relationships/hyperlink" Target="mailto:alexandracalderonguillen@gmail.com" TargetMode="External"/><Relationship Id="rId15" Type="http://schemas.openxmlformats.org/officeDocument/2006/relationships/hyperlink" Target="mailto:rfvconstru@gmail.com" TargetMode="External"/><Relationship Id="rId10" Type="http://schemas.openxmlformats.org/officeDocument/2006/relationships/hyperlink" Target="mailto:patoog_3@hotmail.com" TargetMode="External"/><Relationship Id="rId4" Type="http://schemas.openxmlformats.org/officeDocument/2006/relationships/hyperlink" Target="mailto:danespcapelo@hotmail.com" TargetMode="External"/><Relationship Id="rId9" Type="http://schemas.openxmlformats.org/officeDocument/2006/relationships/hyperlink" Target="mailto:patoog_3@hotmail.com" TargetMode="External"/><Relationship Id="rId14" Type="http://schemas.openxmlformats.org/officeDocument/2006/relationships/hyperlink" Target="mailto:rfvconstru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risdavila00@gmail.com" TargetMode="External"/><Relationship Id="rId2" Type="http://schemas.openxmlformats.org/officeDocument/2006/relationships/hyperlink" Target="mailto:calineril973@gmail.com" TargetMode="External"/><Relationship Id="rId1" Type="http://schemas.openxmlformats.org/officeDocument/2006/relationships/hyperlink" Target="mailto:eugecalle31@hotmail.com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mailto:mercygandrade@gmail.com" TargetMode="External"/><Relationship Id="rId4" Type="http://schemas.openxmlformats.org/officeDocument/2006/relationships/hyperlink" Target="mailto:catyterreros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sucadeygra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"/>
  <sheetViews>
    <sheetView topLeftCell="H8" zoomScale="148" zoomScaleNormal="148" workbookViewId="0">
      <selection activeCell="M19" sqref="M19"/>
    </sheetView>
  </sheetViews>
  <sheetFormatPr baseColWidth="10" defaultColWidth="11.42578125" defaultRowHeight="15" x14ac:dyDescent="0.25"/>
  <cols>
    <col min="1" max="1" width="5.5703125" style="1" customWidth="1"/>
    <col min="2" max="2" width="8.5703125" customWidth="1"/>
    <col min="3" max="3" width="10" customWidth="1"/>
    <col min="4" max="4" width="7.140625" customWidth="1"/>
    <col min="5" max="5" width="15.5703125" customWidth="1"/>
    <col min="6" max="6" width="24.7109375" customWidth="1"/>
    <col min="7" max="7" width="10.85546875" customWidth="1"/>
    <col min="8" max="8" width="24.7109375" customWidth="1"/>
    <col min="9" max="9" width="14.85546875" customWidth="1"/>
    <col min="10" max="10" width="6.7109375" customWidth="1"/>
    <col min="11" max="11" width="7.7109375" customWidth="1"/>
    <col min="12" max="12" width="15.42578125" customWidth="1"/>
    <col min="13" max="13" width="20.28515625" style="23" customWidth="1"/>
    <col min="14" max="14" width="9.42578125" customWidth="1"/>
    <col min="16" max="16" width="17.28515625" style="108" customWidth="1"/>
  </cols>
  <sheetData>
    <row r="1" spans="1:18" s="3" customFormat="1" ht="12" customHeight="1" x14ac:dyDescent="0.25">
      <c r="A1" s="2"/>
      <c r="M1" s="26"/>
      <c r="P1" s="107"/>
    </row>
    <row r="2" spans="1:18" x14ac:dyDescent="0.25">
      <c r="I2" s="24"/>
      <c r="J2" s="24"/>
    </row>
    <row r="5" spans="1:18" x14ac:dyDescent="0.2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Q5" s="72"/>
      <c r="R5" s="72"/>
    </row>
    <row r="6" spans="1:18" ht="15.75" x14ac:dyDescent="0.3">
      <c r="A6" s="72"/>
      <c r="B6" s="4"/>
      <c r="C6" s="94" t="s">
        <v>1</v>
      </c>
      <c r="D6" s="95"/>
      <c r="E6" s="73"/>
      <c r="F6" s="96"/>
      <c r="G6" s="97"/>
      <c r="H6" s="72"/>
      <c r="I6" s="72"/>
      <c r="J6" s="72"/>
      <c r="K6" s="72"/>
      <c r="L6" s="72"/>
      <c r="M6" s="98"/>
      <c r="N6" s="72"/>
      <c r="O6" s="72"/>
      <c r="Q6" s="72"/>
      <c r="R6" s="72"/>
    </row>
    <row r="7" spans="1:18" ht="15.75" x14ac:dyDescent="0.25">
      <c r="A7" s="72"/>
      <c r="B7" s="4"/>
      <c r="C7" s="99" t="s">
        <v>2</v>
      </c>
      <c r="D7" s="100"/>
      <c r="E7" s="101"/>
      <c r="F7" s="101"/>
      <c r="G7" s="97"/>
      <c r="H7" s="72"/>
      <c r="I7" s="72"/>
      <c r="J7" s="72"/>
      <c r="K7" s="72"/>
      <c r="L7" s="72"/>
      <c r="M7" s="98"/>
      <c r="N7" s="72"/>
      <c r="O7" s="72"/>
      <c r="Q7" s="72"/>
      <c r="R7" s="72"/>
    </row>
    <row r="8" spans="1:18" s="72" customFormat="1" ht="19.5" x14ac:dyDescent="0.3">
      <c r="A8" s="74"/>
      <c r="B8" s="5" t="s">
        <v>22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57</v>
      </c>
      <c r="O8" s="74"/>
      <c r="P8" s="108"/>
    </row>
    <row r="9" spans="1:18" s="72" customFormat="1" x14ac:dyDescent="0.25">
      <c r="A9" s="74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4"/>
      <c r="P9" s="108"/>
    </row>
    <row r="10" spans="1:18" s="72" customFormat="1" x14ac:dyDescent="0.25">
      <c r="A10" s="74"/>
      <c r="B10" s="14" t="s">
        <v>56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4"/>
      <c r="P10" s="108"/>
    </row>
    <row r="11" spans="1:18" s="72" customFormat="1" ht="31.5" customHeight="1" x14ac:dyDescent="0.25">
      <c r="A11" s="74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4" customFormat="1" ht="27" customHeight="1" x14ac:dyDescent="0.15">
      <c r="A12" s="74">
        <v>2</v>
      </c>
      <c r="B12" s="104">
        <v>44286</v>
      </c>
      <c r="C12" s="104">
        <v>44915</v>
      </c>
      <c r="D12" s="25">
        <v>2</v>
      </c>
      <c r="E12" s="18">
        <v>93162407</v>
      </c>
      <c r="F12" s="18" t="s">
        <v>66</v>
      </c>
      <c r="G12" s="17">
        <v>40584305</v>
      </c>
      <c r="H12" s="30" t="s">
        <v>67</v>
      </c>
      <c r="I12" s="32" t="s">
        <v>68</v>
      </c>
      <c r="J12" s="31" t="s">
        <v>0</v>
      </c>
      <c r="K12" s="19" t="s">
        <v>23</v>
      </c>
      <c r="L12" s="20" t="s">
        <v>69</v>
      </c>
      <c r="M12" s="19" t="s">
        <v>70</v>
      </c>
      <c r="N12" s="21">
        <v>15</v>
      </c>
      <c r="O12" s="17">
        <v>190367479001</v>
      </c>
      <c r="P12" s="109"/>
      <c r="Q12" s="22">
        <v>984295711</v>
      </c>
    </row>
    <row r="13" spans="1:18" s="74" customFormat="1" ht="32.25" customHeight="1" x14ac:dyDescent="0.15">
      <c r="A13" s="74">
        <v>3</v>
      </c>
      <c r="B13" s="104">
        <v>44840</v>
      </c>
      <c r="C13" s="104">
        <v>44923</v>
      </c>
      <c r="D13" s="25">
        <v>1</v>
      </c>
      <c r="E13" s="18">
        <v>60803268</v>
      </c>
      <c r="F13" s="18" t="s">
        <v>61</v>
      </c>
      <c r="G13" s="17">
        <v>112500048</v>
      </c>
      <c r="H13" s="30" t="s">
        <v>62</v>
      </c>
      <c r="I13" s="32" t="s">
        <v>63</v>
      </c>
      <c r="J13" s="31" t="s">
        <v>0</v>
      </c>
      <c r="K13" s="19" t="s">
        <v>23</v>
      </c>
      <c r="L13" s="20" t="s">
        <v>64</v>
      </c>
      <c r="M13" s="19" t="s">
        <v>65</v>
      </c>
      <c r="N13" s="21">
        <v>12.5</v>
      </c>
      <c r="O13" s="17">
        <v>103517454</v>
      </c>
      <c r="P13" s="111"/>
      <c r="Q13" s="22">
        <v>999002827</v>
      </c>
    </row>
    <row r="14" spans="1:18" s="74" customFormat="1" ht="24" customHeight="1" x14ac:dyDescent="0.15">
      <c r="A14" s="74">
        <v>4</v>
      </c>
      <c r="B14" s="104">
        <v>44926</v>
      </c>
      <c r="C14" s="104">
        <v>44943</v>
      </c>
      <c r="D14" s="25">
        <v>1</v>
      </c>
      <c r="E14" s="18"/>
      <c r="F14" s="18"/>
      <c r="G14" s="17">
        <v>111040003</v>
      </c>
      <c r="H14" s="30" t="s">
        <v>71</v>
      </c>
      <c r="I14" s="32" t="s">
        <v>72</v>
      </c>
      <c r="J14" s="31" t="s">
        <v>0</v>
      </c>
      <c r="K14" s="19" t="s">
        <v>23</v>
      </c>
      <c r="L14" s="20" t="s">
        <v>73</v>
      </c>
      <c r="M14" s="19" t="s">
        <v>89</v>
      </c>
      <c r="N14" s="21">
        <v>18.75</v>
      </c>
      <c r="O14" s="17">
        <v>104363528</v>
      </c>
      <c r="P14" s="109" t="s">
        <v>74</v>
      </c>
      <c r="Q14" s="22">
        <v>987011620</v>
      </c>
    </row>
    <row r="15" spans="1:18" ht="18" x14ac:dyDescent="0.25">
      <c r="A15" s="74">
        <v>6</v>
      </c>
      <c r="B15" s="104">
        <v>44961</v>
      </c>
      <c r="C15" s="104">
        <v>44936</v>
      </c>
      <c r="D15" s="25">
        <v>1</v>
      </c>
      <c r="E15" s="18"/>
      <c r="F15" s="18" t="s">
        <v>90</v>
      </c>
      <c r="G15" s="17">
        <v>111570002</v>
      </c>
      <c r="H15" s="30" t="s">
        <v>91</v>
      </c>
      <c r="I15" s="32" t="s">
        <v>76</v>
      </c>
      <c r="J15" s="31" t="s">
        <v>0</v>
      </c>
      <c r="K15" s="19" t="s">
        <v>23</v>
      </c>
      <c r="L15" s="20" t="s">
        <v>92</v>
      </c>
      <c r="M15" s="19" t="s">
        <v>93</v>
      </c>
      <c r="N15" s="21">
        <v>12.5</v>
      </c>
      <c r="O15" s="17">
        <v>103825634</v>
      </c>
      <c r="P15" s="109" t="s">
        <v>94</v>
      </c>
      <c r="Q15" s="22">
        <v>995675107</v>
      </c>
    </row>
    <row r="16" spans="1:18" x14ac:dyDescent="0.25">
      <c r="A16" s="74">
        <v>7</v>
      </c>
      <c r="B16" s="104"/>
      <c r="C16" s="104">
        <v>44974</v>
      </c>
      <c r="D16" s="25">
        <v>1</v>
      </c>
      <c r="E16" s="18"/>
      <c r="F16" s="18"/>
      <c r="G16" s="17">
        <v>49004840</v>
      </c>
      <c r="H16" s="30" t="s">
        <v>224</v>
      </c>
      <c r="I16" s="32"/>
      <c r="J16" s="31" t="s">
        <v>0</v>
      </c>
      <c r="K16" s="19" t="s">
        <v>23</v>
      </c>
      <c r="L16" s="20" t="s">
        <v>75</v>
      </c>
      <c r="M16" s="19" t="s">
        <v>238</v>
      </c>
      <c r="N16" s="21">
        <v>12.5</v>
      </c>
      <c r="O16" s="17"/>
      <c r="P16" s="109"/>
      <c r="Q16" s="22"/>
    </row>
    <row r="17" spans="1:16" x14ac:dyDescent="0.25">
      <c r="A17"/>
      <c r="M17"/>
      <c r="N17" s="110">
        <f>SUM(N12:N16)</f>
        <v>71.25</v>
      </c>
      <c r="P17" s="74"/>
    </row>
    <row r="18" spans="1:16" x14ac:dyDescent="0.25">
      <c r="A18"/>
      <c r="M18"/>
      <c r="P18" s="74"/>
    </row>
    <row r="19" spans="1:16" x14ac:dyDescent="0.25">
      <c r="A19"/>
      <c r="M19"/>
      <c r="P19" s="74"/>
    </row>
    <row r="20" spans="1:16" x14ac:dyDescent="0.25">
      <c r="A20"/>
      <c r="M20"/>
      <c r="P20"/>
    </row>
  </sheetData>
  <hyperlinks>
    <hyperlink ref="P14" r:id="rId1"/>
    <hyperlink ref="P15" r:id="rId2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34"/>
  <sheetViews>
    <sheetView tabSelected="1" topLeftCell="A7" workbookViewId="0">
      <selection activeCell="L27" sqref="L27"/>
    </sheetView>
  </sheetViews>
  <sheetFormatPr baseColWidth="10" defaultRowHeight="15" x14ac:dyDescent="0.25"/>
  <cols>
    <col min="4" max="4" width="18" customWidth="1"/>
    <col min="6" max="6" width="13.140625" customWidth="1"/>
    <col min="7" max="7" width="30.42578125" customWidth="1"/>
    <col min="20" max="20" width="29.42578125" customWidth="1"/>
  </cols>
  <sheetData>
    <row r="4" spans="1:21" ht="15.75" x14ac:dyDescent="0.3">
      <c r="A4" s="44"/>
      <c r="B4" s="43"/>
      <c r="C4" s="45" t="s">
        <v>1</v>
      </c>
      <c r="D4" s="46"/>
      <c r="E4" s="42"/>
      <c r="F4" s="43"/>
      <c r="G4" s="47"/>
      <c r="H4" s="48"/>
      <c r="I4" s="49"/>
      <c r="J4" s="50"/>
      <c r="K4" s="48"/>
      <c r="L4" s="51"/>
      <c r="M4" s="51"/>
      <c r="N4" s="48"/>
      <c r="O4" s="52"/>
      <c r="P4" s="43"/>
      <c r="Q4" s="43"/>
      <c r="R4" s="43"/>
      <c r="S4" s="43"/>
      <c r="T4" s="43"/>
      <c r="U4" s="40"/>
    </row>
    <row r="5" spans="1:21" ht="15.75" x14ac:dyDescent="0.25">
      <c r="A5" s="44"/>
      <c r="B5" s="43"/>
      <c r="C5" s="53" t="s">
        <v>2</v>
      </c>
      <c r="D5" s="46"/>
      <c r="E5" s="48"/>
      <c r="F5" s="43"/>
      <c r="G5" s="47"/>
      <c r="H5" s="48"/>
      <c r="I5" s="49"/>
      <c r="J5" s="50"/>
      <c r="K5" s="48"/>
      <c r="L5" s="54"/>
      <c r="M5" s="55"/>
      <c r="N5" s="48" t="s">
        <v>58</v>
      </c>
      <c r="O5" s="52"/>
      <c r="P5" s="56"/>
      <c r="Q5" s="43"/>
      <c r="R5" s="43"/>
      <c r="S5" s="43"/>
      <c r="T5" s="43"/>
      <c r="U5" s="40"/>
    </row>
    <row r="6" spans="1:21" ht="60" x14ac:dyDescent="0.25">
      <c r="A6" s="57"/>
      <c r="B6" s="58" t="s">
        <v>24</v>
      </c>
      <c r="C6" s="59" t="s">
        <v>25</v>
      </c>
      <c r="D6" s="59" t="s">
        <v>26</v>
      </c>
      <c r="E6" s="60" t="s">
        <v>27</v>
      </c>
      <c r="F6" s="59" t="s">
        <v>28</v>
      </c>
      <c r="G6" s="58" t="s">
        <v>29</v>
      </c>
      <c r="H6" s="60" t="s">
        <v>30</v>
      </c>
      <c r="I6" s="59" t="s">
        <v>31</v>
      </c>
      <c r="J6" s="60" t="s">
        <v>32</v>
      </c>
      <c r="K6" s="59" t="s">
        <v>33</v>
      </c>
      <c r="L6" s="61" t="s">
        <v>34</v>
      </c>
      <c r="M6" s="61" t="s">
        <v>35</v>
      </c>
      <c r="N6" s="60" t="s">
        <v>36</v>
      </c>
      <c r="O6" s="62" t="s">
        <v>37</v>
      </c>
      <c r="P6" s="59" t="s">
        <v>38</v>
      </c>
      <c r="Q6" s="59" t="s">
        <v>39</v>
      </c>
      <c r="R6" s="58" t="s">
        <v>40</v>
      </c>
      <c r="S6" s="58" t="s">
        <v>41</v>
      </c>
      <c r="T6" s="58" t="s">
        <v>42</v>
      </c>
      <c r="U6" s="40"/>
    </row>
    <row r="7" spans="1:21" ht="30" x14ac:dyDescent="0.25">
      <c r="A7" s="57">
        <v>1</v>
      </c>
      <c r="B7" s="39">
        <v>44940</v>
      </c>
      <c r="C7" s="38" t="s">
        <v>95</v>
      </c>
      <c r="D7" s="37" t="s">
        <v>96</v>
      </c>
      <c r="E7" s="36">
        <v>112570093</v>
      </c>
      <c r="F7" s="35" t="s">
        <v>81</v>
      </c>
      <c r="G7" s="36" t="s">
        <v>82</v>
      </c>
      <c r="H7" s="35">
        <v>376896</v>
      </c>
      <c r="I7" s="35" t="s">
        <v>54</v>
      </c>
      <c r="J7" s="33" t="s">
        <v>43</v>
      </c>
      <c r="K7" s="39">
        <v>44957</v>
      </c>
      <c r="L7" s="35" t="s">
        <v>83</v>
      </c>
      <c r="M7" s="35" t="s">
        <v>84</v>
      </c>
      <c r="N7" s="34">
        <v>999796681</v>
      </c>
      <c r="O7" s="103">
        <v>20</v>
      </c>
      <c r="P7" s="34" t="s">
        <v>44</v>
      </c>
      <c r="Q7" s="63" t="s">
        <v>55</v>
      </c>
      <c r="R7" s="64"/>
      <c r="S7" s="65" t="s">
        <v>85</v>
      </c>
      <c r="T7" s="105" t="s">
        <v>86</v>
      </c>
      <c r="U7" s="41"/>
    </row>
    <row r="8" spans="1:21" ht="30" x14ac:dyDescent="0.25">
      <c r="A8" s="57">
        <v>2</v>
      </c>
      <c r="B8" s="39">
        <v>44940</v>
      </c>
      <c r="C8" s="38" t="s">
        <v>95</v>
      </c>
      <c r="D8" s="37" t="s">
        <v>96</v>
      </c>
      <c r="E8" s="36">
        <v>111000051</v>
      </c>
      <c r="F8" s="35" t="s">
        <v>87</v>
      </c>
      <c r="G8" s="36" t="s">
        <v>88</v>
      </c>
      <c r="H8" s="35">
        <v>385494</v>
      </c>
      <c r="I8" s="35" t="s">
        <v>54</v>
      </c>
      <c r="J8" s="33" t="s">
        <v>43</v>
      </c>
      <c r="K8" s="39">
        <v>44957</v>
      </c>
      <c r="L8" s="35" t="s">
        <v>83</v>
      </c>
      <c r="M8" s="35" t="s">
        <v>84</v>
      </c>
      <c r="N8" s="34">
        <v>999796681</v>
      </c>
      <c r="O8" s="103">
        <v>20</v>
      </c>
      <c r="P8" s="34" t="s">
        <v>44</v>
      </c>
      <c r="Q8" s="63" t="s">
        <v>55</v>
      </c>
      <c r="R8" s="64"/>
      <c r="S8" s="65" t="s">
        <v>85</v>
      </c>
      <c r="T8" s="105" t="s">
        <v>86</v>
      </c>
    </row>
    <row r="9" spans="1:21" ht="45" x14ac:dyDescent="0.25">
      <c r="A9" s="57">
        <v>3</v>
      </c>
      <c r="B9" s="39">
        <v>44813</v>
      </c>
      <c r="C9" s="38" t="s">
        <v>97</v>
      </c>
      <c r="D9" s="37" t="s">
        <v>98</v>
      </c>
      <c r="E9" s="36">
        <v>112580027</v>
      </c>
      <c r="F9" s="35" t="s">
        <v>99</v>
      </c>
      <c r="G9" s="36" t="s">
        <v>100</v>
      </c>
      <c r="H9" s="35">
        <v>376911</v>
      </c>
      <c r="I9" s="35" t="s">
        <v>54</v>
      </c>
      <c r="J9" s="33" t="s">
        <v>43</v>
      </c>
      <c r="K9" s="39">
        <v>44950</v>
      </c>
      <c r="L9" s="35" t="s">
        <v>101</v>
      </c>
      <c r="M9" s="35" t="s">
        <v>103</v>
      </c>
      <c r="N9" s="34">
        <v>998794864</v>
      </c>
      <c r="O9" s="103">
        <v>20</v>
      </c>
      <c r="P9" s="34" t="s">
        <v>44</v>
      </c>
      <c r="Q9" s="63" t="s">
        <v>55</v>
      </c>
      <c r="R9" s="64"/>
      <c r="S9" s="65" t="s">
        <v>102</v>
      </c>
      <c r="T9" s="105" t="s">
        <v>104</v>
      </c>
    </row>
    <row r="10" spans="1:21" ht="45" x14ac:dyDescent="0.25">
      <c r="A10" s="57">
        <v>4</v>
      </c>
      <c r="B10" s="39">
        <v>44813</v>
      </c>
      <c r="C10" s="38" t="s">
        <v>97</v>
      </c>
      <c r="D10" s="37" t="s">
        <v>98</v>
      </c>
      <c r="E10" s="36">
        <v>112580027</v>
      </c>
      <c r="F10" s="35" t="s">
        <v>99</v>
      </c>
      <c r="G10" s="36" t="s">
        <v>100</v>
      </c>
      <c r="H10" s="35">
        <v>376911</v>
      </c>
      <c r="I10" s="35" t="s">
        <v>54</v>
      </c>
      <c r="J10" s="33" t="s">
        <v>43</v>
      </c>
      <c r="K10" s="39">
        <v>44950</v>
      </c>
      <c r="L10" s="35" t="s">
        <v>101</v>
      </c>
      <c r="M10" s="35" t="s">
        <v>103</v>
      </c>
      <c r="N10" s="34">
        <v>998794864</v>
      </c>
      <c r="O10" s="103">
        <v>20</v>
      </c>
      <c r="P10" s="34" t="s">
        <v>44</v>
      </c>
      <c r="Q10" s="63" t="s">
        <v>55</v>
      </c>
      <c r="R10" s="64"/>
      <c r="S10" s="65" t="s">
        <v>102</v>
      </c>
      <c r="T10" s="105" t="s">
        <v>104</v>
      </c>
    </row>
    <row r="11" spans="1:21" ht="30" x14ac:dyDescent="0.25">
      <c r="A11" s="57">
        <v>5</v>
      </c>
      <c r="B11" s="39">
        <v>44891</v>
      </c>
      <c r="C11" s="38" t="s">
        <v>75</v>
      </c>
      <c r="D11" s="37" t="s">
        <v>105</v>
      </c>
      <c r="E11" s="36">
        <v>40260600</v>
      </c>
      <c r="F11" s="35" t="s">
        <v>106</v>
      </c>
      <c r="G11" s="36" t="s">
        <v>107</v>
      </c>
      <c r="H11" s="35">
        <v>365850</v>
      </c>
      <c r="I11" s="35" t="s">
        <v>54</v>
      </c>
      <c r="J11" s="33" t="s">
        <v>43</v>
      </c>
      <c r="K11" s="39">
        <v>44953</v>
      </c>
      <c r="L11" s="35" t="s">
        <v>108</v>
      </c>
      <c r="M11" s="35" t="s">
        <v>109</v>
      </c>
      <c r="N11" s="34">
        <v>989800858</v>
      </c>
      <c r="O11" s="103">
        <v>20</v>
      </c>
      <c r="P11" s="34" t="s">
        <v>44</v>
      </c>
      <c r="Q11" s="63" t="s">
        <v>55</v>
      </c>
      <c r="R11" s="64"/>
      <c r="S11" s="65" t="s">
        <v>110</v>
      </c>
      <c r="T11" s="105" t="s">
        <v>111</v>
      </c>
    </row>
    <row r="12" spans="1:21" ht="30" x14ac:dyDescent="0.25">
      <c r="A12" s="57">
        <v>6</v>
      </c>
      <c r="B12" s="39">
        <v>44891</v>
      </c>
      <c r="C12" s="38" t="s">
        <v>75</v>
      </c>
      <c r="D12" s="37" t="s">
        <v>105</v>
      </c>
      <c r="E12" s="36">
        <v>40461507</v>
      </c>
      <c r="F12" s="35" t="s">
        <v>112</v>
      </c>
      <c r="G12" s="36" t="s">
        <v>113</v>
      </c>
      <c r="H12" s="35">
        <v>348358</v>
      </c>
      <c r="I12" s="35" t="s">
        <v>54</v>
      </c>
      <c r="J12" s="33" t="s">
        <v>43</v>
      </c>
      <c r="K12" s="39">
        <v>44953</v>
      </c>
      <c r="L12" s="35" t="s">
        <v>108</v>
      </c>
      <c r="M12" s="35" t="s">
        <v>109</v>
      </c>
      <c r="N12" s="34">
        <v>989800858</v>
      </c>
      <c r="O12" s="103">
        <v>20</v>
      </c>
      <c r="P12" s="34" t="s">
        <v>44</v>
      </c>
      <c r="Q12" s="63" t="s">
        <v>55</v>
      </c>
      <c r="R12" s="64"/>
      <c r="S12" s="65" t="s">
        <v>110</v>
      </c>
      <c r="T12" s="105" t="s">
        <v>111</v>
      </c>
    </row>
    <row r="13" spans="1:21" ht="30" x14ac:dyDescent="0.25">
      <c r="A13" s="57">
        <v>7</v>
      </c>
      <c r="B13" s="39">
        <v>45178</v>
      </c>
      <c r="C13" s="38" t="s">
        <v>97</v>
      </c>
      <c r="D13" s="37" t="s">
        <v>98</v>
      </c>
      <c r="E13" s="36">
        <v>112580027</v>
      </c>
      <c r="F13" s="35" t="s">
        <v>99</v>
      </c>
      <c r="G13" s="36" t="s">
        <v>114</v>
      </c>
      <c r="H13" s="35">
        <v>375422</v>
      </c>
      <c r="I13" s="35" t="s">
        <v>54</v>
      </c>
      <c r="J13" s="33" t="s">
        <v>43</v>
      </c>
      <c r="K13" s="39">
        <v>44953</v>
      </c>
      <c r="L13" s="35" t="s">
        <v>101</v>
      </c>
      <c r="M13" s="35" t="s">
        <v>115</v>
      </c>
      <c r="N13" s="34">
        <v>998794864</v>
      </c>
      <c r="O13" s="103">
        <v>20</v>
      </c>
      <c r="P13" s="34" t="s">
        <v>44</v>
      </c>
      <c r="Q13" s="63" t="s">
        <v>55</v>
      </c>
      <c r="R13" s="64"/>
      <c r="S13" s="65" t="s">
        <v>102</v>
      </c>
      <c r="T13" s="105" t="s">
        <v>104</v>
      </c>
    </row>
    <row r="14" spans="1:21" ht="30" x14ac:dyDescent="0.25">
      <c r="A14" s="57">
        <v>8</v>
      </c>
      <c r="B14" s="39">
        <v>45178</v>
      </c>
      <c r="C14" s="38" t="s">
        <v>97</v>
      </c>
      <c r="D14" s="37" t="s">
        <v>98</v>
      </c>
      <c r="E14" s="36">
        <v>41560061</v>
      </c>
      <c r="F14" s="35" t="s">
        <v>116</v>
      </c>
      <c r="G14" s="36" t="s">
        <v>117</v>
      </c>
      <c r="H14" s="35">
        <v>372149</v>
      </c>
      <c r="I14" s="35" t="s">
        <v>54</v>
      </c>
      <c r="J14" s="33" t="s">
        <v>43</v>
      </c>
      <c r="K14" s="39">
        <v>44953</v>
      </c>
      <c r="L14" s="35" t="s">
        <v>101</v>
      </c>
      <c r="M14" s="35" t="s">
        <v>115</v>
      </c>
      <c r="N14" s="34">
        <v>998794864</v>
      </c>
      <c r="O14" s="103">
        <v>20</v>
      </c>
      <c r="P14" s="34" t="s">
        <v>44</v>
      </c>
      <c r="Q14" s="63" t="s">
        <v>55</v>
      </c>
      <c r="R14" s="64"/>
      <c r="S14" s="65" t="s">
        <v>102</v>
      </c>
      <c r="T14" s="105" t="s">
        <v>104</v>
      </c>
    </row>
    <row r="15" spans="1:21" ht="60" x14ac:dyDescent="0.25">
      <c r="A15" s="57">
        <v>9</v>
      </c>
      <c r="B15" s="39">
        <v>44892</v>
      </c>
      <c r="C15" s="38" t="s">
        <v>75</v>
      </c>
      <c r="D15" s="37" t="s">
        <v>118</v>
      </c>
      <c r="E15" s="36">
        <v>112570068</v>
      </c>
      <c r="F15" s="35" t="s">
        <v>119</v>
      </c>
      <c r="G15" s="36" t="s">
        <v>120</v>
      </c>
      <c r="H15" s="35">
        <v>379879</v>
      </c>
      <c r="I15" s="35" t="s">
        <v>54</v>
      </c>
      <c r="J15" s="33" t="s">
        <v>43</v>
      </c>
      <c r="K15" s="39">
        <v>44938</v>
      </c>
      <c r="L15" s="35" t="s">
        <v>121</v>
      </c>
      <c r="M15" s="35" t="s">
        <v>122</v>
      </c>
      <c r="N15" s="34">
        <v>984352322</v>
      </c>
      <c r="O15" s="103">
        <v>15</v>
      </c>
      <c r="P15" s="34" t="s">
        <v>44</v>
      </c>
      <c r="Q15" s="63" t="s">
        <v>55</v>
      </c>
      <c r="R15" s="64"/>
      <c r="S15" s="65" t="s">
        <v>123</v>
      </c>
      <c r="T15" s="105" t="s">
        <v>124</v>
      </c>
    </row>
    <row r="16" spans="1:21" ht="60" x14ac:dyDescent="0.25">
      <c r="A16" s="57">
        <v>10</v>
      </c>
      <c r="B16" s="39">
        <v>44892</v>
      </c>
      <c r="C16" s="38" t="s">
        <v>75</v>
      </c>
      <c r="D16" s="37" t="s">
        <v>125</v>
      </c>
      <c r="E16" s="36">
        <v>41560041</v>
      </c>
      <c r="F16" s="35" t="s">
        <v>126</v>
      </c>
      <c r="G16" s="36" t="s">
        <v>127</v>
      </c>
      <c r="H16" s="35" t="s">
        <v>21</v>
      </c>
      <c r="I16" s="35" t="s">
        <v>54</v>
      </c>
      <c r="J16" s="33" t="s">
        <v>43</v>
      </c>
      <c r="K16" s="39">
        <v>44938</v>
      </c>
      <c r="L16" s="35" t="s">
        <v>121</v>
      </c>
      <c r="M16" s="35" t="s">
        <v>122</v>
      </c>
      <c r="N16" s="34">
        <v>984352322</v>
      </c>
      <c r="O16" s="103">
        <v>15</v>
      </c>
      <c r="P16" s="34" t="s">
        <v>44</v>
      </c>
      <c r="Q16" s="63" t="s">
        <v>55</v>
      </c>
      <c r="R16" s="64"/>
      <c r="S16" s="65" t="s">
        <v>123</v>
      </c>
      <c r="T16" s="105" t="s">
        <v>124</v>
      </c>
    </row>
    <row r="17" spans="1:20" ht="60" x14ac:dyDescent="0.25">
      <c r="A17" s="57">
        <v>11</v>
      </c>
      <c r="B17" s="39">
        <v>44892</v>
      </c>
      <c r="C17" s="38" t="s">
        <v>75</v>
      </c>
      <c r="D17" s="37" t="s">
        <v>125</v>
      </c>
      <c r="E17" s="36">
        <v>40584012</v>
      </c>
      <c r="F17" s="35" t="s">
        <v>128</v>
      </c>
      <c r="G17" s="36" t="s">
        <v>129</v>
      </c>
      <c r="H17" s="35" t="s">
        <v>21</v>
      </c>
      <c r="I17" s="35" t="s">
        <v>54</v>
      </c>
      <c r="J17" s="33" t="s">
        <v>43</v>
      </c>
      <c r="K17" s="39">
        <v>44938</v>
      </c>
      <c r="L17" s="35" t="s">
        <v>121</v>
      </c>
      <c r="M17" s="35" t="s">
        <v>122</v>
      </c>
      <c r="N17" s="34">
        <v>984352322</v>
      </c>
      <c r="O17" s="103">
        <v>15</v>
      </c>
      <c r="P17" s="34" t="s">
        <v>44</v>
      </c>
      <c r="Q17" s="63" t="s">
        <v>55</v>
      </c>
      <c r="R17" s="64"/>
      <c r="S17" s="65" t="s">
        <v>123</v>
      </c>
      <c r="T17" s="105" t="s">
        <v>124</v>
      </c>
    </row>
    <row r="18" spans="1:20" ht="60" x14ac:dyDescent="0.25">
      <c r="A18" s="57">
        <v>12</v>
      </c>
      <c r="B18" s="39">
        <v>44846</v>
      </c>
      <c r="C18" s="38" t="s">
        <v>75</v>
      </c>
      <c r="D18" s="37" t="s">
        <v>166</v>
      </c>
      <c r="E18" s="36">
        <v>40480321</v>
      </c>
      <c r="F18" s="35" t="s">
        <v>165</v>
      </c>
      <c r="G18" s="36" t="s">
        <v>130</v>
      </c>
      <c r="H18" s="35">
        <v>379823</v>
      </c>
      <c r="I18" s="35" t="s">
        <v>54</v>
      </c>
      <c r="J18" s="33" t="s">
        <v>43</v>
      </c>
      <c r="K18" s="39">
        <v>44938</v>
      </c>
      <c r="L18" s="35" t="s">
        <v>121</v>
      </c>
      <c r="M18" s="35" t="s">
        <v>122</v>
      </c>
      <c r="N18" s="34">
        <v>984352322</v>
      </c>
      <c r="O18" s="103">
        <v>30</v>
      </c>
      <c r="P18" s="34" t="s">
        <v>44</v>
      </c>
      <c r="Q18" s="63" t="s">
        <v>55</v>
      </c>
      <c r="R18" s="64"/>
      <c r="S18" s="65" t="s">
        <v>123</v>
      </c>
      <c r="T18" s="105" t="s">
        <v>124</v>
      </c>
    </row>
    <row r="19" spans="1:20" ht="30" x14ac:dyDescent="0.25">
      <c r="A19" s="57">
        <v>13</v>
      </c>
      <c r="B19" s="39">
        <v>44900</v>
      </c>
      <c r="C19" s="38" t="s">
        <v>75</v>
      </c>
      <c r="D19" s="37" t="s">
        <v>201</v>
      </c>
      <c r="E19" s="36">
        <v>112570041</v>
      </c>
      <c r="F19" s="35" t="s">
        <v>136</v>
      </c>
      <c r="G19" s="36" t="s">
        <v>137</v>
      </c>
      <c r="H19" s="35">
        <v>384882</v>
      </c>
      <c r="I19" s="35" t="s">
        <v>54</v>
      </c>
      <c r="J19" s="33" t="s">
        <v>43</v>
      </c>
      <c r="K19" s="39">
        <v>44964</v>
      </c>
      <c r="L19" s="35" t="s">
        <v>138</v>
      </c>
      <c r="M19" s="35" t="s">
        <v>202</v>
      </c>
      <c r="N19" s="34">
        <v>2883934</v>
      </c>
      <c r="O19" s="103">
        <v>20</v>
      </c>
      <c r="P19" s="34" t="s">
        <v>44</v>
      </c>
      <c r="Q19" s="63" t="s">
        <v>55</v>
      </c>
      <c r="R19" s="64"/>
      <c r="S19" s="65" t="s">
        <v>203</v>
      </c>
      <c r="T19" s="105"/>
    </row>
    <row r="20" spans="1:20" ht="30" x14ac:dyDescent="0.25">
      <c r="A20" s="57">
        <v>14</v>
      </c>
      <c r="B20" s="39">
        <v>44900</v>
      </c>
      <c r="C20" s="38" t="s">
        <v>75</v>
      </c>
      <c r="D20" s="37" t="s">
        <v>201</v>
      </c>
      <c r="E20" s="36">
        <v>41560074</v>
      </c>
      <c r="F20" s="35" t="s">
        <v>139</v>
      </c>
      <c r="G20" s="36" t="s">
        <v>140</v>
      </c>
      <c r="H20" s="35">
        <v>378375</v>
      </c>
      <c r="I20" s="35" t="s">
        <v>54</v>
      </c>
      <c r="J20" s="33" t="s">
        <v>43</v>
      </c>
      <c r="K20" s="39">
        <v>44964</v>
      </c>
      <c r="L20" s="35" t="s">
        <v>138</v>
      </c>
      <c r="M20" s="35" t="s">
        <v>202</v>
      </c>
      <c r="N20" s="34">
        <v>2883934</v>
      </c>
      <c r="O20" s="103">
        <v>20</v>
      </c>
      <c r="P20" s="34" t="s">
        <v>44</v>
      </c>
      <c r="Q20" s="63" t="s">
        <v>55</v>
      </c>
      <c r="R20" s="64"/>
      <c r="S20" s="65" t="s">
        <v>203</v>
      </c>
      <c r="T20" s="105"/>
    </row>
    <row r="21" spans="1:20" ht="60" x14ac:dyDescent="0.25">
      <c r="A21" s="57">
        <v>15</v>
      </c>
      <c r="B21" s="39">
        <v>44960</v>
      </c>
      <c r="C21" s="38" t="s">
        <v>75</v>
      </c>
      <c r="D21" s="37" t="s">
        <v>148</v>
      </c>
      <c r="E21" s="36">
        <v>40782128</v>
      </c>
      <c r="F21" s="35" t="s">
        <v>142</v>
      </c>
      <c r="G21" s="36" t="s">
        <v>143</v>
      </c>
      <c r="H21" s="35">
        <v>384896</v>
      </c>
      <c r="I21" s="35" t="s">
        <v>54</v>
      </c>
      <c r="J21" s="33" t="s">
        <v>43</v>
      </c>
      <c r="K21" s="39">
        <v>44966</v>
      </c>
      <c r="L21" s="35" t="s">
        <v>141</v>
      </c>
      <c r="M21" s="35" t="s">
        <v>146</v>
      </c>
      <c r="N21" s="34">
        <v>986379450</v>
      </c>
      <c r="O21" s="103">
        <v>20</v>
      </c>
      <c r="P21" s="34" t="s">
        <v>44</v>
      </c>
      <c r="Q21" s="63" t="s">
        <v>55</v>
      </c>
      <c r="R21" s="64"/>
      <c r="S21" s="65" t="s">
        <v>147</v>
      </c>
      <c r="T21" s="105"/>
    </row>
    <row r="22" spans="1:20" ht="60" x14ac:dyDescent="0.25">
      <c r="A22" s="57">
        <v>16</v>
      </c>
      <c r="B22" s="39">
        <v>44960</v>
      </c>
      <c r="C22" s="38" t="s">
        <v>75</v>
      </c>
      <c r="D22" s="37" t="s">
        <v>148</v>
      </c>
      <c r="E22" s="36">
        <v>111040006</v>
      </c>
      <c r="F22" s="35" t="s">
        <v>144</v>
      </c>
      <c r="G22" s="36" t="s">
        <v>145</v>
      </c>
      <c r="H22" s="35">
        <v>374092</v>
      </c>
      <c r="I22" s="35" t="s">
        <v>54</v>
      </c>
      <c r="J22" s="33" t="s">
        <v>43</v>
      </c>
      <c r="K22" s="39">
        <v>44966</v>
      </c>
      <c r="L22" s="35" t="s">
        <v>141</v>
      </c>
      <c r="M22" s="35" t="s">
        <v>146</v>
      </c>
      <c r="N22" s="34">
        <v>986379450</v>
      </c>
      <c r="O22" s="103">
        <v>20</v>
      </c>
      <c r="P22" s="34" t="s">
        <v>44</v>
      </c>
      <c r="Q22" s="63" t="s">
        <v>55</v>
      </c>
      <c r="R22" s="64"/>
      <c r="S22" s="65" t="s">
        <v>147</v>
      </c>
      <c r="T22" s="105"/>
    </row>
    <row r="23" spans="1:20" ht="30" x14ac:dyDescent="0.25">
      <c r="A23" s="57">
        <v>17</v>
      </c>
      <c r="B23" s="39">
        <v>44936</v>
      </c>
      <c r="C23" s="38" t="s">
        <v>75</v>
      </c>
      <c r="D23" s="37" t="s">
        <v>163</v>
      </c>
      <c r="E23" s="36">
        <v>112570125</v>
      </c>
      <c r="F23" s="35" t="s">
        <v>150</v>
      </c>
      <c r="G23" s="36" t="s">
        <v>151</v>
      </c>
      <c r="H23" s="35">
        <v>383674</v>
      </c>
      <c r="I23" s="35" t="s">
        <v>54</v>
      </c>
      <c r="J23" s="33" t="s">
        <v>43</v>
      </c>
      <c r="K23" s="39">
        <v>44966</v>
      </c>
      <c r="L23" s="35" t="s">
        <v>149</v>
      </c>
      <c r="M23" s="35" t="s">
        <v>152</v>
      </c>
      <c r="N23" s="34">
        <v>992747331</v>
      </c>
      <c r="O23" s="103">
        <v>15</v>
      </c>
      <c r="P23" s="34" t="s">
        <v>44</v>
      </c>
      <c r="Q23" s="63" t="s">
        <v>55</v>
      </c>
      <c r="R23" s="64"/>
      <c r="S23" s="65"/>
      <c r="T23" s="105"/>
    </row>
    <row r="24" spans="1:20" ht="30" x14ac:dyDescent="0.25">
      <c r="A24" s="57">
        <v>18</v>
      </c>
      <c r="B24" s="39">
        <v>44890</v>
      </c>
      <c r="C24" s="38" t="s">
        <v>75</v>
      </c>
      <c r="D24" s="37" t="s">
        <v>164</v>
      </c>
      <c r="E24" s="36">
        <v>111010028</v>
      </c>
      <c r="F24" s="35" t="s">
        <v>153</v>
      </c>
      <c r="G24" s="36" t="s">
        <v>154</v>
      </c>
      <c r="H24" s="35">
        <v>373059</v>
      </c>
      <c r="I24" s="35" t="s">
        <v>54</v>
      </c>
      <c r="J24" s="33" t="s">
        <v>43</v>
      </c>
      <c r="K24" s="39">
        <v>44966</v>
      </c>
      <c r="L24" s="35" t="s">
        <v>149</v>
      </c>
      <c r="M24" s="35" t="s">
        <v>152</v>
      </c>
      <c r="N24" s="34">
        <v>992747331</v>
      </c>
      <c r="O24" s="103">
        <v>15</v>
      </c>
      <c r="P24" s="34" t="s">
        <v>44</v>
      </c>
      <c r="Q24" s="63" t="s">
        <v>55</v>
      </c>
      <c r="R24" s="64"/>
      <c r="S24" s="65"/>
      <c r="T24" s="105"/>
    </row>
    <row r="25" spans="1:20" ht="30" x14ac:dyDescent="0.25">
      <c r="A25" s="57">
        <v>19</v>
      </c>
      <c r="B25" s="39">
        <v>44890</v>
      </c>
      <c r="C25" s="38" t="s">
        <v>75</v>
      </c>
      <c r="D25" s="37" t="s">
        <v>164</v>
      </c>
      <c r="E25" s="36">
        <v>40590835</v>
      </c>
      <c r="F25" s="35" t="s">
        <v>155</v>
      </c>
      <c r="G25" s="36" t="s">
        <v>156</v>
      </c>
      <c r="H25" s="35" t="s">
        <v>21</v>
      </c>
      <c r="I25" s="35" t="s">
        <v>54</v>
      </c>
      <c r="J25" s="33" t="s">
        <v>43</v>
      </c>
      <c r="K25" s="39">
        <v>44966</v>
      </c>
      <c r="L25" s="35" t="s">
        <v>149</v>
      </c>
      <c r="M25" s="35" t="s">
        <v>152</v>
      </c>
      <c r="N25" s="34">
        <v>992747331</v>
      </c>
      <c r="O25" s="103">
        <v>15</v>
      </c>
      <c r="P25" s="34" t="s">
        <v>44</v>
      </c>
      <c r="Q25" s="63" t="s">
        <v>55</v>
      </c>
      <c r="R25" s="64"/>
      <c r="S25" s="65"/>
      <c r="T25" s="105"/>
    </row>
    <row r="26" spans="1:20" ht="45" x14ac:dyDescent="0.25">
      <c r="A26" s="57">
        <v>20</v>
      </c>
      <c r="B26" s="39">
        <v>44818</v>
      </c>
      <c r="C26" s="38" t="s">
        <v>168</v>
      </c>
      <c r="D26" s="37" t="s">
        <v>169</v>
      </c>
      <c r="E26" s="36">
        <v>40402028</v>
      </c>
      <c r="F26" s="35" t="s">
        <v>170</v>
      </c>
      <c r="G26" s="36" t="s">
        <v>171</v>
      </c>
      <c r="H26" s="35" t="s">
        <v>21</v>
      </c>
      <c r="I26" s="35" t="s">
        <v>54</v>
      </c>
      <c r="J26" s="33" t="s">
        <v>43</v>
      </c>
      <c r="K26" s="39">
        <v>44967</v>
      </c>
      <c r="L26" s="35" t="s">
        <v>172</v>
      </c>
      <c r="M26" s="35" t="s">
        <v>173</v>
      </c>
      <c r="N26" s="34">
        <v>2400009</v>
      </c>
      <c r="O26" s="103">
        <v>20</v>
      </c>
      <c r="P26" s="34" t="s">
        <v>44</v>
      </c>
      <c r="Q26" s="63" t="s">
        <v>55</v>
      </c>
      <c r="R26" s="64"/>
      <c r="S26" s="65" t="s">
        <v>174</v>
      </c>
      <c r="T26" s="105"/>
    </row>
    <row r="27" spans="1:20" ht="45" x14ac:dyDescent="0.25">
      <c r="A27" s="57">
        <v>21</v>
      </c>
      <c r="B27" s="39">
        <v>44818</v>
      </c>
      <c r="C27" s="38" t="s">
        <v>168</v>
      </c>
      <c r="D27" s="37" t="s">
        <v>169</v>
      </c>
      <c r="E27" s="36">
        <v>112580017</v>
      </c>
      <c r="F27" s="35" t="s">
        <v>175</v>
      </c>
      <c r="G27" s="36" t="s">
        <v>176</v>
      </c>
      <c r="H27" s="35">
        <v>369938</v>
      </c>
      <c r="I27" s="35" t="s">
        <v>54</v>
      </c>
      <c r="J27" s="33" t="s">
        <v>43</v>
      </c>
      <c r="K27" s="39">
        <v>44967</v>
      </c>
      <c r="L27" s="35" t="s">
        <v>172</v>
      </c>
      <c r="M27" s="35" t="s">
        <v>173</v>
      </c>
      <c r="N27" s="34">
        <v>2400009</v>
      </c>
      <c r="O27" s="103">
        <v>20</v>
      </c>
      <c r="P27" s="34" t="s">
        <v>44</v>
      </c>
      <c r="Q27" s="63" t="s">
        <v>55</v>
      </c>
      <c r="R27" s="64"/>
      <c r="S27" s="65" t="s">
        <v>174</v>
      </c>
      <c r="T27" s="105"/>
    </row>
    <row r="28" spans="1:20" ht="75" x14ac:dyDescent="0.25">
      <c r="A28" s="57">
        <v>22</v>
      </c>
      <c r="B28" s="39">
        <v>44880</v>
      </c>
      <c r="C28" s="38" t="s">
        <v>204</v>
      </c>
      <c r="D28" s="37">
        <v>599</v>
      </c>
      <c r="E28" s="36">
        <v>40211660</v>
      </c>
      <c r="F28" s="35" t="s">
        <v>205</v>
      </c>
      <c r="G28" s="36" t="s">
        <v>207</v>
      </c>
      <c r="H28" s="35" t="s">
        <v>21</v>
      </c>
      <c r="I28" s="35" t="s">
        <v>54</v>
      </c>
      <c r="J28" s="33" t="s">
        <v>43</v>
      </c>
      <c r="K28" s="39">
        <v>44973</v>
      </c>
      <c r="L28" s="35" t="s">
        <v>209</v>
      </c>
      <c r="M28" s="35" t="s">
        <v>210</v>
      </c>
      <c r="N28" s="34">
        <v>984030772</v>
      </c>
      <c r="O28" s="103">
        <v>20</v>
      </c>
      <c r="P28" s="34" t="s">
        <v>44</v>
      </c>
      <c r="Q28" s="63" t="s">
        <v>55</v>
      </c>
      <c r="R28" s="64"/>
      <c r="S28" s="65" t="s">
        <v>211</v>
      </c>
      <c r="T28" s="105"/>
    </row>
    <row r="29" spans="1:20" ht="75" x14ac:dyDescent="0.25">
      <c r="A29" s="57">
        <v>23</v>
      </c>
      <c r="B29" s="39">
        <v>44880</v>
      </c>
      <c r="C29" s="38" t="s">
        <v>204</v>
      </c>
      <c r="D29" s="37">
        <v>599</v>
      </c>
      <c r="E29" s="36">
        <v>41560124</v>
      </c>
      <c r="F29" s="35" t="s">
        <v>206</v>
      </c>
      <c r="G29" s="36" t="s">
        <v>208</v>
      </c>
      <c r="H29" s="35" t="s">
        <v>21</v>
      </c>
      <c r="I29" s="35" t="s">
        <v>54</v>
      </c>
      <c r="J29" s="33" t="s">
        <v>43</v>
      </c>
      <c r="K29" s="39">
        <v>44973</v>
      </c>
      <c r="L29" s="35" t="s">
        <v>209</v>
      </c>
      <c r="M29" s="35" t="s">
        <v>210</v>
      </c>
      <c r="N29" s="34">
        <v>984030772</v>
      </c>
      <c r="O29" s="103">
        <v>20</v>
      </c>
      <c r="P29" s="34" t="s">
        <v>44</v>
      </c>
      <c r="Q29" s="63" t="s">
        <v>55</v>
      </c>
      <c r="R29" s="64"/>
      <c r="S29" s="65" t="s">
        <v>211</v>
      </c>
      <c r="T29" s="105"/>
    </row>
    <row r="30" spans="1:20" ht="30" x14ac:dyDescent="0.25">
      <c r="A30" s="57">
        <v>24</v>
      </c>
      <c r="B30" s="39">
        <v>44579</v>
      </c>
      <c r="C30" s="38" t="s">
        <v>212</v>
      </c>
      <c r="D30" s="37" t="s">
        <v>213</v>
      </c>
      <c r="E30" s="36">
        <v>40584105</v>
      </c>
      <c r="F30" s="35" t="s">
        <v>214</v>
      </c>
      <c r="G30" s="36" t="s">
        <v>215</v>
      </c>
      <c r="H30" s="35" t="s">
        <v>21</v>
      </c>
      <c r="I30" s="35" t="s">
        <v>54</v>
      </c>
      <c r="J30" s="33" t="s">
        <v>43</v>
      </c>
      <c r="K30" s="39">
        <v>44975</v>
      </c>
      <c r="L30" s="35" t="s">
        <v>216</v>
      </c>
      <c r="M30" s="35" t="s">
        <v>184</v>
      </c>
      <c r="N30" s="34">
        <v>998268731</v>
      </c>
      <c r="O30" s="103">
        <v>15</v>
      </c>
      <c r="P30" s="34" t="s">
        <v>44</v>
      </c>
      <c r="Q30" s="63" t="s">
        <v>55</v>
      </c>
      <c r="R30" s="64"/>
      <c r="S30" s="65" t="s">
        <v>211</v>
      </c>
      <c r="T30" s="105" t="s">
        <v>217</v>
      </c>
    </row>
    <row r="31" spans="1:20" ht="30" x14ac:dyDescent="0.25">
      <c r="A31" s="57">
        <v>25</v>
      </c>
      <c r="B31" s="39">
        <v>44579</v>
      </c>
      <c r="C31" s="38" t="s">
        <v>212</v>
      </c>
      <c r="D31" s="37" t="s">
        <v>213</v>
      </c>
      <c r="E31" s="36">
        <v>41560151</v>
      </c>
      <c r="F31" s="35" t="s">
        <v>218</v>
      </c>
      <c r="G31" s="36" t="s">
        <v>219</v>
      </c>
      <c r="H31" s="35" t="s">
        <v>21</v>
      </c>
      <c r="I31" s="35" t="s">
        <v>54</v>
      </c>
      <c r="J31" s="33" t="s">
        <v>43</v>
      </c>
      <c r="K31" s="39">
        <v>44975</v>
      </c>
      <c r="L31" s="35" t="s">
        <v>216</v>
      </c>
      <c r="M31" s="35" t="s">
        <v>184</v>
      </c>
      <c r="N31" s="34">
        <v>998268731</v>
      </c>
      <c r="O31" s="103">
        <v>15</v>
      </c>
      <c r="P31" s="34" t="s">
        <v>44</v>
      </c>
      <c r="Q31" s="63" t="s">
        <v>55</v>
      </c>
      <c r="R31" s="64"/>
      <c r="S31" s="65" t="s">
        <v>211</v>
      </c>
      <c r="T31" s="105" t="s">
        <v>217</v>
      </c>
    </row>
    <row r="32" spans="1:20" ht="30" x14ac:dyDescent="0.25">
      <c r="A32" s="57">
        <v>26</v>
      </c>
      <c r="B32" s="39">
        <v>44579</v>
      </c>
      <c r="C32" s="38" t="s">
        <v>212</v>
      </c>
      <c r="D32" s="37" t="s">
        <v>213</v>
      </c>
      <c r="E32" s="36">
        <v>40782510</v>
      </c>
      <c r="F32" s="35" t="s">
        <v>220</v>
      </c>
      <c r="G32" s="36" t="s">
        <v>221</v>
      </c>
      <c r="H32" s="35" t="s">
        <v>21</v>
      </c>
      <c r="I32" s="35" t="s">
        <v>54</v>
      </c>
      <c r="J32" s="33" t="s">
        <v>43</v>
      </c>
      <c r="K32" s="39">
        <v>44975</v>
      </c>
      <c r="L32" s="35" t="s">
        <v>216</v>
      </c>
      <c r="M32" s="35" t="s">
        <v>184</v>
      </c>
      <c r="N32" s="34">
        <v>998268731</v>
      </c>
      <c r="O32" s="103">
        <v>15</v>
      </c>
      <c r="P32" s="34" t="s">
        <v>44</v>
      </c>
      <c r="Q32" s="63" t="s">
        <v>55</v>
      </c>
      <c r="R32" s="64"/>
      <c r="S32" s="65" t="s">
        <v>211</v>
      </c>
      <c r="T32" s="105" t="s">
        <v>217</v>
      </c>
    </row>
    <row r="33" spans="1:20" ht="30" x14ac:dyDescent="0.25">
      <c r="A33" s="57">
        <v>27</v>
      </c>
      <c r="B33" s="39">
        <v>44579</v>
      </c>
      <c r="C33" s="38" t="s">
        <v>212</v>
      </c>
      <c r="D33" s="37" t="s">
        <v>213</v>
      </c>
      <c r="E33" s="36">
        <v>40219050</v>
      </c>
      <c r="F33" s="35" t="s">
        <v>222</v>
      </c>
      <c r="G33" s="36" t="s">
        <v>223</v>
      </c>
      <c r="H33" s="35" t="s">
        <v>21</v>
      </c>
      <c r="I33" s="35" t="s">
        <v>54</v>
      </c>
      <c r="J33" s="33" t="s">
        <v>43</v>
      </c>
      <c r="K33" s="39">
        <v>44975</v>
      </c>
      <c r="L33" s="35" t="s">
        <v>216</v>
      </c>
      <c r="M33" s="35" t="s">
        <v>184</v>
      </c>
      <c r="N33" s="34">
        <v>998268731</v>
      </c>
      <c r="O33" s="103">
        <v>15</v>
      </c>
      <c r="P33" s="34" t="s">
        <v>44</v>
      </c>
      <c r="Q33" s="63" t="s">
        <v>55</v>
      </c>
      <c r="R33" s="64"/>
      <c r="S33" s="65" t="s">
        <v>211</v>
      </c>
      <c r="T33" s="105" t="s">
        <v>217</v>
      </c>
    </row>
    <row r="34" spans="1:20" x14ac:dyDescent="0.25">
      <c r="O34" s="112">
        <f>SUM(O7:O33)</f>
        <v>500</v>
      </c>
    </row>
  </sheetData>
  <hyperlinks>
    <hyperlink ref="T7" r:id="rId1"/>
    <hyperlink ref="T8" r:id="rId2"/>
    <hyperlink ref="T9" r:id="rId3"/>
    <hyperlink ref="T10" r:id="rId4"/>
    <hyperlink ref="T11" r:id="rId5"/>
    <hyperlink ref="T12" r:id="rId6"/>
    <hyperlink ref="T13" r:id="rId7"/>
    <hyperlink ref="T14" r:id="rId8"/>
    <hyperlink ref="T15" r:id="rId9"/>
    <hyperlink ref="T16" r:id="rId10"/>
    <hyperlink ref="T17" r:id="rId11"/>
    <hyperlink ref="T18" r:id="rId12"/>
    <hyperlink ref="T30" r:id="rId13"/>
    <hyperlink ref="T31" r:id="rId14"/>
    <hyperlink ref="T32" r:id="rId15"/>
    <hyperlink ref="T33" r:id="rId16"/>
  </hyperlinks>
  <pageMargins left="0.7" right="0.7" top="0.75" bottom="0.75" header="0.3" footer="0.3"/>
  <pageSetup paperSize="9" orientation="portrait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topLeftCell="A7" workbookViewId="0">
      <selection activeCell="E15" sqref="E15"/>
    </sheetView>
  </sheetViews>
  <sheetFormatPr baseColWidth="10" defaultRowHeight="15" x14ac:dyDescent="0.25"/>
  <cols>
    <col min="3" max="3" width="17.140625" customWidth="1"/>
    <col min="4" max="4" width="18.140625" customWidth="1"/>
    <col min="6" max="6" width="17.28515625" customWidth="1"/>
    <col min="7" max="7" width="15.85546875" customWidth="1"/>
    <col min="13" max="13" width="12.42578125" customWidth="1"/>
    <col min="15" max="15" width="13" bestFit="1" customWidth="1"/>
    <col min="17" max="17" width="15.140625" customWidth="1"/>
    <col min="18" max="18" width="14.28515625" customWidth="1"/>
    <col min="19" max="19" width="25.85546875" customWidth="1"/>
  </cols>
  <sheetData>
    <row r="2" spans="1:20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20" x14ac:dyDescent="0.25">
      <c r="A3" s="72"/>
      <c r="B3" s="89" t="s">
        <v>45</v>
      </c>
      <c r="C3" s="90"/>
      <c r="D3" s="90"/>
      <c r="E3" s="75"/>
      <c r="F3" s="75"/>
      <c r="G3" s="76"/>
      <c r="H3" s="76"/>
      <c r="I3" s="76"/>
      <c r="J3" s="76"/>
      <c r="K3" s="76"/>
      <c r="L3" s="76"/>
      <c r="M3" s="77"/>
      <c r="N3" s="72"/>
      <c r="O3" s="72"/>
      <c r="P3" s="72"/>
      <c r="Q3" s="72"/>
      <c r="R3" s="72"/>
      <c r="S3" s="72"/>
    </row>
    <row r="4" spans="1:20" x14ac:dyDescent="0.25">
      <c r="A4" s="72"/>
      <c r="B4" s="89" t="s">
        <v>46</v>
      </c>
      <c r="C4" s="91"/>
      <c r="D4" s="89"/>
      <c r="E4" s="75"/>
      <c r="F4" s="75"/>
      <c r="G4" s="76"/>
      <c r="H4" s="76"/>
      <c r="I4" s="76"/>
      <c r="J4" s="76"/>
      <c r="K4" s="76"/>
      <c r="L4" s="76"/>
      <c r="M4" s="77"/>
      <c r="N4" s="72"/>
      <c r="O4" s="72"/>
      <c r="P4" s="72"/>
      <c r="Q4" s="72"/>
      <c r="R4" s="72"/>
      <c r="S4" s="72"/>
    </row>
    <row r="5" spans="1:20" x14ac:dyDescent="0.25">
      <c r="A5" s="72"/>
      <c r="B5" s="92"/>
      <c r="C5" s="78"/>
      <c r="D5" s="75"/>
      <c r="E5" s="75"/>
      <c r="F5" s="75"/>
      <c r="G5" s="76"/>
      <c r="H5" s="76"/>
      <c r="I5" s="76"/>
      <c r="J5" s="76"/>
      <c r="K5" s="76"/>
      <c r="L5" s="76"/>
      <c r="M5" s="77"/>
      <c r="N5" s="72"/>
      <c r="O5" s="72"/>
      <c r="P5" s="72"/>
      <c r="Q5" s="72"/>
      <c r="R5" s="72"/>
      <c r="S5" s="72"/>
    </row>
    <row r="6" spans="1:20" x14ac:dyDescent="0.25">
      <c r="A6" s="72"/>
      <c r="B6" s="79"/>
      <c r="C6" s="80"/>
      <c r="D6" s="79"/>
      <c r="E6" s="79"/>
      <c r="F6" s="79"/>
      <c r="G6" s="79"/>
      <c r="H6" s="79"/>
      <c r="I6" s="81"/>
      <c r="J6" s="79"/>
      <c r="K6" s="75"/>
      <c r="L6" s="75"/>
      <c r="M6" s="82"/>
      <c r="N6" s="72"/>
      <c r="O6" s="72"/>
      <c r="P6" s="72"/>
      <c r="Q6" s="72"/>
      <c r="R6" s="72"/>
      <c r="S6" s="72"/>
    </row>
    <row r="7" spans="1:20" x14ac:dyDescent="0.25">
      <c r="A7" s="72"/>
      <c r="B7" s="76"/>
      <c r="C7" s="93" t="s">
        <v>1</v>
      </c>
      <c r="D7" s="76"/>
      <c r="E7" s="83"/>
      <c r="F7" s="76"/>
      <c r="G7" s="84"/>
      <c r="H7" s="76"/>
      <c r="I7" s="76"/>
      <c r="J7" s="76"/>
      <c r="K7" s="75"/>
      <c r="L7" s="78"/>
      <c r="M7" s="77"/>
      <c r="N7" s="72"/>
      <c r="O7" s="72"/>
      <c r="P7" s="72"/>
      <c r="Q7" s="72"/>
      <c r="R7" s="72"/>
      <c r="S7" s="72"/>
    </row>
    <row r="8" spans="1:20" x14ac:dyDescent="0.25">
      <c r="A8" s="72"/>
      <c r="B8" s="76"/>
      <c r="C8" s="85" t="s">
        <v>2</v>
      </c>
      <c r="D8" s="85"/>
      <c r="E8" s="76"/>
      <c r="F8" s="76"/>
      <c r="G8" s="84"/>
      <c r="H8" s="76"/>
      <c r="I8" s="76"/>
      <c r="J8" s="76"/>
      <c r="K8" s="76" t="s">
        <v>59</v>
      </c>
      <c r="L8" s="76"/>
      <c r="M8" s="76"/>
      <c r="N8" s="72"/>
      <c r="O8" s="72"/>
      <c r="P8" s="72"/>
      <c r="Q8" s="72"/>
      <c r="R8" s="72"/>
      <c r="S8" s="72"/>
    </row>
    <row r="9" spans="1:20" ht="23.25" x14ac:dyDescent="0.25">
      <c r="A9" s="72"/>
      <c r="B9" s="86" t="s">
        <v>24</v>
      </c>
      <c r="C9" s="86" t="s">
        <v>47</v>
      </c>
      <c r="D9" s="86" t="s">
        <v>26</v>
      </c>
      <c r="E9" s="86" t="s">
        <v>27</v>
      </c>
      <c r="F9" s="87" t="s">
        <v>28</v>
      </c>
      <c r="G9" s="86" t="s">
        <v>29</v>
      </c>
      <c r="H9" s="86" t="s">
        <v>30</v>
      </c>
      <c r="I9" s="86" t="s">
        <v>31</v>
      </c>
      <c r="J9" s="86" t="s">
        <v>32</v>
      </c>
      <c r="K9" s="86" t="s">
        <v>33</v>
      </c>
      <c r="L9" s="86" t="s">
        <v>48</v>
      </c>
      <c r="M9" s="88" t="s">
        <v>49</v>
      </c>
      <c r="N9" s="86" t="s">
        <v>36</v>
      </c>
      <c r="O9" s="86" t="s">
        <v>50</v>
      </c>
      <c r="P9" s="86" t="s">
        <v>37</v>
      </c>
      <c r="Q9" s="86" t="s">
        <v>51</v>
      </c>
      <c r="R9" s="86" t="s">
        <v>52</v>
      </c>
      <c r="S9" s="86" t="s">
        <v>53</v>
      </c>
    </row>
    <row r="10" spans="1:20" ht="26.25" x14ac:dyDescent="0.25">
      <c r="A10" s="72"/>
      <c r="B10" s="68">
        <v>44866</v>
      </c>
      <c r="C10" s="68" t="s">
        <v>75</v>
      </c>
      <c r="D10" s="67" t="s">
        <v>131</v>
      </c>
      <c r="E10" s="67">
        <v>112580027</v>
      </c>
      <c r="F10" s="66" t="s">
        <v>132</v>
      </c>
      <c r="G10" s="70" t="s">
        <v>133</v>
      </c>
      <c r="H10" s="67">
        <v>379819</v>
      </c>
      <c r="I10" s="67" t="s">
        <v>55</v>
      </c>
      <c r="J10" s="67" t="s">
        <v>43</v>
      </c>
      <c r="K10" s="68">
        <v>44964</v>
      </c>
      <c r="L10" s="66" t="s">
        <v>134</v>
      </c>
      <c r="M10" s="66" t="s">
        <v>135</v>
      </c>
      <c r="N10" s="71">
        <v>2807429</v>
      </c>
      <c r="O10" s="70">
        <v>103403234</v>
      </c>
      <c r="P10" s="102">
        <v>29</v>
      </c>
      <c r="Q10" s="67" t="s">
        <v>44</v>
      </c>
      <c r="R10" s="67" t="s">
        <v>55</v>
      </c>
      <c r="S10" s="106"/>
      <c r="T10" s="69"/>
    </row>
    <row r="11" spans="1:20" ht="26.25" x14ac:dyDescent="0.25">
      <c r="B11" s="68">
        <v>44939</v>
      </c>
      <c r="C11" s="68" t="s">
        <v>230</v>
      </c>
      <c r="D11" s="67" t="s">
        <v>231</v>
      </c>
      <c r="E11" s="67">
        <v>11000030</v>
      </c>
      <c r="F11" s="66" t="s">
        <v>177</v>
      </c>
      <c r="G11" s="70" t="s">
        <v>178</v>
      </c>
      <c r="H11" s="67">
        <v>380273</v>
      </c>
      <c r="I11" s="67" t="s">
        <v>55</v>
      </c>
      <c r="J11" s="67" t="s">
        <v>43</v>
      </c>
      <c r="K11" s="68">
        <v>44950</v>
      </c>
      <c r="L11" s="66" t="s">
        <v>179</v>
      </c>
      <c r="M11" s="66" t="s">
        <v>180</v>
      </c>
      <c r="N11" s="71">
        <v>986382697</v>
      </c>
      <c r="O11" s="70">
        <v>103259172</v>
      </c>
      <c r="P11" s="102">
        <v>25</v>
      </c>
      <c r="Q11" s="67" t="s">
        <v>44</v>
      </c>
      <c r="R11" s="67" t="s">
        <v>55</v>
      </c>
      <c r="S11" s="106"/>
    </row>
    <row r="12" spans="1:20" ht="26.25" x14ac:dyDescent="0.25">
      <c r="B12" s="68">
        <v>44788</v>
      </c>
      <c r="C12" s="68" t="s">
        <v>75</v>
      </c>
      <c r="D12" s="67" t="s">
        <v>236</v>
      </c>
      <c r="E12" s="67">
        <v>112580027</v>
      </c>
      <c r="F12" s="66" t="s">
        <v>181</v>
      </c>
      <c r="G12" s="70" t="s">
        <v>182</v>
      </c>
      <c r="H12" s="67">
        <v>375696</v>
      </c>
      <c r="I12" s="67" t="s">
        <v>55</v>
      </c>
      <c r="J12" s="67" t="s">
        <v>43</v>
      </c>
      <c r="K12" s="68">
        <v>44950</v>
      </c>
      <c r="L12" s="66" t="s">
        <v>183</v>
      </c>
      <c r="M12" s="66" t="s">
        <v>184</v>
      </c>
      <c r="N12" s="71">
        <v>992502547</v>
      </c>
      <c r="O12" s="70">
        <v>300673217</v>
      </c>
      <c r="P12" s="102">
        <v>29</v>
      </c>
      <c r="Q12" s="67" t="s">
        <v>44</v>
      </c>
      <c r="R12" s="67" t="s">
        <v>55</v>
      </c>
      <c r="S12" s="106" t="s">
        <v>185</v>
      </c>
    </row>
    <row r="13" spans="1:20" s="72" customFormat="1" ht="26.25" x14ac:dyDescent="0.25">
      <c r="B13" s="68">
        <v>44953</v>
      </c>
      <c r="C13" s="68" t="s">
        <v>75</v>
      </c>
      <c r="D13" s="67" t="s">
        <v>237</v>
      </c>
      <c r="E13" s="67">
        <v>40590835</v>
      </c>
      <c r="F13" s="66" t="s">
        <v>186</v>
      </c>
      <c r="G13" s="70">
        <v>225018458</v>
      </c>
      <c r="H13" s="67">
        <v>382784</v>
      </c>
      <c r="I13" s="67" t="s">
        <v>55</v>
      </c>
      <c r="J13" s="67" t="s">
        <v>43</v>
      </c>
      <c r="K13" s="68">
        <v>44954</v>
      </c>
      <c r="L13" s="66" t="s">
        <v>187</v>
      </c>
      <c r="M13" s="66" t="s">
        <v>188</v>
      </c>
      <c r="N13" s="71">
        <v>994167256</v>
      </c>
      <c r="O13" s="70">
        <v>151665478</v>
      </c>
      <c r="P13" s="102">
        <v>25</v>
      </c>
      <c r="Q13" s="67" t="s">
        <v>44</v>
      </c>
      <c r="R13" s="67" t="s">
        <v>55</v>
      </c>
      <c r="S13" s="106" t="s">
        <v>189</v>
      </c>
    </row>
    <row r="14" spans="1:20" ht="64.5" x14ac:dyDescent="0.25">
      <c r="B14" s="68">
        <v>44891</v>
      </c>
      <c r="C14" s="68" t="s">
        <v>75</v>
      </c>
      <c r="D14" s="67" t="s">
        <v>200</v>
      </c>
      <c r="E14" s="67">
        <v>111010028</v>
      </c>
      <c r="F14" s="66" t="s">
        <v>190</v>
      </c>
      <c r="G14" s="70" t="s">
        <v>191</v>
      </c>
      <c r="H14" s="67" t="s">
        <v>21</v>
      </c>
      <c r="I14" s="67" t="s">
        <v>55</v>
      </c>
      <c r="J14" s="67" t="s">
        <v>43</v>
      </c>
      <c r="K14" s="68">
        <v>44950</v>
      </c>
      <c r="L14" s="66" t="s">
        <v>192</v>
      </c>
      <c r="M14" s="66" t="s">
        <v>193</v>
      </c>
      <c r="N14" s="71">
        <v>999952255</v>
      </c>
      <c r="O14" s="70">
        <v>102555240</v>
      </c>
      <c r="P14" s="102">
        <v>25</v>
      </c>
      <c r="Q14" s="67" t="s">
        <v>44</v>
      </c>
      <c r="R14" s="67" t="s">
        <v>55</v>
      </c>
      <c r="S14" s="106" t="s">
        <v>194</v>
      </c>
    </row>
    <row r="15" spans="1:20" ht="26.25" x14ac:dyDescent="0.25">
      <c r="B15" s="68">
        <v>44942</v>
      </c>
      <c r="C15" s="68" t="s">
        <v>232</v>
      </c>
      <c r="D15" s="67" t="s">
        <v>233</v>
      </c>
      <c r="E15" s="67">
        <v>40461543</v>
      </c>
      <c r="F15" s="66" t="s">
        <v>195</v>
      </c>
      <c r="G15" s="70" t="s">
        <v>196</v>
      </c>
      <c r="H15" s="67">
        <v>387157</v>
      </c>
      <c r="I15" s="67" t="s">
        <v>55</v>
      </c>
      <c r="J15" s="67" t="s">
        <v>43</v>
      </c>
      <c r="K15" s="68">
        <v>44967</v>
      </c>
      <c r="L15" s="66" t="s">
        <v>197</v>
      </c>
      <c r="M15" s="66" t="s">
        <v>198</v>
      </c>
      <c r="N15" s="71">
        <v>999859559</v>
      </c>
      <c r="O15" s="70">
        <v>102492477</v>
      </c>
      <c r="P15" s="102">
        <v>15</v>
      </c>
      <c r="Q15" s="67" t="s">
        <v>44</v>
      </c>
      <c r="R15" s="67" t="s">
        <v>55</v>
      </c>
      <c r="S15" s="106" t="s">
        <v>199</v>
      </c>
    </row>
    <row r="16" spans="1:20" ht="26.25" x14ac:dyDescent="0.25">
      <c r="B16" s="68">
        <v>44758</v>
      </c>
      <c r="C16" s="68" t="s">
        <v>234</v>
      </c>
      <c r="D16" s="67" t="s">
        <v>235</v>
      </c>
      <c r="E16" s="67">
        <v>40485141</v>
      </c>
      <c r="F16" s="66" t="s">
        <v>225</v>
      </c>
      <c r="G16" s="70" t="s">
        <v>226</v>
      </c>
      <c r="H16" s="67">
        <v>374385</v>
      </c>
      <c r="I16" s="67" t="s">
        <v>55</v>
      </c>
      <c r="J16" s="67" t="s">
        <v>43</v>
      </c>
      <c r="K16" s="68">
        <v>44972</v>
      </c>
      <c r="L16" s="66" t="s">
        <v>227</v>
      </c>
      <c r="M16" s="66" t="s">
        <v>228</v>
      </c>
      <c r="N16" s="71">
        <v>958882333</v>
      </c>
      <c r="O16" s="70">
        <v>101948248</v>
      </c>
      <c r="P16" s="102">
        <v>45</v>
      </c>
      <c r="Q16" s="67" t="s">
        <v>44</v>
      </c>
      <c r="R16" s="67" t="s">
        <v>55</v>
      </c>
      <c r="S16" s="106" t="s">
        <v>229</v>
      </c>
    </row>
    <row r="17" spans="2:19" x14ac:dyDescent="0.25">
      <c r="B17" s="68"/>
      <c r="C17" s="68"/>
      <c r="D17" s="67"/>
      <c r="E17" s="67"/>
      <c r="F17" s="66"/>
      <c r="G17" s="70"/>
      <c r="H17" s="67"/>
      <c r="I17" s="67"/>
      <c r="J17" s="67"/>
      <c r="K17" s="68"/>
      <c r="L17" s="66"/>
      <c r="M17" s="66"/>
      <c r="N17" s="71"/>
      <c r="O17" s="70"/>
      <c r="P17" s="102"/>
      <c r="Q17" s="67"/>
      <c r="R17" s="67"/>
      <c r="S17" s="106"/>
    </row>
    <row r="18" spans="2:19" x14ac:dyDescent="0.25">
      <c r="B18" s="68"/>
      <c r="C18" s="68"/>
      <c r="D18" s="67"/>
      <c r="E18" s="67"/>
      <c r="F18" s="66"/>
      <c r="G18" s="70"/>
      <c r="H18" s="67"/>
      <c r="I18" s="67"/>
      <c r="J18" s="67"/>
      <c r="K18" s="68"/>
      <c r="L18" s="66"/>
      <c r="M18" s="66"/>
      <c r="N18" s="71"/>
      <c r="O18" s="70"/>
      <c r="P18" s="102"/>
      <c r="Q18" s="67"/>
      <c r="R18" s="67"/>
      <c r="S18" s="106"/>
    </row>
    <row r="19" spans="2:19" x14ac:dyDescent="0.25">
      <c r="B19" s="68"/>
      <c r="C19" s="68"/>
      <c r="D19" s="67"/>
      <c r="E19" s="67"/>
      <c r="F19" s="66"/>
      <c r="G19" s="70"/>
      <c r="H19" s="67"/>
      <c r="I19" s="67"/>
      <c r="J19" s="67"/>
      <c r="K19" s="68"/>
      <c r="L19" s="66"/>
      <c r="M19" s="66"/>
      <c r="N19" s="71"/>
      <c r="O19" s="70"/>
      <c r="P19" s="102"/>
      <c r="Q19" s="67"/>
      <c r="R19" s="67"/>
      <c r="S19" s="106"/>
    </row>
    <row r="20" spans="2:19" x14ac:dyDescent="0.25">
      <c r="B20" s="68"/>
      <c r="C20" s="68"/>
      <c r="D20" s="67"/>
      <c r="E20" s="67"/>
      <c r="F20" s="66"/>
      <c r="G20" s="70"/>
      <c r="H20" s="67"/>
      <c r="I20" s="67"/>
      <c r="J20" s="67"/>
      <c r="K20" s="68"/>
      <c r="L20" s="66"/>
      <c r="M20" s="66"/>
      <c r="N20" s="71"/>
      <c r="O20" s="70"/>
      <c r="P20" s="102"/>
      <c r="Q20" s="67"/>
      <c r="R20" s="67"/>
      <c r="S20" s="106"/>
    </row>
    <row r="21" spans="2:19" x14ac:dyDescent="0.25">
      <c r="B21" s="68"/>
      <c r="C21" s="68"/>
      <c r="D21" s="67"/>
      <c r="E21" s="67"/>
      <c r="F21" s="66"/>
      <c r="G21" s="70"/>
      <c r="H21" s="67"/>
      <c r="I21" s="67"/>
      <c r="J21" s="67"/>
      <c r="K21" s="68"/>
      <c r="L21" s="66"/>
      <c r="M21" s="66"/>
      <c r="N21" s="71"/>
      <c r="O21" s="70"/>
      <c r="P21" s="102"/>
      <c r="Q21" s="67"/>
      <c r="R21" s="67"/>
      <c r="S21" s="106"/>
    </row>
  </sheetData>
  <hyperlinks>
    <hyperlink ref="S12" r:id="rId1"/>
    <hyperlink ref="S13" r:id="rId2"/>
    <hyperlink ref="S14" r:id="rId3"/>
    <hyperlink ref="S15" r:id="rId4"/>
    <hyperlink ref="S16" r:id="rId5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F7" sqref="F7"/>
    </sheetView>
  </sheetViews>
  <sheetFormatPr baseColWidth="10" defaultRowHeight="15" x14ac:dyDescent="0.25"/>
  <sheetData>
    <row r="1" spans="1:20" x14ac:dyDescent="0.25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0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15.75" x14ac:dyDescent="0.3">
      <c r="A3" s="44"/>
      <c r="B3" s="43"/>
      <c r="C3" s="45" t="s">
        <v>1</v>
      </c>
      <c r="D3" s="46"/>
      <c r="E3" s="42"/>
      <c r="F3" s="43"/>
      <c r="G3" s="47"/>
      <c r="H3" s="48"/>
      <c r="I3" s="49"/>
      <c r="J3" s="50"/>
      <c r="K3" s="48"/>
      <c r="L3" s="51"/>
      <c r="M3" s="51"/>
      <c r="N3" s="48"/>
      <c r="O3" s="52"/>
      <c r="P3" s="43"/>
      <c r="Q3" s="43"/>
      <c r="R3" s="43"/>
      <c r="S3" s="43"/>
      <c r="T3" s="43"/>
    </row>
    <row r="4" spans="1:20" ht="15.75" x14ac:dyDescent="0.25">
      <c r="A4" s="44"/>
      <c r="B4" s="43"/>
      <c r="C4" s="53" t="s">
        <v>2</v>
      </c>
      <c r="D4" s="46"/>
      <c r="E4" s="48"/>
      <c r="F4" s="43"/>
      <c r="G4" s="47"/>
      <c r="H4" s="48"/>
      <c r="I4" s="49"/>
      <c r="J4" s="50"/>
      <c r="K4" s="48"/>
      <c r="L4" s="54"/>
      <c r="M4" s="55"/>
      <c r="N4" s="48" t="s">
        <v>60</v>
      </c>
      <c r="O4" s="52"/>
      <c r="P4" s="56"/>
      <c r="Q4" s="43"/>
      <c r="R4" s="43"/>
      <c r="S4" s="43"/>
      <c r="T4" s="43"/>
    </row>
    <row r="5" spans="1:20" ht="75" x14ac:dyDescent="0.25">
      <c r="A5" s="57"/>
      <c r="B5" s="58" t="s">
        <v>24</v>
      </c>
      <c r="C5" s="59" t="s">
        <v>25</v>
      </c>
      <c r="D5" s="59" t="s">
        <v>26</v>
      </c>
      <c r="E5" s="60" t="s">
        <v>27</v>
      </c>
      <c r="F5" s="59" t="s">
        <v>28</v>
      </c>
      <c r="G5" s="58" t="s">
        <v>29</v>
      </c>
      <c r="H5" s="60" t="s">
        <v>30</v>
      </c>
      <c r="I5" s="59" t="s">
        <v>31</v>
      </c>
      <c r="J5" s="60" t="s">
        <v>32</v>
      </c>
      <c r="K5" s="59" t="s">
        <v>33</v>
      </c>
      <c r="L5" s="61" t="s">
        <v>34</v>
      </c>
      <c r="M5" s="61" t="s">
        <v>35</v>
      </c>
      <c r="N5" s="60" t="s">
        <v>36</v>
      </c>
      <c r="O5" s="62" t="s">
        <v>37</v>
      </c>
      <c r="P5" s="59" t="s">
        <v>38</v>
      </c>
      <c r="Q5" s="59" t="s">
        <v>39</v>
      </c>
      <c r="R5" s="58" t="s">
        <v>40</v>
      </c>
      <c r="S5" s="58" t="s">
        <v>41</v>
      </c>
      <c r="T5" s="58" t="s">
        <v>42</v>
      </c>
    </row>
    <row r="6" spans="1:20" ht="30" x14ac:dyDescent="0.25">
      <c r="A6" s="57">
        <v>1</v>
      </c>
      <c r="B6" s="39">
        <v>44600</v>
      </c>
      <c r="C6" s="38" t="s">
        <v>77</v>
      </c>
      <c r="D6" s="37"/>
      <c r="E6" s="36">
        <v>111570003</v>
      </c>
      <c r="F6" s="35" t="s">
        <v>78</v>
      </c>
      <c r="G6" s="36" t="s">
        <v>79</v>
      </c>
      <c r="H6" s="35" t="s">
        <v>21</v>
      </c>
      <c r="I6" s="35" t="s">
        <v>54</v>
      </c>
      <c r="J6" s="33" t="s">
        <v>43</v>
      </c>
      <c r="K6" s="39">
        <v>44965</v>
      </c>
      <c r="L6" s="35" t="s">
        <v>77</v>
      </c>
      <c r="M6" s="35" t="s">
        <v>80</v>
      </c>
      <c r="N6" s="34"/>
      <c r="O6" s="103">
        <v>29</v>
      </c>
      <c r="P6" s="34"/>
      <c r="Q6" s="63" t="s">
        <v>55</v>
      </c>
      <c r="R6" s="64"/>
      <c r="S6" s="65"/>
      <c r="T6" s="105"/>
    </row>
    <row r="7" spans="1:20" ht="30" x14ac:dyDescent="0.25">
      <c r="A7" s="57">
        <v>2</v>
      </c>
      <c r="B7" s="39">
        <v>44959</v>
      </c>
      <c r="C7" s="38" t="s">
        <v>75</v>
      </c>
      <c r="D7" s="37" t="s">
        <v>167</v>
      </c>
      <c r="E7" s="36">
        <v>111570002</v>
      </c>
      <c r="F7" s="35" t="s">
        <v>157</v>
      </c>
      <c r="G7" s="36" t="s">
        <v>158</v>
      </c>
      <c r="H7" s="35" t="s">
        <v>21</v>
      </c>
      <c r="I7" s="35" t="s">
        <v>54</v>
      </c>
      <c r="J7" s="33" t="s">
        <v>43</v>
      </c>
      <c r="K7" s="39">
        <v>44959</v>
      </c>
      <c r="L7" s="35" t="s">
        <v>159</v>
      </c>
      <c r="M7" s="35" t="s">
        <v>160</v>
      </c>
      <c r="N7" s="34">
        <v>4152933</v>
      </c>
      <c r="O7" s="103">
        <v>29</v>
      </c>
      <c r="P7" s="34"/>
      <c r="Q7" s="63" t="s">
        <v>55</v>
      </c>
      <c r="R7" s="64"/>
      <c r="S7" s="65" t="s">
        <v>161</v>
      </c>
      <c r="T7" s="105" t="s">
        <v>162</v>
      </c>
    </row>
    <row r="8" spans="1:20" ht="30" x14ac:dyDescent="0.25">
      <c r="A8" s="57">
        <v>3</v>
      </c>
      <c r="B8" s="39"/>
      <c r="C8" s="38"/>
      <c r="D8" s="37"/>
      <c r="E8" s="36"/>
      <c r="F8" s="35"/>
      <c r="G8" s="36"/>
      <c r="H8" s="35"/>
      <c r="I8" s="35" t="s">
        <v>54</v>
      </c>
      <c r="J8" s="33" t="s">
        <v>43</v>
      </c>
      <c r="K8" s="39"/>
      <c r="L8" s="35"/>
      <c r="M8" s="35"/>
      <c r="N8" s="34"/>
      <c r="O8" s="103"/>
      <c r="P8" s="34"/>
      <c r="Q8" s="63" t="s">
        <v>55</v>
      </c>
      <c r="R8" s="64"/>
      <c r="S8" s="65"/>
      <c r="T8" s="105"/>
    </row>
    <row r="9" spans="1:20" x14ac:dyDescent="0.25">
      <c r="O9" s="112">
        <f>SUM(O6:O8)</f>
        <v>58</v>
      </c>
    </row>
  </sheetData>
  <hyperlinks>
    <hyperlink ref="T7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garantia FEB</vt:lpstr>
      <vt:lpstr>2023 promocion </vt:lpstr>
      <vt:lpstr>un product</vt:lpstr>
      <vt:lpstr>BBQ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mariela</cp:lastModifiedBy>
  <dcterms:created xsi:type="dcterms:W3CDTF">2022-01-06T15:39:18Z</dcterms:created>
  <dcterms:modified xsi:type="dcterms:W3CDTF">2023-02-18T14:49:07Z</dcterms:modified>
</cp:coreProperties>
</file>