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Garantias Mayo" sheetId="3" r:id="rId1"/>
    <sheet name="2023 promocion " sheetId="2" r:id="rId2"/>
    <sheet name="un product" sheetId="4" r:id="rId3"/>
    <sheet name="BBQ" sheetId="5" r:id="rId4"/>
    <sheet name="PROYECTO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'Garantias Mayo'!#REF!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2" l="1"/>
  <c r="N19" i="3"/>
  <c r="M24" i="6" l="1"/>
  <c r="O14" i="5" l="1"/>
</calcChain>
</file>

<file path=xl/sharedStrings.xml><?xml version="1.0" encoding="utf-8"?>
<sst xmlns="http://schemas.openxmlformats.org/spreadsheetml/2006/main" count="920" uniqueCount="346">
  <si>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</si>
  <si>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</si>
  <si>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</si>
  <si>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</si>
  <si>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</si>
  <si>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</si>
  <si>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</si>
  <si>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</si>
  <si>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</si>
  <si>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</si>
  <si>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</si>
  <si>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</si>
  <si>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</si>
  <si>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</si>
  <si>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</si>
  <si>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</si>
  <si>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</si>
  <si>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</si>
  <si>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</si>
  <si>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</si>
  <si>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</si>
  <si>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</si>
  <si>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</si>
  <si>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</si>
  <si>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</si>
  <si>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</si>
  <si>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</si>
  <si>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</si>
  <si>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</si>
  <si>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</si>
  <si>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</si>
  <si>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</si>
  <si>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</si>
  <si>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</si>
  <si>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</si>
  <si>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</si>
  <si>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</si>
  <si>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</si>
  <si>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</si>
  <si>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</si>
  <si>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</si>
  <si>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</si>
  <si>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</si>
  <si>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</si>
  <si>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</si>
  <si>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</si>
  <si>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</si>
  <si>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</si>
  <si>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</si>
  <si>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</si>
  <si>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</si>
  <si>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</si>
  <si>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</si>
  <si>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</si>
  <si>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</si>
  <si>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</si>
  <si>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COMERCIAL SOLIS</t>
  </si>
  <si>
    <t>T-BBQ3100GBK-SS</t>
  </si>
  <si>
    <t>Mariscal Lamar 3-27 y Tomas Ordoñez</t>
  </si>
  <si>
    <t>SUKASA</t>
  </si>
  <si>
    <t>Comercial Solis</t>
  </si>
  <si>
    <t>Sukasa</t>
  </si>
  <si>
    <t>Al 20 de Abril del 2023</t>
  </si>
  <si>
    <t>ABRIL</t>
  </si>
  <si>
    <t>Cocina GBC75030KBB</t>
  </si>
  <si>
    <t>Microondas ML822BISL</t>
  </si>
  <si>
    <t>San Miguel de Putushi</t>
  </si>
  <si>
    <t>Home Vega</t>
  </si>
  <si>
    <t>Mercard</t>
  </si>
  <si>
    <t>0104319231</t>
  </si>
  <si>
    <t>172191188</t>
  </si>
  <si>
    <t>Christian Capelo Abril 2023</t>
  </si>
  <si>
    <t>Alm. España</t>
  </si>
  <si>
    <t>Microondas MWG14X</t>
  </si>
  <si>
    <t>Chaullabamba</t>
  </si>
  <si>
    <t>CAPELO  / MAYO 2023</t>
  </si>
  <si>
    <t>TBBQ 4100 GSS</t>
  </si>
  <si>
    <t>CO22JR0733</t>
  </si>
  <si>
    <t>CO224J01132</t>
  </si>
  <si>
    <t>TBBQ4100 GSS</t>
  </si>
  <si>
    <t>CO225R00472</t>
  </si>
  <si>
    <t>Av. De las Americas</t>
  </si>
  <si>
    <t>Comercial KYWI</t>
  </si>
  <si>
    <t>CO224500172</t>
  </si>
  <si>
    <t>COMERCIAL KYWI</t>
  </si>
  <si>
    <t>Gil Ramirez Davalos</t>
  </si>
  <si>
    <t>CO224J01136</t>
  </si>
  <si>
    <t>CO225R00330</t>
  </si>
  <si>
    <t>CO224J01181</t>
  </si>
  <si>
    <t>CO224J00665</t>
  </si>
  <si>
    <t>Campana Cuerpo DPL ISLA</t>
  </si>
  <si>
    <t>PX224C00031</t>
  </si>
  <si>
    <t>Cesar Coellar</t>
  </si>
  <si>
    <t xml:space="preserve">Alonso de la Caballeria </t>
  </si>
  <si>
    <t>0100835974</t>
  </si>
  <si>
    <t>ulloamichi@yahoo.com</t>
  </si>
  <si>
    <t>Campana NC 980</t>
  </si>
  <si>
    <t>PX20A900301</t>
  </si>
  <si>
    <t>Luna Pazmiño</t>
  </si>
  <si>
    <t>ZP229G00027</t>
  </si>
  <si>
    <t>Valeria Ortiz</t>
  </si>
  <si>
    <t>Paseo Milchichig</t>
  </si>
  <si>
    <t>01052613225</t>
  </si>
  <si>
    <t>valeortg@gmail.com</t>
  </si>
  <si>
    <t>Campana C9310</t>
  </si>
  <si>
    <t>TP22A301351</t>
  </si>
  <si>
    <t>TP231P00592</t>
  </si>
  <si>
    <t>Monica Vega</t>
  </si>
  <si>
    <t>Paseo 3 de Noviembre Edf. Baikal</t>
  </si>
  <si>
    <t>01711391100</t>
  </si>
  <si>
    <t>monica.izurieta@easysoft.com.ec</t>
  </si>
  <si>
    <t>Horno HLB 8416</t>
  </si>
  <si>
    <t>TZ22AR22632</t>
  </si>
  <si>
    <t>Lavavajillas DW857FIMD</t>
  </si>
  <si>
    <t>MD22BL00438</t>
  </si>
  <si>
    <t>Campana C7310</t>
  </si>
  <si>
    <t>TP22BJ07948</t>
  </si>
  <si>
    <t>Fernando Zea</t>
  </si>
  <si>
    <t>Chaullabamba Urb. Valle de Chaullabamba</t>
  </si>
  <si>
    <t>0103857520</t>
  </si>
  <si>
    <t>fherzea@gmail.com</t>
  </si>
  <si>
    <t>Cocina GBC 75030KBB</t>
  </si>
  <si>
    <t>ZP22BG00100</t>
  </si>
  <si>
    <t>001-500-000050345</t>
  </si>
  <si>
    <t>Cocina EX90 5GAIPC</t>
  </si>
  <si>
    <t>Marcelo Moscoso</t>
  </si>
  <si>
    <t>Manuel Diaz y Alfonso Moreno Mora</t>
  </si>
  <si>
    <t>0100720119</t>
  </si>
  <si>
    <t>rosi.loaiza9@gmail.com</t>
  </si>
  <si>
    <t>TP224605791</t>
  </si>
  <si>
    <t>Cocina EX 70.1 5G AI DR CI</t>
  </si>
  <si>
    <t>ZP216P00027</t>
  </si>
  <si>
    <t>Narsisa Pintado</t>
  </si>
  <si>
    <t>Panamericana Sur Narancay</t>
  </si>
  <si>
    <t>0102183076</t>
  </si>
  <si>
    <t>TP224606314</t>
  </si>
  <si>
    <t>002-103-000004433</t>
  </si>
  <si>
    <t>Horno HLB 8510 P</t>
  </si>
  <si>
    <t>TZ219L24429</t>
  </si>
  <si>
    <t>Maria Augusta Espinoza</t>
  </si>
  <si>
    <t>0102902483</t>
  </si>
  <si>
    <t>TP208A00064</t>
  </si>
  <si>
    <t>Cocina GZC 95320 XBB</t>
  </si>
  <si>
    <t>ZP216P00013</t>
  </si>
  <si>
    <t>Cocina EFX90.16GAIAL</t>
  </si>
  <si>
    <t>ZP212M00029</t>
  </si>
  <si>
    <t>Fabian Pazmiño</t>
  </si>
  <si>
    <t>Cdla El Musai</t>
  </si>
  <si>
    <t>0601239288</t>
  </si>
  <si>
    <t>MD225L02719</t>
  </si>
  <si>
    <t>Boyaca</t>
  </si>
  <si>
    <t>006-002-000150589</t>
  </si>
  <si>
    <t>007-006-000113183</t>
  </si>
  <si>
    <t>002-101-000077960</t>
  </si>
  <si>
    <t>001-101-000002185</t>
  </si>
  <si>
    <t>001-500-000050721</t>
  </si>
  <si>
    <t>Master Casa</t>
  </si>
  <si>
    <t>001-500-000050199</t>
  </si>
  <si>
    <t>Cocina JZC95314ABB</t>
  </si>
  <si>
    <t>ZP224900017</t>
  </si>
  <si>
    <t>Julio Cesar Carpio</t>
  </si>
  <si>
    <t>0102524245</t>
  </si>
  <si>
    <t>Campana DPL ISLA 1180</t>
  </si>
  <si>
    <t>PX227B00065</t>
  </si>
  <si>
    <t>002-103-000006172</t>
  </si>
  <si>
    <t>Horno IOVEN SS</t>
  </si>
  <si>
    <t>TZ216J32966</t>
  </si>
  <si>
    <t>TP22C205695</t>
  </si>
  <si>
    <t>002-101-000083630</t>
  </si>
  <si>
    <t>Cocina EP60 4G AI CI</t>
  </si>
  <si>
    <t>ZP210900010</t>
  </si>
  <si>
    <t>Pablo Arevalo</t>
  </si>
  <si>
    <t>Luis Cordero y Ricardo Muñoz</t>
  </si>
  <si>
    <t>0301830824</t>
  </si>
  <si>
    <t>002-101-000082258</t>
  </si>
  <si>
    <t>Campana TUB 60</t>
  </si>
  <si>
    <t>TP21AS03086</t>
  </si>
  <si>
    <t>002-101-000084554</t>
  </si>
  <si>
    <t>Campana DVT PRO 8660TRL</t>
  </si>
  <si>
    <t>PX232F00068</t>
  </si>
  <si>
    <t>Av. Paucarbamba</t>
  </si>
  <si>
    <t>0103740536</t>
  </si>
  <si>
    <t>002-101-000079298</t>
  </si>
  <si>
    <t>ZP22AE00107</t>
  </si>
  <si>
    <t>TZ229W29991</t>
  </si>
  <si>
    <t>Lavavajillas LP850M</t>
  </si>
  <si>
    <t>MD22BL00415</t>
  </si>
  <si>
    <t>002-101-000084030</t>
  </si>
  <si>
    <t>Microondas ML820BIS</t>
  </si>
  <si>
    <t>TP22CD04337</t>
  </si>
  <si>
    <t>Bujia FGA 820SS</t>
  </si>
  <si>
    <t>Horno Gas HSB 750G</t>
  </si>
  <si>
    <t>TZ225606090</t>
  </si>
  <si>
    <t>David Loja</t>
  </si>
  <si>
    <t>Se cambia Bujia</t>
  </si>
  <si>
    <t>Cocina JZC 96324 ABB</t>
  </si>
  <si>
    <t>Conjunto Mod. Induccion 4i TEKA 60 Dual Zone Delta</t>
  </si>
  <si>
    <t>ZP21C900008</t>
  </si>
  <si>
    <t>Carmita Pesantez</t>
  </si>
  <si>
    <t>Cocina no enciende se reeplaza modulo de induccion</t>
  </si>
  <si>
    <t>Terminales de magnetron falso contacto</t>
  </si>
  <si>
    <t>Microondas MWG 14X</t>
  </si>
  <si>
    <t>MW226001041</t>
  </si>
  <si>
    <t>Carlos Samaniego</t>
  </si>
  <si>
    <t>Terminales de Magnetron falso contacto</t>
  </si>
  <si>
    <t>Portalampara lampara TOP HA 25W 127 VMMX</t>
  </si>
  <si>
    <t>Horno HSB 750G</t>
  </si>
  <si>
    <t>TZ211R45842</t>
  </si>
  <si>
    <t>Roxana Conforme</t>
  </si>
  <si>
    <t>Se remplaza lampara y portalampara</t>
  </si>
  <si>
    <t>Sensor termopar fuera de lugar</t>
  </si>
  <si>
    <t>ZP221M00068</t>
  </si>
  <si>
    <t>Bernarda Quintanilla</t>
  </si>
  <si>
    <t>Se ajusta sensor termopar y se realozan pruebas de funcionamiento</t>
  </si>
  <si>
    <t>Motor ventilador del evaporador trabado con hielo</t>
  </si>
  <si>
    <t>Refrigeradora NFL 340</t>
  </si>
  <si>
    <t>MC186P00015</t>
  </si>
  <si>
    <t>Bolivar Alvarez</t>
  </si>
  <si>
    <t>Motor ventilador trabado</t>
  </si>
  <si>
    <t xml:space="preserve">Boyaca </t>
  </si>
  <si>
    <t>014-004-000049497</t>
  </si>
  <si>
    <t>Cocina JZF64440MPSBK</t>
  </si>
  <si>
    <t>ZP22BG00054</t>
  </si>
  <si>
    <t>Paula Coronel</t>
  </si>
  <si>
    <t>Aurelio Aguilar 1-99</t>
  </si>
  <si>
    <t>cvpaulacatalina@gmail.com</t>
  </si>
  <si>
    <t>001-500-000051200</t>
  </si>
  <si>
    <t>Cocina EX 90.1 5 G</t>
  </si>
  <si>
    <t>ZP211V00017</t>
  </si>
  <si>
    <t>Maria Paz Soto</t>
  </si>
  <si>
    <t>Tarquino Cordero 1-50</t>
  </si>
  <si>
    <t>aceros_jac@hotmail.com</t>
  </si>
  <si>
    <t>KYWI</t>
  </si>
  <si>
    <t>016-907-000154172</t>
  </si>
  <si>
    <t>Campana C910</t>
  </si>
  <si>
    <t>TP173308113</t>
  </si>
  <si>
    <t>Diego Naspud</t>
  </si>
  <si>
    <t>Uparpaccha Azogues</t>
  </si>
  <si>
    <t>fabriurg_1990@hotmail.com</t>
  </si>
  <si>
    <t>001-500-000051534</t>
  </si>
  <si>
    <t>Cocina GZC 75330XBB</t>
  </si>
  <si>
    <t>ZP21A400016</t>
  </si>
  <si>
    <t>Janeth Maldonado</t>
  </si>
  <si>
    <t>Misicata</t>
  </si>
  <si>
    <t>carito_herrera28@hotmail.com</t>
  </si>
  <si>
    <t>016-903-000428941</t>
  </si>
  <si>
    <t>TP224606335</t>
  </si>
  <si>
    <t>Maria Angela Gomez</t>
  </si>
  <si>
    <t>arevalo68m@gmail.com</t>
  </si>
  <si>
    <t>008-501-000006719</t>
  </si>
  <si>
    <t>Horno HLB 760G</t>
  </si>
  <si>
    <t>TZ226V30449</t>
  </si>
  <si>
    <t>Lourdes Tamariz</t>
  </si>
  <si>
    <t>Paseo 3 de Noviembre</t>
  </si>
  <si>
    <t>001-500-000051695</t>
  </si>
  <si>
    <t>TP232Q06246</t>
  </si>
  <si>
    <t>Susana Jimenez</t>
  </si>
  <si>
    <t>Quinta Chica</t>
  </si>
  <si>
    <t>suliz_22@yahoo.com</t>
  </si>
  <si>
    <t>003-103-000024591</t>
  </si>
  <si>
    <t>Cocina IBC 64000TTC BK</t>
  </si>
  <si>
    <t>ZP229600074</t>
  </si>
  <si>
    <t>Karla Espinoza</t>
  </si>
  <si>
    <t>Puertas del Sol</t>
  </si>
  <si>
    <t>karla@tizadigital.com</t>
  </si>
  <si>
    <t>001-500-000051495</t>
  </si>
  <si>
    <t>Campana CC480</t>
  </si>
  <si>
    <t>PX228200275</t>
  </si>
  <si>
    <t>Rosi Bravo</t>
  </si>
  <si>
    <t>Puertas de Hierro Chaullabamba</t>
  </si>
  <si>
    <t>006-002-000152246</t>
  </si>
  <si>
    <t>Horno HBB 535 SS</t>
  </si>
  <si>
    <t>TZ229M21335</t>
  </si>
  <si>
    <t>Javier Duran</t>
  </si>
  <si>
    <t>Calle Larga</t>
  </si>
  <si>
    <t>001-500-000051381</t>
  </si>
  <si>
    <t>ZP21A400027</t>
  </si>
  <si>
    <t>Andres Idrovo</t>
  </si>
  <si>
    <t>andresidrovom@gmail.com</t>
  </si>
  <si>
    <t>001-500-000052417</t>
  </si>
  <si>
    <t>MW226000897</t>
  </si>
  <si>
    <t>Veronica Larriva</t>
  </si>
  <si>
    <t>Totoracocha</t>
  </si>
  <si>
    <t>001-500-000048640</t>
  </si>
  <si>
    <t>Horno HSB 615</t>
  </si>
  <si>
    <t>TZ229D13693</t>
  </si>
  <si>
    <t>Maria Gabriela Guevara</t>
  </si>
  <si>
    <t>010142682</t>
  </si>
  <si>
    <t>ZP229G00039</t>
  </si>
  <si>
    <t>DETALLE DE PRODUCTOS INSTALADOS EN PROYECTO</t>
  </si>
  <si>
    <t>Christian Capelo Enero 2023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</si>
  <si>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</si>
  <si>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</si>
  <si>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</si>
  <si>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</si>
  <si>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</si>
  <si>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</si>
  <si>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</si>
  <si>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>Capelo</t>
  </si>
  <si>
    <t>Xavier Andrade</t>
  </si>
  <si>
    <t>kywi</t>
  </si>
  <si>
    <t>017-901-000069849</t>
  </si>
  <si>
    <t>Lavavajillas LP850 M</t>
  </si>
  <si>
    <t>MD215L02316</t>
  </si>
  <si>
    <t>Arq. Augusto Pesantez</t>
  </si>
  <si>
    <t>Luis Cordero y Heroes de Verdeloma</t>
  </si>
  <si>
    <t>Horno HSB 635</t>
  </si>
  <si>
    <t>TZ216915254</t>
  </si>
  <si>
    <t>TZ216915262</t>
  </si>
  <si>
    <t>TZ216915238</t>
  </si>
  <si>
    <t>TZ216915247</t>
  </si>
  <si>
    <t>Campana DLH 982T</t>
  </si>
  <si>
    <t>TP213W00114</t>
  </si>
  <si>
    <t>TP212510520</t>
  </si>
  <si>
    <t>TP212510341</t>
  </si>
  <si>
    <t>TZ13409234</t>
  </si>
  <si>
    <t>TP212H06584</t>
  </si>
  <si>
    <t>Cocina EFX60.1 4GAIAL</t>
  </si>
  <si>
    <t>ZP43R00029</t>
  </si>
  <si>
    <t>ZP213R00023</t>
  </si>
  <si>
    <t>Cocina EFX 90.1 5GAIAL</t>
  </si>
  <si>
    <t>ZP212M00060</t>
  </si>
  <si>
    <t>ZP212M00043</t>
  </si>
  <si>
    <t>ZP212M00054</t>
  </si>
  <si>
    <t>017-901-000069850</t>
  </si>
  <si>
    <t>Microondas MS620BIS</t>
  </si>
  <si>
    <t>TP216900614</t>
  </si>
  <si>
    <t>Fusible quemado</t>
  </si>
  <si>
    <t>Microondas ML 820 BS</t>
  </si>
  <si>
    <t>TP22CD04357</t>
  </si>
  <si>
    <t>Paola Avila</t>
  </si>
  <si>
    <t>Fusible Quemado</t>
  </si>
  <si>
    <t>paoavila2890@hotmail.com</t>
  </si>
  <si>
    <t>wilsonandrade2088@gmail.com</t>
  </si>
  <si>
    <t>j.c.quimifarm@hotmail.com</t>
  </si>
  <si>
    <t>pabloarevalo12@ yahoo.com</t>
  </si>
  <si>
    <t>davide_2576@hotmail.com</t>
  </si>
  <si>
    <t>carmitapesantez75@gmail.com</t>
  </si>
  <si>
    <t>irmaalejandro2017@hotmail.com</t>
  </si>
  <si>
    <t>zquintanilla@gmail.com</t>
  </si>
  <si>
    <t>jfernando.castillos@ucuenca.edu.ec</t>
  </si>
  <si>
    <t>galarcon7m@hotmail.com</t>
  </si>
  <si>
    <t>Parque Tarqui Guzho</t>
  </si>
  <si>
    <t>duran.hermida100@hotmail.com</t>
  </si>
  <si>
    <t>rossybravaotv2@gmail.com</t>
  </si>
  <si>
    <t>VEROLARRIVA@HOTMAIL.COM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</si>
</sst>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6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167" fontId="0" fillId="0" borderId="0" xfId="0" applyNumberFormat="1"/>
    <xf numFmtId="0" fontId="36" fillId="0" borderId="0" xfId="45" applyFont="1"/>
    <xf numFmtId="4" fontId="0" fillId="0" borderId="0" xfId="0" applyNumberFormat="1"/>
    <xf numFmtId="0" fontId="3" fillId="0" borderId="12" xfId="0" applyFont="1" applyFill="1" applyBorder="1"/>
    <xf numFmtId="0" fontId="12" fillId="0" borderId="0" xfId="34" applyFont="1"/>
    <xf numFmtId="4" fontId="12" fillId="0" borderId="0" xfId="34" applyNumberFormat="1" applyFont="1"/>
    <xf numFmtId="17" fontId="12" fillId="0" borderId="0" xfId="34" quotePrefix="1" applyNumberFormat="1" applyFont="1"/>
    <xf numFmtId="14" fontId="0" fillId="0" borderId="0" xfId="0" applyNumberFormat="1"/>
  </cellXfs>
  <cellStyles count="46">
    <cellStyle name="Hipervínculo" xfId="45" builtinId="8"/>
    <cellStyle name="Hipervínculo 2" xfId="29"/>
    <cellStyle name="Hipervínculo 3" xfId="30"/>
    <cellStyle name="Hipervínculo 4" xfId="12"/>
    <cellStyle name="Hipervínculo 5" xfId="4"/>
    <cellStyle name="Hyperlink" xfId="15"/>
    <cellStyle name="Millares 10" xfId="17"/>
    <cellStyle name="Millares 17" xfId="18"/>
    <cellStyle name="Millares 18 15" xfId="23"/>
    <cellStyle name="Millares 18 17" xfId="26"/>
    <cellStyle name="Millares 18 18" xfId="27"/>
    <cellStyle name="Millares 18 6" xfId="13"/>
    <cellStyle name="Millares 18 8" xfId="16"/>
    <cellStyle name="Millares 2" xfId="31"/>
    <cellStyle name="Millares 2 2" xfId="32"/>
    <cellStyle name="Millares 2 2 15" xfId="11"/>
    <cellStyle name="Millares 2 2 2 2 4" xfId="19"/>
    <cellStyle name="Millares 2 2 2 2 5" xfId="20"/>
    <cellStyle name="Millares 2 2 51" xfId="28"/>
    <cellStyle name="Millares 26" xfId="25"/>
    <cellStyle name="Millares 39" xfId="6"/>
    <cellStyle name="Millares 8" xfId="14"/>
    <cellStyle name="Moneda 19" xfId="33"/>
    <cellStyle name="Normal" xfId="0" builtinId="0"/>
    <cellStyle name="Normal 104" xfId="2"/>
    <cellStyle name="Normal 104 4" xfId="8"/>
    <cellStyle name="Normal 2" xfId="5"/>
    <cellStyle name="Normal 2 2 2" xfId="34"/>
    <cellStyle name="Normal 2 3 10 12" xfId="35"/>
    <cellStyle name="Normal 2 3 10 7" xfId="10"/>
    <cellStyle name="Normal 2 3 33" xfId="36"/>
    <cellStyle name="Normal 2 3 40" xfId="37"/>
    <cellStyle name="Normal 2 4 2" xfId="38"/>
    <cellStyle name="Normal 30" xfId="39"/>
    <cellStyle name="Normal 34 5 8" xfId="3"/>
    <cellStyle name="Normal 34 5 8 3" xfId="9"/>
    <cellStyle name="Normal 38 16" xfId="21"/>
    <cellStyle name="Normal 38 16 2" xfId="24"/>
    <cellStyle name="Normal 38 4" xfId="40"/>
    <cellStyle name="Normal 38 4 7" xfId="1"/>
    <cellStyle name="Normal 38 4 7 3" xfId="7"/>
    <cellStyle name="Normal 49" xfId="22"/>
    <cellStyle name="Normal 5" xfId="41"/>
    <cellStyle name="Normal 78" xfId="42"/>
    <cellStyle name="Normal 84" xfId="43"/>
    <cellStyle name="Normal 93" xfId="4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mitapesantez75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avide_2576@hotmail.com" TargetMode="External"/><Relationship Id="rId1" Type="http://schemas.openxmlformats.org/officeDocument/2006/relationships/hyperlink" Target="mailto:paoavila2890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zquintanilla@gmail.com" TargetMode="External"/><Relationship Id="rId4" Type="http://schemas.openxmlformats.org/officeDocument/2006/relationships/hyperlink" Target="mailto:irmaalejandro2017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herzea@gmail.com" TargetMode="External"/><Relationship Id="rId13" Type="http://schemas.openxmlformats.org/officeDocument/2006/relationships/hyperlink" Target="mailto:wilsonandrade2088@gmail.com" TargetMode="External"/><Relationship Id="rId18" Type="http://schemas.openxmlformats.org/officeDocument/2006/relationships/hyperlink" Target="mailto:pabloarevalo12@%20yahoo.com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mailto:valeortg@gmail.com" TargetMode="External"/><Relationship Id="rId21" Type="http://schemas.openxmlformats.org/officeDocument/2006/relationships/hyperlink" Target="mailto:wilsonandrade2088@gmail.com" TargetMode="External"/><Relationship Id="rId7" Type="http://schemas.openxmlformats.org/officeDocument/2006/relationships/hyperlink" Target="mailto:monica.izurieta@easysoft.com.ec" TargetMode="External"/><Relationship Id="rId12" Type="http://schemas.openxmlformats.org/officeDocument/2006/relationships/hyperlink" Target="mailto:wilsonandrade2088@gmail.com" TargetMode="External"/><Relationship Id="rId17" Type="http://schemas.openxmlformats.org/officeDocument/2006/relationships/hyperlink" Target="mailto:j.c.quimifarm@hotmail.com" TargetMode="External"/><Relationship Id="rId25" Type="http://schemas.openxmlformats.org/officeDocument/2006/relationships/hyperlink" Target="mailto:galarcon7m@hotmail.com" TargetMode="External"/><Relationship Id="rId2" Type="http://schemas.openxmlformats.org/officeDocument/2006/relationships/hyperlink" Target="mailto:ulloamichi@yahoo.com" TargetMode="External"/><Relationship Id="rId16" Type="http://schemas.openxmlformats.org/officeDocument/2006/relationships/hyperlink" Target="mailto:j.c.quimifarm@hotmail.com" TargetMode="External"/><Relationship Id="rId20" Type="http://schemas.openxmlformats.org/officeDocument/2006/relationships/hyperlink" Target="mailto:wilsonandrade2088@gmail.com" TargetMode="External"/><Relationship Id="rId1" Type="http://schemas.openxmlformats.org/officeDocument/2006/relationships/hyperlink" Target="mailto:ulloamichi@yahoo.com" TargetMode="External"/><Relationship Id="rId6" Type="http://schemas.openxmlformats.org/officeDocument/2006/relationships/hyperlink" Target="mailto:monica.izurieta@easysoft.com.ec" TargetMode="External"/><Relationship Id="rId11" Type="http://schemas.openxmlformats.org/officeDocument/2006/relationships/hyperlink" Target="mailto:rosi.loaiza9@gmail.com" TargetMode="External"/><Relationship Id="rId24" Type="http://schemas.openxmlformats.org/officeDocument/2006/relationships/hyperlink" Target="mailto:galarcon7m@hotmail.com" TargetMode="External"/><Relationship Id="rId5" Type="http://schemas.openxmlformats.org/officeDocument/2006/relationships/hyperlink" Target="mailto:monica.izurieta@easysoft.com.ec" TargetMode="External"/><Relationship Id="rId15" Type="http://schemas.openxmlformats.org/officeDocument/2006/relationships/hyperlink" Target="mailto:j.c.quimifarm@hotmail.com" TargetMode="External"/><Relationship Id="rId23" Type="http://schemas.openxmlformats.org/officeDocument/2006/relationships/hyperlink" Target="mailto:jfernando.castillos@ucuenca.edu.ec" TargetMode="External"/><Relationship Id="rId10" Type="http://schemas.openxmlformats.org/officeDocument/2006/relationships/hyperlink" Target="mailto:rosi.loaiza9@gmail.com" TargetMode="External"/><Relationship Id="rId19" Type="http://schemas.openxmlformats.org/officeDocument/2006/relationships/hyperlink" Target="mailto:pabloarevalo12@%20yahoo.com" TargetMode="External"/><Relationship Id="rId4" Type="http://schemas.openxmlformats.org/officeDocument/2006/relationships/hyperlink" Target="mailto:valeortg@gmail.com" TargetMode="External"/><Relationship Id="rId9" Type="http://schemas.openxmlformats.org/officeDocument/2006/relationships/hyperlink" Target="mailto:fherzea@gmail.com" TargetMode="External"/><Relationship Id="rId14" Type="http://schemas.openxmlformats.org/officeDocument/2006/relationships/hyperlink" Target="mailto:j.c.quimifarm@hotmail.com" TargetMode="External"/><Relationship Id="rId22" Type="http://schemas.openxmlformats.org/officeDocument/2006/relationships/hyperlink" Target="mailto:wilsonandrade2088@gmail.com" TargetMode="External"/><Relationship Id="rId2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sidrovom@gmail.com" TargetMode="External"/><Relationship Id="rId3" Type="http://schemas.openxmlformats.org/officeDocument/2006/relationships/hyperlink" Target="mailto:fabriurg_1990@hotmail.com" TargetMode="External"/><Relationship Id="rId7" Type="http://schemas.openxmlformats.org/officeDocument/2006/relationships/hyperlink" Target="mailto:karla@tizadigital.com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mailto:aceros_jac@hotmail.com" TargetMode="External"/><Relationship Id="rId1" Type="http://schemas.openxmlformats.org/officeDocument/2006/relationships/hyperlink" Target="mailto:cvpaulacatalina@gmail.com" TargetMode="External"/><Relationship Id="rId6" Type="http://schemas.openxmlformats.org/officeDocument/2006/relationships/hyperlink" Target="mailto:suliz_22@yahoo.com" TargetMode="External"/><Relationship Id="rId11" Type="http://schemas.openxmlformats.org/officeDocument/2006/relationships/hyperlink" Target="mailto:VEROLARRIVA@HOTMAIL.COM" TargetMode="External"/><Relationship Id="rId5" Type="http://schemas.openxmlformats.org/officeDocument/2006/relationships/hyperlink" Target="mailto:arevalo68m@gmail.com" TargetMode="External"/><Relationship Id="rId10" Type="http://schemas.openxmlformats.org/officeDocument/2006/relationships/hyperlink" Target="mailto:rossybravaotv2@gmail.com" TargetMode="External"/><Relationship Id="rId4" Type="http://schemas.openxmlformats.org/officeDocument/2006/relationships/hyperlink" Target="mailto:carito_herrera28@hotmail.com" TargetMode="External"/><Relationship Id="rId9" Type="http://schemas.openxmlformats.org/officeDocument/2006/relationships/hyperlink" Target="mailto:duran.hermida100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"/>
  <sheetViews>
    <sheetView tabSelected="1" topLeftCell="D11" zoomScale="148" zoomScaleNormal="148" workbookViewId="0">
      <selection activeCell="P15" sqref="P15"/>
    </sheetView>
  </sheetViews>
  <sheetFormatPr baseColWidth="10" defaultColWidth="11.42578125" defaultRowHeight="15" x14ac:dyDescent="0.25"/>
  <cols>
    <col min="1" max="1" width="5.5703125" style="1" customWidth="1"/>
    <col min="2" max="2" width="8.5703125" customWidth="1"/>
    <col min="3" max="3" width="10" customWidth="1"/>
    <col min="4" max="4" width="7.140625" customWidth="1"/>
    <col min="5" max="5" width="15.5703125" customWidth="1"/>
    <col min="6" max="6" width="24.7109375" customWidth="1"/>
    <col min="7" max="7" width="8.28515625" customWidth="1"/>
    <col min="8" max="8" width="24.7109375" customWidth="1"/>
    <col min="9" max="9" width="14.85546875" customWidth="1"/>
    <col min="10" max="10" width="6.7109375" customWidth="1"/>
    <col min="11" max="11" width="7.7109375" customWidth="1"/>
    <col min="12" max="12" width="15.42578125" customWidth="1"/>
    <col min="13" max="13" width="20.28515625" style="23" customWidth="1"/>
    <col min="14" max="14" width="9.42578125" customWidth="1"/>
    <col min="16" max="16" width="11.42578125" style="106"/>
  </cols>
  <sheetData>
    <row r="1" spans="1:18" s="3" customFormat="1" ht="12" customHeight="1" x14ac:dyDescent="0.35">
      <c r="A1" s="2"/>
      <c r="M1" s="26"/>
      <c r="P1" s="105"/>
    </row>
    <row r="2" spans="1:18" ht="14.45" x14ac:dyDescent="0.35">
      <c r="I2" s="24"/>
      <c r="J2" s="24"/>
    </row>
    <row r="5" spans="1:18" ht="14.45" x14ac:dyDescent="0.3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Q5" s="70"/>
      <c r="R5" s="70"/>
    </row>
    <row r="6" spans="1:18" x14ac:dyDescent="0.4">
      <c r="A6" s="70"/>
      <c r="B6" s="4"/>
      <c r="C6" s="92" t="s">
        <v>1</v>
      </c>
      <c r="D6" s="93"/>
      <c r="E6" s="71"/>
      <c r="F6" s="94"/>
      <c r="G6" s="95"/>
      <c r="H6" s="70"/>
      <c r="I6" s="70"/>
      <c r="J6" s="70"/>
      <c r="K6" s="70"/>
      <c r="L6" s="70"/>
      <c r="M6" s="96"/>
      <c r="N6" s="70"/>
      <c r="O6" s="70"/>
      <c r="Q6" s="70"/>
      <c r="R6" s="70"/>
    </row>
    <row r="7" spans="1:18" ht="15.75" x14ac:dyDescent="0.25">
      <c r="A7" s="70"/>
      <c r="B7" s="4"/>
      <c r="C7" s="97" t="s">
        <v>2</v>
      </c>
      <c r="D7" s="98"/>
      <c r="E7" s="99"/>
      <c r="F7" s="99"/>
      <c r="G7" s="95"/>
      <c r="H7" s="70"/>
      <c r="I7" s="70"/>
      <c r="J7" s="70"/>
      <c r="K7" s="70"/>
      <c r="L7" s="70"/>
      <c r="M7" s="96"/>
      <c r="N7" s="70"/>
      <c r="O7" s="70"/>
      <c r="Q7" s="70"/>
      <c r="R7" s="70"/>
    </row>
    <row r="8" spans="1:18" s="70" customFormat="1" ht="19.5" x14ac:dyDescent="0.3">
      <c r="A8" s="72"/>
      <c r="B8" s="5" t="s">
        <v>22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63</v>
      </c>
      <c r="O8" s="72"/>
      <c r="P8" s="106"/>
    </row>
    <row r="9" spans="1:18" s="70" customFormat="1" x14ac:dyDescent="0.25">
      <c r="A9" s="72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2"/>
      <c r="P9" s="106"/>
    </row>
    <row r="10" spans="1:18" s="70" customFormat="1" ht="14.45" x14ac:dyDescent="0.35">
      <c r="A10" s="72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2"/>
      <c r="P10" s="106"/>
    </row>
    <row r="11" spans="1:18" s="70" customFormat="1" ht="31.5" customHeight="1" x14ac:dyDescent="0.25">
      <c r="A11" s="72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2" customFormat="1" ht="20.25" customHeight="1" x14ac:dyDescent="0.15">
      <c r="A12" s="72">
        <v>1</v>
      </c>
      <c r="B12" s="102">
        <v>44926</v>
      </c>
      <c r="C12" s="102">
        <v>45037</v>
      </c>
      <c r="D12" s="25">
        <v>1</v>
      </c>
      <c r="E12" s="18">
        <v>81597018</v>
      </c>
      <c r="F12" s="18" t="s">
        <v>190</v>
      </c>
      <c r="G12" s="72">
        <v>111040006</v>
      </c>
      <c r="H12" s="30" t="s">
        <v>191</v>
      </c>
      <c r="I12" s="32" t="s">
        <v>192</v>
      </c>
      <c r="J12" s="31" t="s">
        <v>0</v>
      </c>
      <c r="K12" s="19" t="s">
        <v>23</v>
      </c>
      <c r="L12" s="20" t="s">
        <v>193</v>
      </c>
      <c r="M12" s="19" t="s">
        <v>194</v>
      </c>
      <c r="N12" s="21">
        <v>18.75</v>
      </c>
      <c r="O12" s="17">
        <v>101097004</v>
      </c>
      <c r="P12" s="109" t="s">
        <v>336</v>
      </c>
      <c r="Q12" s="22">
        <v>987011620</v>
      </c>
    </row>
    <row r="13" spans="1:18" s="72" customFormat="1" ht="30" customHeight="1" x14ac:dyDescent="0.15">
      <c r="A13" s="72">
        <v>2</v>
      </c>
      <c r="B13" s="102">
        <v>44753</v>
      </c>
      <c r="C13" s="102">
        <v>45040</v>
      </c>
      <c r="D13" s="25">
        <v>1</v>
      </c>
      <c r="E13" s="18">
        <v>60803213</v>
      </c>
      <c r="F13" s="18" t="s">
        <v>196</v>
      </c>
      <c r="G13" s="17">
        <v>112570126</v>
      </c>
      <c r="H13" s="30" t="s">
        <v>195</v>
      </c>
      <c r="I13" s="32" t="s">
        <v>197</v>
      </c>
      <c r="J13" s="31" t="s">
        <v>0</v>
      </c>
      <c r="K13" s="19" t="s">
        <v>23</v>
      </c>
      <c r="L13" s="20" t="s">
        <v>198</v>
      </c>
      <c r="M13" s="19" t="s">
        <v>199</v>
      </c>
      <c r="N13" s="21">
        <v>12.5</v>
      </c>
      <c r="O13" s="17">
        <v>703176149</v>
      </c>
      <c r="P13" s="107" t="s">
        <v>337</v>
      </c>
      <c r="Q13" s="22">
        <v>997927400</v>
      </c>
    </row>
    <row r="14" spans="1:18" s="72" customFormat="1" ht="17.25" customHeight="1" x14ac:dyDescent="0.25">
      <c r="A14" s="72">
        <v>3</v>
      </c>
      <c r="B14" s="102">
        <v>45001</v>
      </c>
      <c r="C14" s="102">
        <v>45056</v>
      </c>
      <c r="D14" s="25"/>
      <c r="E14" s="18"/>
      <c r="F14" s="18" t="s">
        <v>200</v>
      </c>
      <c r="G14" s="17">
        <v>40590835</v>
      </c>
      <c r="H14" s="30" t="s">
        <v>201</v>
      </c>
      <c r="I14" s="32" t="s">
        <v>202</v>
      </c>
      <c r="J14" s="31" t="s">
        <v>0</v>
      </c>
      <c r="K14" s="19" t="s">
        <v>23</v>
      </c>
      <c r="L14" s="20" t="s">
        <v>203</v>
      </c>
      <c r="M14" s="19" t="s">
        <v>204</v>
      </c>
      <c r="N14" s="21">
        <v>15</v>
      </c>
      <c r="O14" s="17">
        <v>106597123</v>
      </c>
      <c r="P14" s="107"/>
      <c r="Q14" s="22">
        <v>969344899</v>
      </c>
    </row>
    <row r="15" spans="1:18" ht="24.75" customHeight="1" x14ac:dyDescent="0.35">
      <c r="A15" s="72">
        <v>4</v>
      </c>
      <c r="B15" s="102">
        <v>44678</v>
      </c>
      <c r="C15" s="102">
        <v>45041</v>
      </c>
      <c r="D15" s="25">
        <v>1</v>
      </c>
      <c r="E15" s="18">
        <v>83340507</v>
      </c>
      <c r="F15" s="18" t="s">
        <v>205</v>
      </c>
      <c r="G15" s="72">
        <v>111040006</v>
      </c>
      <c r="H15" s="30" t="s">
        <v>206</v>
      </c>
      <c r="I15" s="32" t="s">
        <v>207</v>
      </c>
      <c r="J15" s="31" t="s">
        <v>0</v>
      </c>
      <c r="K15" s="19" t="s">
        <v>23</v>
      </c>
      <c r="L15" s="20" t="s">
        <v>208</v>
      </c>
      <c r="M15" s="19" t="s">
        <v>209</v>
      </c>
      <c r="N15" s="21">
        <v>18.75</v>
      </c>
      <c r="O15" s="17">
        <v>301369401</v>
      </c>
      <c r="P15" s="22"/>
      <c r="Q15" s="22">
        <v>982739706</v>
      </c>
    </row>
    <row r="16" spans="1:18" ht="27" x14ac:dyDescent="0.25">
      <c r="A16" s="72">
        <v>5</v>
      </c>
      <c r="B16" s="102">
        <v>44667</v>
      </c>
      <c r="C16" s="102">
        <v>45043</v>
      </c>
      <c r="D16" s="25"/>
      <c r="E16" s="18"/>
      <c r="F16" s="18" t="s">
        <v>210</v>
      </c>
      <c r="G16" s="72">
        <v>112580027</v>
      </c>
      <c r="H16" s="30" t="s">
        <v>121</v>
      </c>
      <c r="I16" s="32" t="s">
        <v>211</v>
      </c>
      <c r="J16" s="31" t="s">
        <v>0</v>
      </c>
      <c r="K16" s="19" t="s">
        <v>23</v>
      </c>
      <c r="L16" s="20" t="s">
        <v>212</v>
      </c>
      <c r="M16" s="19" t="s">
        <v>213</v>
      </c>
      <c r="N16" s="21">
        <v>12.5</v>
      </c>
      <c r="O16" s="17">
        <v>102988285</v>
      </c>
      <c r="P16" s="107" t="s">
        <v>339</v>
      </c>
      <c r="Q16" s="22">
        <v>992700120</v>
      </c>
    </row>
    <row r="17" spans="1:17" ht="24.75" customHeight="1" x14ac:dyDescent="0.25">
      <c r="A17" s="72">
        <v>6</v>
      </c>
      <c r="B17" s="102">
        <v>44877</v>
      </c>
      <c r="C17" s="102">
        <v>45042</v>
      </c>
      <c r="D17" s="25"/>
      <c r="E17" s="18"/>
      <c r="F17" s="18" t="s">
        <v>214</v>
      </c>
      <c r="G17" s="72">
        <v>40672012</v>
      </c>
      <c r="H17" s="30" t="s">
        <v>215</v>
      </c>
      <c r="I17" s="32" t="s">
        <v>216</v>
      </c>
      <c r="J17" s="31" t="s">
        <v>0</v>
      </c>
      <c r="K17" s="19" t="s">
        <v>23</v>
      </c>
      <c r="L17" s="20" t="s">
        <v>217</v>
      </c>
      <c r="M17" s="19" t="s">
        <v>218</v>
      </c>
      <c r="N17" s="21">
        <v>18.75</v>
      </c>
      <c r="O17" s="17">
        <v>301306643</v>
      </c>
      <c r="P17" s="107" t="s">
        <v>338</v>
      </c>
      <c r="Q17" s="111">
        <v>987722314</v>
      </c>
    </row>
    <row r="18" spans="1:17" x14ac:dyDescent="0.25">
      <c r="A18" s="72">
        <v>7</v>
      </c>
      <c r="B18" s="102">
        <v>45013</v>
      </c>
      <c r="C18" s="102">
        <v>45065</v>
      </c>
      <c r="D18" s="25"/>
      <c r="E18" s="18"/>
      <c r="F18" s="18" t="s">
        <v>327</v>
      </c>
      <c r="G18" s="17">
        <v>40584202</v>
      </c>
      <c r="H18" s="30" t="s">
        <v>328</v>
      </c>
      <c r="I18" s="32" t="s">
        <v>329</v>
      </c>
      <c r="J18" s="31" t="s">
        <v>0</v>
      </c>
      <c r="K18" s="19" t="s">
        <v>23</v>
      </c>
      <c r="L18" s="20" t="s">
        <v>330</v>
      </c>
      <c r="M18" s="19" t="s">
        <v>331</v>
      </c>
      <c r="N18" s="21">
        <v>15</v>
      </c>
      <c r="O18" s="17">
        <v>301588190</v>
      </c>
      <c r="P18" s="107" t="s">
        <v>332</v>
      </c>
      <c r="Q18" s="111">
        <v>999989686</v>
      </c>
    </row>
    <row r="19" spans="1:17" x14ac:dyDescent="0.25">
      <c r="N19" s="108">
        <f>SUM(N12:N18)</f>
        <v>111.25</v>
      </c>
    </row>
  </sheetData>
  <hyperlinks>
    <hyperlink ref="P18" r:id="rId1"/>
    <hyperlink ref="P12" r:id="rId2"/>
    <hyperlink ref="P13" r:id="rId3"/>
    <hyperlink ref="P17" r:id="rId4"/>
    <hyperlink ref="P16" r:id="rId5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39"/>
  <sheetViews>
    <sheetView topLeftCell="F5" workbookViewId="0">
      <selection activeCell="S5" sqref="S5"/>
    </sheetView>
  </sheetViews>
  <sheetFormatPr baseColWidth="10" defaultRowHeight="15" x14ac:dyDescent="0.25"/>
  <cols>
    <col min="4" max="4" width="18" customWidth="1"/>
    <col min="6" max="6" width="13.140625" customWidth="1"/>
    <col min="7" max="7" width="30.42578125" customWidth="1"/>
    <col min="20" max="20" width="29.42578125" customWidth="1"/>
  </cols>
  <sheetData>
    <row r="4" spans="1:21" x14ac:dyDescent="0.4">
      <c r="A4" s="43"/>
      <c r="B4" s="42"/>
      <c r="C4" s="44" t="s">
        <v>1</v>
      </c>
      <c r="D4" s="45"/>
      <c r="E4" s="41"/>
      <c r="F4" s="42"/>
      <c r="G4" s="46"/>
      <c r="H4" s="47"/>
      <c r="I4" s="48"/>
      <c r="J4" s="49"/>
      <c r="K4" s="47"/>
      <c r="L4" s="50"/>
      <c r="M4" s="50"/>
      <c r="N4" s="47"/>
      <c r="O4" s="51"/>
      <c r="P4" s="42"/>
      <c r="Q4" s="42"/>
      <c r="R4" s="42"/>
      <c r="S4" s="42"/>
      <c r="T4" s="42"/>
      <c r="U4" s="40"/>
    </row>
    <row r="5" spans="1:21" ht="15.75" x14ac:dyDescent="0.25">
      <c r="A5" s="43"/>
      <c r="B5" s="42"/>
      <c r="C5" s="52" t="s">
        <v>2</v>
      </c>
      <c r="D5" s="45"/>
      <c r="E5" s="47"/>
      <c r="F5" s="42"/>
      <c r="G5" s="46"/>
      <c r="H5" s="47"/>
      <c r="I5" s="48"/>
      <c r="J5" s="49"/>
      <c r="K5" s="47"/>
      <c r="L5" s="53"/>
      <c r="M5" s="54"/>
      <c r="N5" s="47" t="s">
        <v>75</v>
      </c>
      <c r="O5" s="51"/>
      <c r="P5" s="55"/>
      <c r="Q5" s="42"/>
      <c r="R5" s="42"/>
      <c r="S5" s="42"/>
      <c r="T5" s="42"/>
      <c r="U5" s="40"/>
    </row>
    <row r="6" spans="1:21" ht="60" x14ac:dyDescent="0.25">
      <c r="A6" s="56"/>
      <c r="B6" s="57" t="s">
        <v>24</v>
      </c>
      <c r="C6" s="58" t="s">
        <v>25</v>
      </c>
      <c r="D6" s="58" t="s">
        <v>26</v>
      </c>
      <c r="E6" s="59" t="s">
        <v>27</v>
      </c>
      <c r="F6" s="58" t="s">
        <v>28</v>
      </c>
      <c r="G6" s="57" t="s">
        <v>29</v>
      </c>
      <c r="H6" s="59" t="s">
        <v>30</v>
      </c>
      <c r="I6" s="58" t="s">
        <v>31</v>
      </c>
      <c r="J6" s="59" t="s">
        <v>32</v>
      </c>
      <c r="K6" s="58" t="s">
        <v>33</v>
      </c>
      <c r="L6" s="60" t="s">
        <v>34</v>
      </c>
      <c r="M6" s="60" t="s">
        <v>35</v>
      </c>
      <c r="N6" s="59" t="s">
        <v>36</v>
      </c>
      <c r="O6" s="61" t="s">
        <v>37</v>
      </c>
      <c r="P6" s="58" t="s">
        <v>38</v>
      </c>
      <c r="Q6" s="58" t="s">
        <v>39</v>
      </c>
      <c r="R6" s="57" t="s">
        <v>40</v>
      </c>
      <c r="S6" s="57" t="s">
        <v>41</v>
      </c>
      <c r="T6" s="57" t="s">
        <v>42</v>
      </c>
      <c r="U6" s="40"/>
    </row>
    <row r="7" spans="1:21" ht="43.5" x14ac:dyDescent="0.35">
      <c r="A7" s="56">
        <v>1</v>
      </c>
      <c r="B7" s="39">
        <v>44781</v>
      </c>
      <c r="C7" s="38" t="s">
        <v>150</v>
      </c>
      <c r="D7" s="37" t="s">
        <v>152</v>
      </c>
      <c r="E7" s="36">
        <v>40483182</v>
      </c>
      <c r="F7" s="35" t="s">
        <v>90</v>
      </c>
      <c r="G7" s="36" t="s">
        <v>91</v>
      </c>
      <c r="H7" s="35">
        <v>375488</v>
      </c>
      <c r="I7" s="35" t="s">
        <v>54</v>
      </c>
      <c r="J7" s="33" t="s">
        <v>43</v>
      </c>
      <c r="K7" s="39">
        <v>45035</v>
      </c>
      <c r="L7" s="35" t="s">
        <v>92</v>
      </c>
      <c r="M7" s="35" t="s">
        <v>93</v>
      </c>
      <c r="N7" s="34">
        <v>996066788</v>
      </c>
      <c r="O7" s="101">
        <v>30</v>
      </c>
      <c r="P7" s="34" t="s">
        <v>44</v>
      </c>
      <c r="Q7" s="62" t="s">
        <v>55</v>
      </c>
      <c r="R7" s="63"/>
      <c r="S7" s="64" t="s">
        <v>94</v>
      </c>
      <c r="T7" s="103" t="s">
        <v>95</v>
      </c>
    </row>
    <row r="8" spans="1:21" s="70" customFormat="1" ht="43.5" x14ac:dyDescent="0.35">
      <c r="A8" s="56">
        <v>2</v>
      </c>
      <c r="B8" s="39">
        <v>44775</v>
      </c>
      <c r="C8" s="38" t="s">
        <v>67</v>
      </c>
      <c r="D8" s="37" t="s">
        <v>151</v>
      </c>
      <c r="E8" s="36">
        <v>40455334</v>
      </c>
      <c r="F8" s="35" t="s">
        <v>96</v>
      </c>
      <c r="G8" s="36" t="s">
        <v>97</v>
      </c>
      <c r="H8" s="35">
        <v>338965</v>
      </c>
      <c r="I8" s="35" t="s">
        <v>54</v>
      </c>
      <c r="J8" s="33" t="s">
        <v>43</v>
      </c>
      <c r="K8" s="39">
        <v>45035</v>
      </c>
      <c r="L8" s="35" t="s">
        <v>92</v>
      </c>
      <c r="M8" s="35" t="s">
        <v>93</v>
      </c>
      <c r="N8" s="34">
        <v>996066788</v>
      </c>
      <c r="O8" s="101">
        <v>20</v>
      </c>
      <c r="P8" s="34" t="s">
        <v>44</v>
      </c>
      <c r="Q8" s="62" t="s">
        <v>55</v>
      </c>
      <c r="R8" s="63"/>
      <c r="S8" s="64" t="s">
        <v>94</v>
      </c>
      <c r="T8" s="103" t="s">
        <v>95</v>
      </c>
    </row>
    <row r="9" spans="1:21" s="70" customFormat="1" ht="30" x14ac:dyDescent="0.25">
      <c r="A9" s="56">
        <v>3</v>
      </c>
      <c r="B9" s="39">
        <v>44917</v>
      </c>
      <c r="C9" s="38" t="s">
        <v>98</v>
      </c>
      <c r="D9" s="37" t="s">
        <v>153</v>
      </c>
      <c r="E9" s="36">
        <v>112580027</v>
      </c>
      <c r="F9" s="35" t="s">
        <v>64</v>
      </c>
      <c r="G9" s="36" t="s">
        <v>99</v>
      </c>
      <c r="H9" s="35">
        <v>385992</v>
      </c>
      <c r="I9" s="35" t="s">
        <v>54</v>
      </c>
      <c r="J9" s="33" t="s">
        <v>43</v>
      </c>
      <c r="K9" s="39">
        <v>45041</v>
      </c>
      <c r="L9" s="35" t="s">
        <v>100</v>
      </c>
      <c r="M9" s="35" t="s">
        <v>101</v>
      </c>
      <c r="N9" s="34">
        <v>988085983</v>
      </c>
      <c r="O9" s="101">
        <v>20</v>
      </c>
      <c r="P9" s="34" t="s">
        <v>44</v>
      </c>
      <c r="Q9" s="62" t="s">
        <v>55</v>
      </c>
      <c r="R9" s="63"/>
      <c r="S9" s="64" t="s">
        <v>102</v>
      </c>
      <c r="T9" s="103" t="s">
        <v>103</v>
      </c>
    </row>
    <row r="10" spans="1:21" s="70" customFormat="1" ht="30" x14ac:dyDescent="0.25">
      <c r="A10" s="56">
        <v>4</v>
      </c>
      <c r="B10" s="39">
        <v>44917</v>
      </c>
      <c r="C10" s="38" t="s">
        <v>98</v>
      </c>
      <c r="D10" s="37" t="s">
        <v>153</v>
      </c>
      <c r="E10" s="36">
        <v>40466241</v>
      </c>
      <c r="F10" s="35" t="s">
        <v>104</v>
      </c>
      <c r="G10" s="36" t="s">
        <v>105</v>
      </c>
      <c r="H10" s="35">
        <v>385276</v>
      </c>
      <c r="I10" s="35" t="s">
        <v>54</v>
      </c>
      <c r="J10" s="33" t="s">
        <v>43</v>
      </c>
      <c r="K10" s="39">
        <v>45041</v>
      </c>
      <c r="L10" s="35" t="s">
        <v>100</v>
      </c>
      <c r="M10" s="35" t="s">
        <v>101</v>
      </c>
      <c r="N10" s="34">
        <v>988085983</v>
      </c>
      <c r="O10" s="101">
        <v>20</v>
      </c>
      <c r="P10" s="34" t="s">
        <v>44</v>
      </c>
      <c r="Q10" s="62" t="s">
        <v>55</v>
      </c>
      <c r="R10" s="63"/>
      <c r="S10" s="64" t="s">
        <v>102</v>
      </c>
      <c r="T10" s="103" t="s">
        <v>103</v>
      </c>
    </row>
    <row r="11" spans="1:21" s="70" customFormat="1" ht="43.5" x14ac:dyDescent="0.35">
      <c r="A11" s="56">
        <v>5</v>
      </c>
      <c r="B11" s="39">
        <v>45036</v>
      </c>
      <c r="C11" s="38" t="s">
        <v>68</v>
      </c>
      <c r="D11" s="37" t="s">
        <v>154</v>
      </c>
      <c r="E11" s="36">
        <v>40584305</v>
      </c>
      <c r="F11" s="35" t="s">
        <v>65</v>
      </c>
      <c r="G11" s="36" t="s">
        <v>106</v>
      </c>
      <c r="H11" s="35">
        <v>393995</v>
      </c>
      <c r="I11" s="35" t="s">
        <v>54</v>
      </c>
      <c r="J11" s="33" t="s">
        <v>43</v>
      </c>
      <c r="K11" s="39">
        <v>45043</v>
      </c>
      <c r="L11" s="35" t="s">
        <v>107</v>
      </c>
      <c r="M11" s="35" t="s">
        <v>108</v>
      </c>
      <c r="N11" s="34">
        <v>994336343</v>
      </c>
      <c r="O11" s="101">
        <v>15</v>
      </c>
      <c r="P11" s="34" t="s">
        <v>44</v>
      </c>
      <c r="Q11" s="62" t="s">
        <v>55</v>
      </c>
      <c r="R11" s="63"/>
      <c r="S11" s="64" t="s">
        <v>109</v>
      </c>
      <c r="T11" s="103" t="s">
        <v>110</v>
      </c>
    </row>
    <row r="12" spans="1:21" s="70" customFormat="1" ht="43.5" x14ac:dyDescent="0.35">
      <c r="A12" s="56">
        <v>6</v>
      </c>
      <c r="B12" s="39">
        <v>45036</v>
      </c>
      <c r="C12" s="38" t="s">
        <v>68</v>
      </c>
      <c r="D12" s="37" t="s">
        <v>154</v>
      </c>
      <c r="E12" s="36">
        <v>111000051</v>
      </c>
      <c r="F12" s="35" t="s">
        <v>111</v>
      </c>
      <c r="G12" s="36" t="s">
        <v>112</v>
      </c>
      <c r="H12" s="35" t="s">
        <v>21</v>
      </c>
      <c r="I12" s="35" t="s">
        <v>54</v>
      </c>
      <c r="J12" s="33" t="s">
        <v>43</v>
      </c>
      <c r="K12" s="39">
        <v>45043</v>
      </c>
      <c r="L12" s="35" t="s">
        <v>107</v>
      </c>
      <c r="M12" s="35" t="s">
        <v>108</v>
      </c>
      <c r="N12" s="34">
        <v>994336343</v>
      </c>
      <c r="O12" s="101">
        <v>15</v>
      </c>
      <c r="P12" s="34" t="s">
        <v>44</v>
      </c>
      <c r="Q12" s="62" t="s">
        <v>55</v>
      </c>
      <c r="R12" s="63"/>
      <c r="S12" s="64" t="s">
        <v>109</v>
      </c>
      <c r="T12" s="103" t="s">
        <v>110</v>
      </c>
    </row>
    <row r="13" spans="1:21" s="70" customFormat="1" ht="43.5" x14ac:dyDescent="0.35">
      <c r="A13" s="56">
        <v>7</v>
      </c>
      <c r="B13" s="39">
        <v>45036</v>
      </c>
      <c r="C13" s="38" t="s">
        <v>68</v>
      </c>
      <c r="D13" s="37" t="s">
        <v>154</v>
      </c>
      <c r="E13" s="36">
        <v>40782128</v>
      </c>
      <c r="F13" s="35" t="s">
        <v>113</v>
      </c>
      <c r="G13" s="36" t="s">
        <v>114</v>
      </c>
      <c r="H13" s="35">
        <v>393994</v>
      </c>
      <c r="I13" s="35" t="s">
        <v>54</v>
      </c>
      <c r="J13" s="33" t="s">
        <v>43</v>
      </c>
      <c r="K13" s="39">
        <v>45043</v>
      </c>
      <c r="L13" s="35" t="s">
        <v>107</v>
      </c>
      <c r="M13" s="35" t="s">
        <v>108</v>
      </c>
      <c r="N13" s="34">
        <v>994336343</v>
      </c>
      <c r="O13" s="101">
        <v>15</v>
      </c>
      <c r="P13" s="34" t="s">
        <v>44</v>
      </c>
      <c r="Q13" s="62" t="s">
        <v>55</v>
      </c>
      <c r="R13" s="63"/>
      <c r="S13" s="64" t="s">
        <v>109</v>
      </c>
      <c r="T13" s="103" t="s">
        <v>110</v>
      </c>
    </row>
    <row r="14" spans="1:21" s="70" customFormat="1" ht="72.599999999999994" x14ac:dyDescent="0.35">
      <c r="A14" s="56">
        <v>8</v>
      </c>
      <c r="B14" s="39">
        <v>45007</v>
      </c>
      <c r="C14" s="38" t="s">
        <v>60</v>
      </c>
      <c r="D14" s="37" t="s">
        <v>155</v>
      </c>
      <c r="E14" s="36">
        <v>40467320</v>
      </c>
      <c r="F14" s="35" t="s">
        <v>115</v>
      </c>
      <c r="G14" s="36" t="s">
        <v>116</v>
      </c>
      <c r="H14" s="35">
        <v>390931</v>
      </c>
      <c r="I14" s="35" t="s">
        <v>54</v>
      </c>
      <c r="J14" s="33" t="s">
        <v>43</v>
      </c>
      <c r="K14" s="39">
        <v>45049</v>
      </c>
      <c r="L14" s="35" t="s">
        <v>117</v>
      </c>
      <c r="M14" s="35" t="s">
        <v>118</v>
      </c>
      <c r="N14" s="34">
        <v>2836748</v>
      </c>
      <c r="O14" s="101">
        <v>20</v>
      </c>
      <c r="P14" s="34" t="s">
        <v>44</v>
      </c>
      <c r="Q14" s="62" t="s">
        <v>55</v>
      </c>
      <c r="R14" s="63"/>
      <c r="S14" s="64" t="s">
        <v>119</v>
      </c>
      <c r="T14" s="103" t="s">
        <v>120</v>
      </c>
    </row>
    <row r="15" spans="1:21" s="70" customFormat="1" ht="72.599999999999994" x14ac:dyDescent="0.35">
      <c r="A15" s="56">
        <v>9</v>
      </c>
      <c r="B15" s="39">
        <v>45007</v>
      </c>
      <c r="C15" s="38" t="s">
        <v>60</v>
      </c>
      <c r="D15" s="37" t="s">
        <v>155</v>
      </c>
      <c r="E15" s="36">
        <v>112580027</v>
      </c>
      <c r="F15" s="35" t="s">
        <v>121</v>
      </c>
      <c r="G15" s="36" t="s">
        <v>122</v>
      </c>
      <c r="H15" s="35">
        <v>390899</v>
      </c>
      <c r="I15" s="35" t="s">
        <v>54</v>
      </c>
      <c r="J15" s="33" t="s">
        <v>43</v>
      </c>
      <c r="K15" s="39">
        <v>45049</v>
      </c>
      <c r="L15" s="35" t="s">
        <v>117</v>
      </c>
      <c r="M15" s="35" t="s">
        <v>118</v>
      </c>
      <c r="N15" s="34">
        <v>2836748</v>
      </c>
      <c r="O15" s="101">
        <v>20</v>
      </c>
      <c r="P15" s="34" t="s">
        <v>44</v>
      </c>
      <c r="Q15" s="62" t="s">
        <v>55</v>
      </c>
      <c r="R15" s="63"/>
      <c r="S15" s="64" t="s">
        <v>119</v>
      </c>
      <c r="T15" s="103" t="s">
        <v>120</v>
      </c>
    </row>
    <row r="16" spans="1:21" s="70" customFormat="1" ht="72.599999999999994" x14ac:dyDescent="0.35">
      <c r="A16" s="56">
        <v>10</v>
      </c>
      <c r="B16" s="39">
        <v>44993</v>
      </c>
      <c r="C16" s="38" t="s">
        <v>60</v>
      </c>
      <c r="D16" s="37" t="s">
        <v>123</v>
      </c>
      <c r="E16" s="36">
        <v>40224502</v>
      </c>
      <c r="F16" s="35" t="s">
        <v>124</v>
      </c>
      <c r="G16" s="36">
        <v>11160022</v>
      </c>
      <c r="H16" s="35">
        <v>356707</v>
      </c>
      <c r="I16" s="35" t="s">
        <v>54</v>
      </c>
      <c r="J16" s="33" t="s">
        <v>43</v>
      </c>
      <c r="K16" s="39">
        <v>45050</v>
      </c>
      <c r="L16" s="35" t="s">
        <v>125</v>
      </c>
      <c r="M16" s="35" t="s">
        <v>126</v>
      </c>
      <c r="N16" s="34">
        <v>2880733</v>
      </c>
      <c r="O16" s="101">
        <v>20</v>
      </c>
      <c r="P16" s="34" t="s">
        <v>44</v>
      </c>
      <c r="Q16" s="62" t="s">
        <v>55</v>
      </c>
      <c r="R16" s="63"/>
      <c r="S16" s="64" t="s">
        <v>127</v>
      </c>
      <c r="T16" s="103" t="s">
        <v>128</v>
      </c>
    </row>
    <row r="17" spans="1:20" s="70" customFormat="1" ht="72.599999999999994" x14ac:dyDescent="0.35">
      <c r="A17" s="56">
        <v>11</v>
      </c>
      <c r="B17" s="39">
        <v>44993</v>
      </c>
      <c r="C17" s="38" t="s">
        <v>60</v>
      </c>
      <c r="D17" s="37" t="s">
        <v>123</v>
      </c>
      <c r="E17" s="36">
        <v>40466241</v>
      </c>
      <c r="F17" s="35" t="s">
        <v>104</v>
      </c>
      <c r="G17" s="36" t="s">
        <v>129</v>
      </c>
      <c r="H17" s="35">
        <v>375730</v>
      </c>
      <c r="I17" s="35" t="s">
        <v>54</v>
      </c>
      <c r="J17" s="33" t="s">
        <v>43</v>
      </c>
      <c r="K17" s="39">
        <v>45050</v>
      </c>
      <c r="L17" s="35" t="s">
        <v>125</v>
      </c>
      <c r="M17" s="35" t="s">
        <v>126</v>
      </c>
      <c r="N17" s="34">
        <v>2880733</v>
      </c>
      <c r="O17" s="101">
        <v>20</v>
      </c>
      <c r="P17" s="34" t="s">
        <v>44</v>
      </c>
      <c r="Q17" s="62" t="s">
        <v>55</v>
      </c>
      <c r="R17" s="63"/>
      <c r="S17" s="64" t="s">
        <v>127</v>
      </c>
      <c r="T17" s="103" t="s">
        <v>128</v>
      </c>
    </row>
    <row r="18" spans="1:20" s="70" customFormat="1" ht="43.5" x14ac:dyDescent="0.35">
      <c r="A18" s="56">
        <v>12</v>
      </c>
      <c r="B18" s="39">
        <v>44880</v>
      </c>
      <c r="C18" s="38" t="s">
        <v>156</v>
      </c>
      <c r="D18" s="37">
        <v>599</v>
      </c>
      <c r="E18" s="36">
        <v>40212044</v>
      </c>
      <c r="F18" s="35" t="s">
        <v>130</v>
      </c>
      <c r="G18" s="36" t="s">
        <v>131</v>
      </c>
      <c r="H18" s="35">
        <v>377094</v>
      </c>
      <c r="I18" s="35" t="s">
        <v>54</v>
      </c>
      <c r="J18" s="33" t="s">
        <v>43</v>
      </c>
      <c r="K18" s="39">
        <v>45050</v>
      </c>
      <c r="L18" s="35" t="s">
        <v>132</v>
      </c>
      <c r="M18" s="35" t="s">
        <v>133</v>
      </c>
      <c r="N18" s="34">
        <v>2385433</v>
      </c>
      <c r="O18" s="101">
        <v>20</v>
      </c>
      <c r="P18" s="34" t="s">
        <v>44</v>
      </c>
      <c r="Q18" s="62" t="s">
        <v>55</v>
      </c>
      <c r="R18" s="63"/>
      <c r="S18" s="64" t="s">
        <v>134</v>
      </c>
      <c r="T18" s="103"/>
    </row>
    <row r="19" spans="1:20" s="70" customFormat="1" ht="43.5" x14ac:dyDescent="0.35">
      <c r="A19" s="56">
        <v>13</v>
      </c>
      <c r="B19" s="39">
        <v>44880</v>
      </c>
      <c r="C19" s="38" t="s">
        <v>156</v>
      </c>
      <c r="D19" s="37">
        <v>599</v>
      </c>
      <c r="E19" s="36">
        <v>40467320</v>
      </c>
      <c r="F19" s="35" t="s">
        <v>115</v>
      </c>
      <c r="G19" s="36" t="s">
        <v>135</v>
      </c>
      <c r="H19" s="35">
        <v>377816</v>
      </c>
      <c r="I19" s="35" t="s">
        <v>54</v>
      </c>
      <c r="J19" s="33" t="s">
        <v>43</v>
      </c>
      <c r="K19" s="39">
        <v>45050</v>
      </c>
      <c r="L19" s="35" t="s">
        <v>132</v>
      </c>
      <c r="M19" s="35" t="s">
        <v>133</v>
      </c>
      <c r="N19" s="34">
        <v>2385433</v>
      </c>
      <c r="O19" s="101">
        <v>20</v>
      </c>
      <c r="P19" s="34" t="s">
        <v>44</v>
      </c>
      <c r="Q19" s="62" t="s">
        <v>55</v>
      </c>
      <c r="R19" s="63"/>
      <c r="S19" s="64" t="s">
        <v>134</v>
      </c>
      <c r="T19" s="103"/>
    </row>
    <row r="20" spans="1:20" s="70" customFormat="1" ht="45" x14ac:dyDescent="0.25">
      <c r="A20" s="56">
        <v>14</v>
      </c>
      <c r="B20" s="39">
        <v>44741</v>
      </c>
      <c r="C20" s="38" t="s">
        <v>59</v>
      </c>
      <c r="D20" s="37" t="s">
        <v>136</v>
      </c>
      <c r="E20" s="36">
        <v>111000050</v>
      </c>
      <c r="F20" s="35" t="s">
        <v>137</v>
      </c>
      <c r="G20" s="36" t="s">
        <v>138</v>
      </c>
      <c r="H20" s="35" t="s">
        <v>21</v>
      </c>
      <c r="I20" s="35" t="s">
        <v>54</v>
      </c>
      <c r="J20" s="33" t="s">
        <v>43</v>
      </c>
      <c r="K20" s="39">
        <v>45050</v>
      </c>
      <c r="L20" s="35" t="s">
        <v>139</v>
      </c>
      <c r="M20" s="35" t="s">
        <v>66</v>
      </c>
      <c r="N20" s="34">
        <v>998438244</v>
      </c>
      <c r="O20" s="101">
        <v>15</v>
      </c>
      <c r="P20" s="34" t="s">
        <v>44</v>
      </c>
      <c r="Q20" s="62" t="s">
        <v>55</v>
      </c>
      <c r="R20" s="63"/>
      <c r="S20" s="64" t="s">
        <v>140</v>
      </c>
      <c r="T20" s="103"/>
    </row>
    <row r="21" spans="1:20" s="70" customFormat="1" ht="45" x14ac:dyDescent="0.25">
      <c r="A21" s="56">
        <v>15</v>
      </c>
      <c r="B21" s="39">
        <v>44741</v>
      </c>
      <c r="C21" s="38" t="s">
        <v>59</v>
      </c>
      <c r="D21" s="37" t="s">
        <v>136</v>
      </c>
      <c r="E21" s="36">
        <v>40584305</v>
      </c>
      <c r="F21" s="35" t="s">
        <v>65</v>
      </c>
      <c r="G21" s="36" t="s">
        <v>141</v>
      </c>
      <c r="H21" s="35" t="s">
        <v>21</v>
      </c>
      <c r="I21" s="35" t="s">
        <v>54</v>
      </c>
      <c r="J21" s="33" t="s">
        <v>43</v>
      </c>
      <c r="K21" s="39">
        <v>45050</v>
      </c>
      <c r="L21" s="35" t="s">
        <v>139</v>
      </c>
      <c r="M21" s="35" t="s">
        <v>66</v>
      </c>
      <c r="N21" s="34">
        <v>998438244</v>
      </c>
      <c r="O21" s="101">
        <v>15</v>
      </c>
      <c r="P21" s="34" t="s">
        <v>44</v>
      </c>
      <c r="Q21" s="62" t="s">
        <v>55</v>
      </c>
      <c r="R21" s="63"/>
      <c r="S21" s="64" t="s">
        <v>140</v>
      </c>
      <c r="T21" s="103"/>
    </row>
    <row r="22" spans="1:20" s="70" customFormat="1" ht="45" x14ac:dyDescent="0.25">
      <c r="A22" s="56">
        <v>16</v>
      </c>
      <c r="B22" s="39">
        <v>44741</v>
      </c>
      <c r="C22" s="38" t="s">
        <v>59</v>
      </c>
      <c r="D22" s="37" t="s">
        <v>136</v>
      </c>
      <c r="E22" s="36">
        <v>112570068</v>
      </c>
      <c r="F22" s="35" t="s">
        <v>142</v>
      </c>
      <c r="G22" s="36" t="s">
        <v>143</v>
      </c>
      <c r="H22" s="35" t="s">
        <v>21</v>
      </c>
      <c r="I22" s="35" t="s">
        <v>54</v>
      </c>
      <c r="J22" s="33" t="s">
        <v>43</v>
      </c>
      <c r="K22" s="39">
        <v>45050</v>
      </c>
      <c r="L22" s="35" t="s">
        <v>139</v>
      </c>
      <c r="M22" s="35" t="s">
        <v>66</v>
      </c>
      <c r="N22" s="34">
        <v>998438244</v>
      </c>
      <c r="O22" s="101">
        <v>15</v>
      </c>
      <c r="P22" s="34" t="s">
        <v>44</v>
      </c>
      <c r="Q22" s="62" t="s">
        <v>55</v>
      </c>
      <c r="R22" s="63"/>
      <c r="S22" s="64" t="s">
        <v>140</v>
      </c>
      <c r="T22" s="103"/>
    </row>
    <row r="23" spans="1:20" s="70" customFormat="1" ht="45" x14ac:dyDescent="0.25">
      <c r="A23" s="56">
        <v>17</v>
      </c>
      <c r="B23" s="39">
        <v>44987</v>
      </c>
      <c r="C23" s="38" t="s">
        <v>60</v>
      </c>
      <c r="D23" s="37" t="s">
        <v>157</v>
      </c>
      <c r="E23" s="36">
        <v>40211660</v>
      </c>
      <c r="F23" s="35" t="s">
        <v>144</v>
      </c>
      <c r="G23" s="36" t="s">
        <v>145</v>
      </c>
      <c r="H23" s="35" t="s">
        <v>21</v>
      </c>
      <c r="I23" s="35" t="s">
        <v>54</v>
      </c>
      <c r="J23" s="33" t="s">
        <v>43</v>
      </c>
      <c r="K23" s="39">
        <v>45051</v>
      </c>
      <c r="L23" s="35" t="s">
        <v>146</v>
      </c>
      <c r="M23" s="35" t="s">
        <v>147</v>
      </c>
      <c r="N23" s="34">
        <v>2899957</v>
      </c>
      <c r="O23" s="101">
        <v>20</v>
      </c>
      <c r="P23" s="34" t="s">
        <v>44</v>
      </c>
      <c r="Q23" s="62" t="s">
        <v>55</v>
      </c>
      <c r="R23" s="63"/>
      <c r="S23" s="64" t="s">
        <v>148</v>
      </c>
      <c r="T23" s="103" t="s">
        <v>341</v>
      </c>
    </row>
    <row r="24" spans="1:20" ht="30" x14ac:dyDescent="0.25">
      <c r="A24" s="56">
        <v>18</v>
      </c>
      <c r="B24" s="39">
        <v>44987</v>
      </c>
      <c r="C24" s="38" t="s">
        <v>60</v>
      </c>
      <c r="D24" s="37" t="s">
        <v>157</v>
      </c>
      <c r="E24" s="36">
        <v>40782128</v>
      </c>
      <c r="F24" s="35" t="s">
        <v>113</v>
      </c>
      <c r="G24" s="36" t="s">
        <v>149</v>
      </c>
      <c r="H24" s="35" t="s">
        <v>21</v>
      </c>
      <c r="I24" s="35" t="s">
        <v>54</v>
      </c>
      <c r="J24" s="33" t="s">
        <v>43</v>
      </c>
      <c r="K24" s="39">
        <v>45051</v>
      </c>
      <c r="L24" s="35" t="s">
        <v>146</v>
      </c>
      <c r="M24" s="35" t="s">
        <v>147</v>
      </c>
      <c r="N24" s="34">
        <v>2899957</v>
      </c>
      <c r="O24" s="101">
        <v>20</v>
      </c>
      <c r="P24" s="34" t="s">
        <v>44</v>
      </c>
      <c r="Q24" s="62" t="s">
        <v>55</v>
      </c>
      <c r="R24" s="63"/>
      <c r="S24" s="64" t="s">
        <v>148</v>
      </c>
      <c r="T24" s="103" t="s">
        <v>341</v>
      </c>
    </row>
    <row r="25" spans="1:20" ht="30" x14ac:dyDescent="0.25">
      <c r="A25" s="56">
        <v>19</v>
      </c>
      <c r="B25" s="39">
        <v>44918</v>
      </c>
      <c r="C25" s="38" t="s">
        <v>59</v>
      </c>
      <c r="D25" s="37" t="s">
        <v>164</v>
      </c>
      <c r="E25" s="36">
        <v>112570125</v>
      </c>
      <c r="F25" s="35" t="s">
        <v>158</v>
      </c>
      <c r="G25" s="36" t="s">
        <v>159</v>
      </c>
      <c r="H25" s="35">
        <v>385950</v>
      </c>
      <c r="I25" s="35" t="s">
        <v>54</v>
      </c>
      <c r="J25" s="33" t="s">
        <v>43</v>
      </c>
      <c r="K25" s="39">
        <v>45055</v>
      </c>
      <c r="L25" s="35" t="s">
        <v>160</v>
      </c>
      <c r="M25" s="35" t="s">
        <v>74</v>
      </c>
      <c r="N25" s="34">
        <v>997289225</v>
      </c>
      <c r="O25" s="101">
        <v>15</v>
      </c>
      <c r="P25" s="34" t="s">
        <v>44</v>
      </c>
      <c r="Q25" s="62" t="s">
        <v>55</v>
      </c>
      <c r="R25" s="63"/>
      <c r="S25" s="64" t="s">
        <v>161</v>
      </c>
      <c r="T25" s="103" t="s">
        <v>334</v>
      </c>
    </row>
    <row r="26" spans="1:20" ht="29.1" x14ac:dyDescent="0.35">
      <c r="A26" s="56">
        <v>20</v>
      </c>
      <c r="B26" s="39">
        <v>44918</v>
      </c>
      <c r="C26" s="38" t="s">
        <v>59</v>
      </c>
      <c r="D26" s="37" t="s">
        <v>164</v>
      </c>
      <c r="E26" s="36">
        <v>40483182</v>
      </c>
      <c r="F26" s="35" t="s">
        <v>162</v>
      </c>
      <c r="G26" s="36" t="s">
        <v>163</v>
      </c>
      <c r="H26" s="35" t="s">
        <v>21</v>
      </c>
      <c r="I26" s="35" t="s">
        <v>54</v>
      </c>
      <c r="J26" s="33" t="s">
        <v>43</v>
      </c>
      <c r="K26" s="39">
        <v>45055</v>
      </c>
      <c r="L26" s="35" t="s">
        <v>160</v>
      </c>
      <c r="M26" s="35" t="s">
        <v>74</v>
      </c>
      <c r="N26" s="34">
        <v>997289225</v>
      </c>
      <c r="O26" s="101">
        <v>30</v>
      </c>
      <c r="P26" s="34" t="s">
        <v>44</v>
      </c>
      <c r="Q26" s="62" t="s">
        <v>55</v>
      </c>
      <c r="R26" s="63"/>
      <c r="S26" s="64" t="s">
        <v>161</v>
      </c>
      <c r="T26" s="103" t="s">
        <v>334</v>
      </c>
    </row>
    <row r="27" spans="1:20" ht="29.1" x14ac:dyDescent="0.35">
      <c r="A27" s="56">
        <v>21</v>
      </c>
      <c r="B27" s="39">
        <v>44918</v>
      </c>
      <c r="C27" s="38" t="s">
        <v>59</v>
      </c>
      <c r="D27" s="37" t="s">
        <v>164</v>
      </c>
      <c r="E27" s="36">
        <v>41560166</v>
      </c>
      <c r="F27" s="35" t="s">
        <v>165</v>
      </c>
      <c r="G27" s="36" t="s">
        <v>166</v>
      </c>
      <c r="H27" s="35">
        <v>386500</v>
      </c>
      <c r="I27" s="35" t="s">
        <v>54</v>
      </c>
      <c r="J27" s="33" t="s">
        <v>43</v>
      </c>
      <c r="K27" s="39">
        <v>45055</v>
      </c>
      <c r="L27" s="35" t="s">
        <v>160</v>
      </c>
      <c r="M27" s="35" t="s">
        <v>74</v>
      </c>
      <c r="N27" s="34">
        <v>997289225</v>
      </c>
      <c r="O27" s="101">
        <v>15</v>
      </c>
      <c r="P27" s="34" t="s">
        <v>44</v>
      </c>
      <c r="Q27" s="62" t="s">
        <v>55</v>
      </c>
      <c r="R27" s="63"/>
      <c r="S27" s="64" t="s">
        <v>161</v>
      </c>
      <c r="T27" s="103" t="s">
        <v>334</v>
      </c>
    </row>
    <row r="28" spans="1:20" ht="29.1" x14ac:dyDescent="0.35">
      <c r="A28" s="56">
        <v>22</v>
      </c>
      <c r="B28" s="39">
        <v>44918</v>
      </c>
      <c r="C28" s="38" t="s">
        <v>59</v>
      </c>
      <c r="D28" s="37" t="s">
        <v>164</v>
      </c>
      <c r="E28" s="36">
        <v>40584305</v>
      </c>
      <c r="F28" s="35" t="s">
        <v>65</v>
      </c>
      <c r="G28" s="36" t="s">
        <v>167</v>
      </c>
      <c r="H28" s="35">
        <v>388640</v>
      </c>
      <c r="I28" s="35" t="s">
        <v>54</v>
      </c>
      <c r="J28" s="33" t="s">
        <v>43</v>
      </c>
      <c r="K28" s="39">
        <v>45055</v>
      </c>
      <c r="L28" s="35" t="s">
        <v>160</v>
      </c>
      <c r="M28" s="35" t="s">
        <v>74</v>
      </c>
      <c r="N28" s="34">
        <v>997289225</v>
      </c>
      <c r="O28" s="101">
        <v>15</v>
      </c>
      <c r="P28" s="34" t="s">
        <v>44</v>
      </c>
      <c r="Q28" s="62" t="s">
        <v>55</v>
      </c>
      <c r="R28" s="63"/>
      <c r="S28" s="64" t="s">
        <v>161</v>
      </c>
      <c r="T28" s="103" t="s">
        <v>334</v>
      </c>
    </row>
    <row r="29" spans="1:20" ht="60" x14ac:dyDescent="0.25">
      <c r="A29" s="56">
        <v>23</v>
      </c>
      <c r="B29" s="39">
        <v>45028</v>
      </c>
      <c r="C29" s="38" t="s">
        <v>98</v>
      </c>
      <c r="D29" s="37" t="s">
        <v>168</v>
      </c>
      <c r="E29" s="36">
        <v>40260600</v>
      </c>
      <c r="F29" s="35" t="s">
        <v>169</v>
      </c>
      <c r="G29" s="36" t="s">
        <v>170</v>
      </c>
      <c r="H29" s="35" t="s">
        <v>21</v>
      </c>
      <c r="I29" s="35" t="s">
        <v>54</v>
      </c>
      <c r="J29" s="33" t="s">
        <v>43</v>
      </c>
      <c r="K29" s="39">
        <v>45057</v>
      </c>
      <c r="L29" s="35" t="s">
        <v>171</v>
      </c>
      <c r="M29" s="35" t="s">
        <v>172</v>
      </c>
      <c r="N29" s="34">
        <v>992560340</v>
      </c>
      <c r="O29" s="101">
        <v>20</v>
      </c>
      <c r="P29" s="34" t="s">
        <v>44</v>
      </c>
      <c r="Q29" s="62" t="s">
        <v>55</v>
      </c>
      <c r="R29" s="63"/>
      <c r="S29" s="64" t="s">
        <v>173</v>
      </c>
      <c r="T29" s="103" t="s">
        <v>335</v>
      </c>
    </row>
    <row r="30" spans="1:20" ht="60" x14ac:dyDescent="0.25">
      <c r="A30" s="56">
        <v>24</v>
      </c>
      <c r="B30" s="39">
        <v>45001</v>
      </c>
      <c r="C30" s="38" t="s">
        <v>98</v>
      </c>
      <c r="D30" s="37" t="s">
        <v>174</v>
      </c>
      <c r="E30" s="36">
        <v>40402028</v>
      </c>
      <c r="F30" s="35" t="s">
        <v>175</v>
      </c>
      <c r="G30" s="36" t="s">
        <v>176</v>
      </c>
      <c r="H30" s="35" t="s">
        <v>21</v>
      </c>
      <c r="I30" s="35" t="s">
        <v>54</v>
      </c>
      <c r="J30" s="33" t="s">
        <v>43</v>
      </c>
      <c r="K30" s="39">
        <v>45057</v>
      </c>
      <c r="L30" s="35" t="s">
        <v>171</v>
      </c>
      <c r="M30" s="35" t="s">
        <v>172</v>
      </c>
      <c r="N30" s="34">
        <v>992560340</v>
      </c>
      <c r="O30" s="101">
        <v>20</v>
      </c>
      <c r="P30" s="34" t="s">
        <v>44</v>
      </c>
      <c r="Q30" s="62" t="s">
        <v>55</v>
      </c>
      <c r="R30" s="63"/>
      <c r="S30" s="64" t="s">
        <v>173</v>
      </c>
      <c r="T30" s="103" t="s">
        <v>335</v>
      </c>
    </row>
    <row r="31" spans="1:20" ht="45" x14ac:dyDescent="0.25">
      <c r="A31" s="56">
        <v>25</v>
      </c>
      <c r="B31" s="39">
        <v>45044</v>
      </c>
      <c r="C31" s="38" t="s">
        <v>98</v>
      </c>
      <c r="D31" s="37" t="s">
        <v>177</v>
      </c>
      <c r="E31" s="36">
        <v>112930047</v>
      </c>
      <c r="F31" s="35" t="s">
        <v>178</v>
      </c>
      <c r="G31" s="36" t="s">
        <v>179</v>
      </c>
      <c r="H31" s="35">
        <v>394600</v>
      </c>
      <c r="I31" s="35" t="s">
        <v>54</v>
      </c>
      <c r="J31" s="33" t="s">
        <v>43</v>
      </c>
      <c r="K31" s="39">
        <v>45064</v>
      </c>
      <c r="L31" s="35" t="s">
        <v>299</v>
      </c>
      <c r="M31" s="35" t="s">
        <v>180</v>
      </c>
      <c r="N31" s="34">
        <v>995470741</v>
      </c>
      <c r="O31" s="101">
        <v>15</v>
      </c>
      <c r="P31" s="34" t="s">
        <v>44</v>
      </c>
      <c r="Q31" s="62" t="s">
        <v>55</v>
      </c>
      <c r="R31" s="63"/>
      <c r="S31" s="64" t="s">
        <v>181</v>
      </c>
      <c r="T31" s="103" t="s">
        <v>333</v>
      </c>
    </row>
    <row r="32" spans="1:20" ht="45" x14ac:dyDescent="0.25">
      <c r="A32" s="56">
        <v>26</v>
      </c>
      <c r="B32" s="39">
        <v>44945</v>
      </c>
      <c r="C32" s="38" t="s">
        <v>98</v>
      </c>
      <c r="D32" s="37" t="s">
        <v>182</v>
      </c>
      <c r="E32" s="36">
        <v>112570068</v>
      </c>
      <c r="F32" s="35" t="s">
        <v>142</v>
      </c>
      <c r="G32" s="36" t="s">
        <v>183</v>
      </c>
      <c r="H32" s="35">
        <v>388541</v>
      </c>
      <c r="I32" s="35" t="s">
        <v>54</v>
      </c>
      <c r="J32" s="33" t="s">
        <v>43</v>
      </c>
      <c r="K32" s="39">
        <v>45064</v>
      </c>
      <c r="L32" s="35" t="s">
        <v>299</v>
      </c>
      <c r="M32" s="35" t="s">
        <v>180</v>
      </c>
      <c r="N32" s="34">
        <v>995470741</v>
      </c>
      <c r="O32" s="101">
        <v>15</v>
      </c>
      <c r="P32" s="34" t="s">
        <v>44</v>
      </c>
      <c r="Q32" s="62" t="s">
        <v>55</v>
      </c>
      <c r="R32" s="63"/>
      <c r="S32" s="64" t="s">
        <v>181</v>
      </c>
      <c r="T32" s="103" t="s">
        <v>333</v>
      </c>
    </row>
    <row r="33" spans="1:20" ht="45" x14ac:dyDescent="0.25">
      <c r="A33" s="56">
        <v>27</v>
      </c>
      <c r="B33" s="39">
        <v>44945</v>
      </c>
      <c r="C33" s="38" t="s">
        <v>98</v>
      </c>
      <c r="D33" s="37" t="s">
        <v>182</v>
      </c>
      <c r="E33" s="36">
        <v>1110000512</v>
      </c>
      <c r="F33" s="35" t="s">
        <v>111</v>
      </c>
      <c r="G33" s="36" t="s">
        <v>184</v>
      </c>
      <c r="H33" s="35">
        <v>384548</v>
      </c>
      <c r="I33" s="35" t="s">
        <v>54</v>
      </c>
      <c r="J33" s="33" t="s">
        <v>43</v>
      </c>
      <c r="K33" s="39">
        <v>45064</v>
      </c>
      <c r="L33" s="35" t="s">
        <v>299</v>
      </c>
      <c r="M33" s="35" t="s">
        <v>180</v>
      </c>
      <c r="N33" s="34">
        <v>995470741</v>
      </c>
      <c r="O33" s="101">
        <v>15</v>
      </c>
      <c r="P33" s="34" t="s">
        <v>44</v>
      </c>
      <c r="Q33" s="62" t="s">
        <v>55</v>
      </c>
      <c r="R33" s="63"/>
      <c r="S33" s="64" t="s">
        <v>181</v>
      </c>
      <c r="T33" s="103" t="s">
        <v>333</v>
      </c>
    </row>
    <row r="34" spans="1:20" ht="45" x14ac:dyDescent="0.25">
      <c r="A34" s="56">
        <v>28</v>
      </c>
      <c r="B34" s="39">
        <v>44945</v>
      </c>
      <c r="C34" s="38" t="s">
        <v>98</v>
      </c>
      <c r="D34" s="37" t="s">
        <v>182</v>
      </c>
      <c r="E34" s="36">
        <v>40782510</v>
      </c>
      <c r="F34" s="35" t="s">
        <v>185</v>
      </c>
      <c r="G34" s="36" t="s">
        <v>186</v>
      </c>
      <c r="H34" s="35">
        <v>388542</v>
      </c>
      <c r="I34" s="35" t="s">
        <v>54</v>
      </c>
      <c r="J34" s="33" t="s">
        <v>43</v>
      </c>
      <c r="K34" s="39">
        <v>45064</v>
      </c>
      <c r="L34" s="35" t="s">
        <v>299</v>
      </c>
      <c r="M34" s="35" t="s">
        <v>180</v>
      </c>
      <c r="N34" s="34">
        <v>995470741</v>
      </c>
      <c r="O34" s="101">
        <v>15</v>
      </c>
      <c r="P34" s="34" t="s">
        <v>44</v>
      </c>
      <c r="Q34" s="62" t="s">
        <v>55</v>
      </c>
      <c r="R34" s="63"/>
      <c r="S34" s="64" t="s">
        <v>181</v>
      </c>
      <c r="T34" s="103" t="s">
        <v>333</v>
      </c>
    </row>
    <row r="35" spans="1:20" ht="45" x14ac:dyDescent="0.25">
      <c r="A35" s="56">
        <v>29</v>
      </c>
      <c r="B35" s="39">
        <v>45035</v>
      </c>
      <c r="C35" s="38" t="s">
        <v>98</v>
      </c>
      <c r="D35" s="37" t="s">
        <v>187</v>
      </c>
      <c r="E35" s="36">
        <v>40584202</v>
      </c>
      <c r="F35" s="35" t="s">
        <v>188</v>
      </c>
      <c r="G35" s="36" t="s">
        <v>189</v>
      </c>
      <c r="H35" s="35">
        <v>391352</v>
      </c>
      <c r="I35" s="35" t="s">
        <v>54</v>
      </c>
      <c r="J35" s="33" t="s">
        <v>43</v>
      </c>
      <c r="K35" s="39">
        <v>45064</v>
      </c>
      <c r="L35" s="35" t="s">
        <v>299</v>
      </c>
      <c r="M35" s="35" t="s">
        <v>180</v>
      </c>
      <c r="N35" s="34">
        <v>995470741</v>
      </c>
      <c r="O35" s="101">
        <v>15</v>
      </c>
      <c r="P35" s="34" t="s">
        <v>44</v>
      </c>
      <c r="Q35" s="62" t="s">
        <v>55</v>
      </c>
      <c r="R35" s="63"/>
      <c r="S35" s="64" t="s">
        <v>181</v>
      </c>
      <c r="T35" s="103" t="s">
        <v>333</v>
      </c>
    </row>
    <row r="36" spans="1:20" ht="45" x14ac:dyDescent="0.25">
      <c r="A36" s="56">
        <v>30</v>
      </c>
      <c r="B36" s="39">
        <v>45291</v>
      </c>
      <c r="C36" s="38" t="s">
        <v>60</v>
      </c>
      <c r="D36" s="37" t="s">
        <v>283</v>
      </c>
      <c r="E36" s="36">
        <v>41560124</v>
      </c>
      <c r="F36" s="35" t="s">
        <v>284</v>
      </c>
      <c r="G36" s="36" t="s">
        <v>285</v>
      </c>
      <c r="H36" s="35">
        <v>384533</v>
      </c>
      <c r="I36" s="35" t="s">
        <v>54</v>
      </c>
      <c r="J36" s="33" t="s">
        <v>43</v>
      </c>
      <c r="K36" s="39">
        <v>45065</v>
      </c>
      <c r="L36" s="35" t="s">
        <v>286</v>
      </c>
      <c r="M36" s="35" t="s">
        <v>74</v>
      </c>
      <c r="N36" s="34">
        <v>958936633</v>
      </c>
      <c r="O36" s="101">
        <v>20</v>
      </c>
      <c r="P36" s="34" t="s">
        <v>44</v>
      </c>
      <c r="Q36" s="62" t="s">
        <v>55</v>
      </c>
      <c r="R36" s="63"/>
      <c r="S36" s="64" t="s">
        <v>287</v>
      </c>
      <c r="T36" s="103" t="s">
        <v>340</v>
      </c>
    </row>
    <row r="37" spans="1:20" ht="45" x14ac:dyDescent="0.25">
      <c r="A37" s="56">
        <v>31</v>
      </c>
      <c r="B37" s="39">
        <v>45291</v>
      </c>
      <c r="C37" s="38" t="s">
        <v>60</v>
      </c>
      <c r="D37" s="37" t="s">
        <v>283</v>
      </c>
      <c r="E37" s="36">
        <v>11580027</v>
      </c>
      <c r="F37" s="35" t="s">
        <v>121</v>
      </c>
      <c r="G37" s="36" t="s">
        <v>288</v>
      </c>
      <c r="H37" s="35" t="s">
        <v>21</v>
      </c>
      <c r="I37" s="35" t="s">
        <v>54</v>
      </c>
      <c r="J37" s="33" t="s">
        <v>43</v>
      </c>
      <c r="K37" s="39">
        <v>45065</v>
      </c>
      <c r="L37" s="35" t="s">
        <v>286</v>
      </c>
      <c r="M37" s="35" t="s">
        <v>74</v>
      </c>
      <c r="N37" s="34">
        <v>958936633</v>
      </c>
      <c r="O37" s="101">
        <v>20</v>
      </c>
      <c r="P37" s="34" t="s">
        <v>44</v>
      </c>
      <c r="Q37" s="62" t="s">
        <v>55</v>
      </c>
      <c r="R37" s="63"/>
      <c r="S37" s="64" t="s">
        <v>287</v>
      </c>
      <c r="T37" s="103"/>
    </row>
    <row r="38" spans="1:20" ht="30" x14ac:dyDescent="0.25">
      <c r="A38" s="56">
        <v>36</v>
      </c>
      <c r="B38" s="39"/>
      <c r="C38" s="38"/>
      <c r="D38" s="37"/>
      <c r="E38" s="36"/>
      <c r="F38" s="35"/>
      <c r="G38" s="36"/>
      <c r="H38" s="35"/>
      <c r="I38" s="35" t="s">
        <v>54</v>
      </c>
      <c r="J38" s="33" t="s">
        <v>43</v>
      </c>
      <c r="K38" s="39"/>
      <c r="L38" s="35"/>
      <c r="M38" s="35"/>
      <c r="N38" s="34"/>
      <c r="O38" s="101"/>
      <c r="P38" s="34" t="s">
        <v>44</v>
      </c>
      <c r="Q38" s="62" t="s">
        <v>55</v>
      </c>
      <c r="R38" s="63"/>
      <c r="S38" s="64"/>
      <c r="T38" s="103"/>
    </row>
    <row r="39" spans="1:20" x14ac:dyDescent="0.25">
      <c r="O39" s="110">
        <f>SUM(O7:O38)</f>
        <v>570</v>
      </c>
    </row>
  </sheetData>
  <hyperlinks>
    <hyperlink ref="T7" r:id="rId1"/>
    <hyperlink ref="T8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  <hyperlink ref="T16" r:id="rId10"/>
    <hyperlink ref="T17" r:id="rId11"/>
    <hyperlink ref="T35" r:id="rId12"/>
    <hyperlink ref="T34" r:id="rId13"/>
    <hyperlink ref="T25" r:id="rId14"/>
    <hyperlink ref="T26" r:id="rId15"/>
    <hyperlink ref="T27" r:id="rId16"/>
    <hyperlink ref="T28" r:id="rId17"/>
    <hyperlink ref="T29" r:id="rId18"/>
    <hyperlink ref="T30" r:id="rId19"/>
    <hyperlink ref="T33" r:id="rId20"/>
    <hyperlink ref="T32" r:id="rId21"/>
    <hyperlink ref="T31" r:id="rId22"/>
    <hyperlink ref="T36" r:id="rId23"/>
    <hyperlink ref="T23" r:id="rId24"/>
    <hyperlink ref="T24" r:id="rId25"/>
  </hyperlinks>
  <pageMargins left="0.7" right="0.7" top="0.75" bottom="0.75" header="0.3" footer="0.3"/>
  <pageSetup paperSize="9" orientation="portrait" r:id="rId26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"/>
  <sheetViews>
    <sheetView topLeftCell="G11" workbookViewId="0">
      <selection activeCell="O21" sqref="O21"/>
    </sheetView>
  </sheetViews>
  <sheetFormatPr baseColWidth="10" defaultRowHeight="15" x14ac:dyDescent="0.25"/>
  <cols>
    <col min="3" max="3" width="17.140625" customWidth="1"/>
    <col min="4" max="4" width="18.140625" customWidth="1"/>
    <col min="6" max="6" width="17.28515625" customWidth="1"/>
    <col min="7" max="7" width="15.85546875" customWidth="1"/>
    <col min="13" max="13" width="12.42578125" customWidth="1"/>
    <col min="15" max="15" width="13" bestFit="1" customWidth="1"/>
    <col min="17" max="17" width="15.140625" customWidth="1"/>
    <col min="18" max="18" width="14.28515625" customWidth="1"/>
    <col min="19" max="19" width="25.85546875" customWidth="1"/>
  </cols>
  <sheetData>
    <row r="2" spans="1:19" ht="14.45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25">
      <c r="A3" s="70"/>
      <c r="B3" s="87" t="s">
        <v>45</v>
      </c>
      <c r="C3" s="88"/>
      <c r="D3" s="88"/>
      <c r="E3" s="73"/>
      <c r="F3" s="73"/>
      <c r="G3" s="74"/>
      <c r="H3" s="74"/>
      <c r="I3" s="74"/>
      <c r="J3" s="74"/>
      <c r="K3" s="74"/>
      <c r="L3" s="74"/>
      <c r="M3" s="75"/>
      <c r="N3" s="70"/>
      <c r="O3" s="70"/>
      <c r="P3" s="70"/>
      <c r="Q3" s="70"/>
      <c r="R3" s="70"/>
      <c r="S3" s="70"/>
    </row>
    <row r="4" spans="1:19" ht="14.45" x14ac:dyDescent="0.35">
      <c r="A4" s="70"/>
      <c r="B4" s="87" t="s">
        <v>46</v>
      </c>
      <c r="C4" s="89"/>
      <c r="D4" s="87"/>
      <c r="E4" s="73"/>
      <c r="F4" s="73"/>
      <c r="G4" s="74"/>
      <c r="H4" s="74"/>
      <c r="I4" s="74"/>
      <c r="J4" s="74"/>
      <c r="K4" s="74"/>
      <c r="L4" s="74"/>
      <c r="M4" s="75"/>
      <c r="N4" s="70"/>
      <c r="O4" s="70"/>
      <c r="P4" s="70"/>
      <c r="Q4" s="70"/>
      <c r="R4" s="70"/>
      <c r="S4" s="70"/>
    </row>
    <row r="5" spans="1:19" ht="14.45" x14ac:dyDescent="0.35">
      <c r="A5" s="70"/>
      <c r="B5" s="90"/>
      <c r="C5" s="76"/>
      <c r="D5" s="73"/>
      <c r="E5" s="73"/>
      <c r="F5" s="73"/>
      <c r="G5" s="74"/>
      <c r="H5" s="74"/>
      <c r="I5" s="74"/>
      <c r="J5" s="74"/>
      <c r="K5" s="74"/>
      <c r="L5" s="74"/>
      <c r="M5" s="75"/>
      <c r="N5" s="70"/>
      <c r="O5" s="70"/>
      <c r="P5" s="70"/>
      <c r="Q5" s="70"/>
      <c r="R5" s="70"/>
      <c r="S5" s="70"/>
    </row>
    <row r="6" spans="1:19" ht="14.45" x14ac:dyDescent="0.35">
      <c r="A6" s="70"/>
      <c r="B6" s="77"/>
      <c r="C6" s="78"/>
      <c r="D6" s="77"/>
      <c r="E6" s="77"/>
      <c r="F6" s="77"/>
      <c r="G6" s="77"/>
      <c r="H6" s="77"/>
      <c r="I6" s="79"/>
      <c r="J6" s="77"/>
      <c r="K6" s="73"/>
      <c r="L6" s="73"/>
      <c r="M6" s="80"/>
      <c r="N6" s="70"/>
      <c r="O6" s="70"/>
      <c r="P6" s="70"/>
      <c r="Q6" s="70"/>
      <c r="R6" s="70"/>
      <c r="S6" s="70"/>
    </row>
    <row r="7" spans="1:19" ht="14.45" x14ac:dyDescent="0.35">
      <c r="A7" s="70"/>
      <c r="B7" s="74"/>
      <c r="C7" s="91" t="s">
        <v>1</v>
      </c>
      <c r="D7" s="74"/>
      <c r="E7" s="81"/>
      <c r="F7" s="74"/>
      <c r="G7" s="82"/>
      <c r="H7" s="74"/>
      <c r="I7" s="74"/>
      <c r="J7" s="74"/>
      <c r="K7" s="73"/>
      <c r="L7" s="76"/>
      <c r="M7" s="75"/>
      <c r="N7" s="70"/>
      <c r="O7" s="70"/>
      <c r="P7" s="70"/>
      <c r="Q7" s="70"/>
      <c r="R7" s="70"/>
      <c r="S7" s="70"/>
    </row>
    <row r="8" spans="1:19" x14ac:dyDescent="0.25">
      <c r="A8" s="70"/>
      <c r="B8" s="74"/>
      <c r="C8" s="83" t="s">
        <v>2</v>
      </c>
      <c r="D8" s="83"/>
      <c r="E8" s="74"/>
      <c r="F8" s="74"/>
      <c r="G8" s="82"/>
      <c r="H8" s="74"/>
      <c r="I8" s="74"/>
      <c r="J8" s="74"/>
      <c r="K8" s="74" t="s">
        <v>71</v>
      </c>
      <c r="L8" s="74"/>
      <c r="M8" s="74"/>
      <c r="N8" s="70"/>
      <c r="O8" s="70"/>
      <c r="P8" s="70"/>
      <c r="Q8" s="70"/>
      <c r="R8" s="70"/>
      <c r="S8" s="70"/>
    </row>
    <row r="9" spans="1:19" ht="21.95" x14ac:dyDescent="0.35">
      <c r="A9" s="70"/>
      <c r="B9" s="84" t="s">
        <v>24</v>
      </c>
      <c r="C9" s="84" t="s">
        <v>47</v>
      </c>
      <c r="D9" s="84" t="s">
        <v>26</v>
      </c>
      <c r="E9" s="84" t="s">
        <v>27</v>
      </c>
      <c r="F9" s="85" t="s">
        <v>28</v>
      </c>
      <c r="G9" s="84" t="s">
        <v>29</v>
      </c>
      <c r="H9" s="84" t="s">
        <v>30</v>
      </c>
      <c r="I9" s="84" t="s">
        <v>31</v>
      </c>
      <c r="J9" s="84" t="s">
        <v>32</v>
      </c>
      <c r="K9" s="84" t="s">
        <v>33</v>
      </c>
      <c r="L9" s="84" t="s">
        <v>48</v>
      </c>
      <c r="M9" s="86" t="s">
        <v>49</v>
      </c>
      <c r="N9" s="84" t="s">
        <v>36</v>
      </c>
      <c r="O9" s="84" t="s">
        <v>50</v>
      </c>
      <c r="P9" s="84" t="s">
        <v>37</v>
      </c>
      <c r="Q9" s="84" t="s">
        <v>51</v>
      </c>
      <c r="R9" s="84" t="s">
        <v>52</v>
      </c>
      <c r="S9" s="84" t="s">
        <v>53</v>
      </c>
    </row>
    <row r="10" spans="1:19" ht="26.1" x14ac:dyDescent="0.35">
      <c r="B10" s="67">
        <v>45027</v>
      </c>
      <c r="C10" s="67" t="s">
        <v>219</v>
      </c>
      <c r="D10" s="66" t="s">
        <v>220</v>
      </c>
      <c r="E10" s="66">
        <v>112510035</v>
      </c>
      <c r="F10" s="65" t="s">
        <v>221</v>
      </c>
      <c r="G10" s="68" t="s">
        <v>222</v>
      </c>
      <c r="H10" s="66">
        <v>393327</v>
      </c>
      <c r="I10" s="66" t="s">
        <v>55</v>
      </c>
      <c r="J10" s="66" t="s">
        <v>43</v>
      </c>
      <c r="K10" s="67">
        <v>45035</v>
      </c>
      <c r="L10" s="65" t="s">
        <v>223</v>
      </c>
      <c r="M10" s="65" t="s">
        <v>224</v>
      </c>
      <c r="N10" s="69">
        <v>4091838</v>
      </c>
      <c r="O10" s="68">
        <v>105015747</v>
      </c>
      <c r="P10" s="100">
        <v>25</v>
      </c>
      <c r="Q10" s="66" t="s">
        <v>44</v>
      </c>
      <c r="R10" s="66" t="s">
        <v>55</v>
      </c>
      <c r="S10" s="104" t="s">
        <v>225</v>
      </c>
    </row>
    <row r="11" spans="1:19" ht="26.1" x14ac:dyDescent="0.35">
      <c r="B11" s="67">
        <v>45026</v>
      </c>
      <c r="C11" s="67" t="s">
        <v>60</v>
      </c>
      <c r="D11" s="66" t="s">
        <v>226</v>
      </c>
      <c r="E11" s="66">
        <v>40212070</v>
      </c>
      <c r="F11" s="65" t="s">
        <v>227</v>
      </c>
      <c r="G11" s="68" t="s">
        <v>228</v>
      </c>
      <c r="H11" s="66">
        <v>340817</v>
      </c>
      <c r="I11" s="66" t="s">
        <v>55</v>
      </c>
      <c r="J11" s="66" t="s">
        <v>43</v>
      </c>
      <c r="K11" s="67">
        <v>45038</v>
      </c>
      <c r="L11" s="65" t="s">
        <v>229</v>
      </c>
      <c r="M11" s="65" t="s">
        <v>230</v>
      </c>
      <c r="N11" s="69">
        <v>982566025</v>
      </c>
      <c r="O11" s="68">
        <v>104226212</v>
      </c>
      <c r="P11" s="100">
        <v>29</v>
      </c>
      <c r="Q11" s="66" t="s">
        <v>44</v>
      </c>
      <c r="R11" s="66" t="s">
        <v>55</v>
      </c>
      <c r="S11" s="104" t="s">
        <v>231</v>
      </c>
    </row>
    <row r="12" spans="1:19" ht="26.1" x14ac:dyDescent="0.35">
      <c r="B12" s="67">
        <v>44961</v>
      </c>
      <c r="C12" s="67" t="s">
        <v>232</v>
      </c>
      <c r="D12" s="66" t="s">
        <v>233</v>
      </c>
      <c r="E12" s="66">
        <v>40466109</v>
      </c>
      <c r="F12" s="65" t="s">
        <v>234</v>
      </c>
      <c r="G12" s="68" t="s">
        <v>235</v>
      </c>
      <c r="H12" s="66">
        <v>241820</v>
      </c>
      <c r="I12" s="66" t="s">
        <v>55</v>
      </c>
      <c r="J12" s="66" t="s">
        <v>43</v>
      </c>
      <c r="K12" s="67">
        <v>45042</v>
      </c>
      <c r="L12" s="65" t="s">
        <v>236</v>
      </c>
      <c r="M12" s="65" t="s">
        <v>237</v>
      </c>
      <c r="N12" s="69">
        <v>984821562</v>
      </c>
      <c r="O12" s="68">
        <v>301550570</v>
      </c>
      <c r="P12" s="100">
        <v>15</v>
      </c>
      <c r="Q12" s="66" t="s">
        <v>44</v>
      </c>
      <c r="R12" s="66" t="s">
        <v>55</v>
      </c>
      <c r="S12" s="104" t="s">
        <v>238</v>
      </c>
    </row>
    <row r="13" spans="1:19" ht="26.1" x14ac:dyDescent="0.35">
      <c r="B13" s="67">
        <v>45035</v>
      </c>
      <c r="C13" s="67" t="s">
        <v>60</v>
      </c>
      <c r="D13" s="66" t="s">
        <v>239</v>
      </c>
      <c r="E13" s="66">
        <v>112570093</v>
      </c>
      <c r="F13" s="65" t="s">
        <v>240</v>
      </c>
      <c r="G13" s="68" t="s">
        <v>241</v>
      </c>
      <c r="H13" s="66">
        <v>386775</v>
      </c>
      <c r="I13" s="66" t="s">
        <v>55</v>
      </c>
      <c r="J13" s="66" t="s">
        <v>43</v>
      </c>
      <c r="K13" s="67">
        <v>45045</v>
      </c>
      <c r="L13" s="65" t="s">
        <v>242</v>
      </c>
      <c r="M13" s="65" t="s">
        <v>243</v>
      </c>
      <c r="N13" s="69">
        <v>999234560</v>
      </c>
      <c r="O13" s="68">
        <v>101699320</v>
      </c>
      <c r="P13" s="100">
        <v>29</v>
      </c>
      <c r="Q13" s="66" t="s">
        <v>44</v>
      </c>
      <c r="R13" s="66" t="s">
        <v>55</v>
      </c>
      <c r="S13" s="104" t="s">
        <v>244</v>
      </c>
    </row>
    <row r="14" spans="1:19" ht="39" x14ac:dyDescent="0.25">
      <c r="B14" s="67">
        <v>44923</v>
      </c>
      <c r="C14" s="67" t="s">
        <v>232</v>
      </c>
      <c r="D14" s="66" t="s">
        <v>245</v>
      </c>
      <c r="E14" s="66">
        <v>40467320</v>
      </c>
      <c r="F14" s="65" t="s">
        <v>115</v>
      </c>
      <c r="G14" s="68" t="s">
        <v>246</v>
      </c>
      <c r="H14" s="66" t="s">
        <v>21</v>
      </c>
      <c r="I14" s="66" t="s">
        <v>55</v>
      </c>
      <c r="J14" s="66" t="s">
        <v>43</v>
      </c>
      <c r="K14" s="67">
        <v>45043</v>
      </c>
      <c r="L14" s="65" t="s">
        <v>247</v>
      </c>
      <c r="M14" s="65" t="s">
        <v>342</v>
      </c>
      <c r="N14" s="69">
        <v>995075795</v>
      </c>
      <c r="O14" s="68">
        <v>1400018501</v>
      </c>
      <c r="P14" s="100">
        <v>15</v>
      </c>
      <c r="Q14" s="66" t="s">
        <v>44</v>
      </c>
      <c r="R14" s="66" t="s">
        <v>55</v>
      </c>
      <c r="S14" s="104" t="s">
        <v>248</v>
      </c>
    </row>
    <row r="15" spans="1:19" s="70" customFormat="1" ht="26.25" x14ac:dyDescent="0.25">
      <c r="B15" s="67">
        <v>45039</v>
      </c>
      <c r="C15" s="67" t="s">
        <v>72</v>
      </c>
      <c r="D15" s="66" t="s">
        <v>249</v>
      </c>
      <c r="E15" s="70">
        <v>111030002</v>
      </c>
      <c r="F15" s="65" t="s">
        <v>250</v>
      </c>
      <c r="G15" s="68" t="s">
        <v>251</v>
      </c>
      <c r="H15" s="66" t="s">
        <v>21</v>
      </c>
      <c r="I15" s="66" t="s">
        <v>55</v>
      </c>
      <c r="J15" s="66" t="s">
        <v>43</v>
      </c>
      <c r="K15" s="67">
        <v>45044</v>
      </c>
      <c r="L15" s="65" t="s">
        <v>252</v>
      </c>
      <c r="M15" s="65" t="s">
        <v>253</v>
      </c>
      <c r="N15" s="69">
        <v>995405499</v>
      </c>
      <c r="O15" s="68">
        <v>103793956</v>
      </c>
      <c r="P15" s="100">
        <v>29</v>
      </c>
      <c r="Q15" s="66" t="s">
        <v>44</v>
      </c>
      <c r="R15" s="66" t="s">
        <v>55</v>
      </c>
      <c r="S15" s="104"/>
    </row>
    <row r="16" spans="1:19" s="70" customFormat="1" ht="26.1" x14ac:dyDescent="0.35">
      <c r="B16" s="67">
        <v>45041</v>
      </c>
      <c r="C16" s="67" t="s">
        <v>60</v>
      </c>
      <c r="D16" s="66" t="s">
        <v>254</v>
      </c>
      <c r="E16" s="66">
        <v>40466241</v>
      </c>
      <c r="F16" s="65" t="s">
        <v>104</v>
      </c>
      <c r="G16" s="68" t="s">
        <v>255</v>
      </c>
      <c r="H16" s="66">
        <v>393759</v>
      </c>
      <c r="I16" s="66" t="s">
        <v>55</v>
      </c>
      <c r="J16" s="66" t="s">
        <v>43</v>
      </c>
      <c r="K16" s="67">
        <v>45045</v>
      </c>
      <c r="L16" s="65" t="s">
        <v>256</v>
      </c>
      <c r="M16" s="65" t="s">
        <v>257</v>
      </c>
      <c r="N16" s="69">
        <v>967689238</v>
      </c>
      <c r="O16" s="68">
        <v>1104618184</v>
      </c>
      <c r="P16" s="100">
        <v>15</v>
      </c>
      <c r="Q16" s="66" t="s">
        <v>44</v>
      </c>
      <c r="R16" s="66" t="s">
        <v>55</v>
      </c>
      <c r="S16" s="104" t="s">
        <v>258</v>
      </c>
    </row>
    <row r="17" spans="2:19" s="70" customFormat="1" ht="26.1" x14ac:dyDescent="0.35">
      <c r="B17" s="67">
        <v>44885</v>
      </c>
      <c r="C17" s="67" t="s">
        <v>61</v>
      </c>
      <c r="D17" s="66" t="s">
        <v>259</v>
      </c>
      <c r="E17" s="66">
        <v>112520024</v>
      </c>
      <c r="F17" s="65" t="s">
        <v>260</v>
      </c>
      <c r="G17" s="68" t="s">
        <v>261</v>
      </c>
      <c r="H17" s="66">
        <v>357442</v>
      </c>
      <c r="I17" s="66" t="s">
        <v>55</v>
      </c>
      <c r="J17" s="66" t="s">
        <v>43</v>
      </c>
      <c r="K17" s="67">
        <v>45049</v>
      </c>
      <c r="L17" s="65" t="s">
        <v>262</v>
      </c>
      <c r="M17" s="65" t="s">
        <v>263</v>
      </c>
      <c r="N17" s="69">
        <v>999238846</v>
      </c>
      <c r="O17" s="68">
        <v>1707300651</v>
      </c>
      <c r="P17" s="100">
        <v>25</v>
      </c>
      <c r="Q17" s="66" t="s">
        <v>44</v>
      </c>
      <c r="R17" s="66" t="s">
        <v>55</v>
      </c>
      <c r="S17" s="104" t="s">
        <v>264</v>
      </c>
    </row>
    <row r="18" spans="2:19" s="70" customFormat="1" ht="51.75" x14ac:dyDescent="0.25">
      <c r="B18" s="67">
        <v>45034</v>
      </c>
      <c r="C18" s="67" t="s">
        <v>60</v>
      </c>
      <c r="D18" s="66" t="s">
        <v>265</v>
      </c>
      <c r="E18" s="66">
        <v>40480321</v>
      </c>
      <c r="F18" s="65" t="s">
        <v>266</v>
      </c>
      <c r="G18" s="68" t="s">
        <v>267</v>
      </c>
      <c r="H18" s="66" t="s">
        <v>21</v>
      </c>
      <c r="I18" s="66" t="s">
        <v>55</v>
      </c>
      <c r="J18" s="66" t="s">
        <v>43</v>
      </c>
      <c r="K18" s="67">
        <v>45051</v>
      </c>
      <c r="L18" s="65" t="s">
        <v>268</v>
      </c>
      <c r="M18" s="65" t="s">
        <v>269</v>
      </c>
      <c r="N18" s="69">
        <v>984997297</v>
      </c>
      <c r="O18" s="68">
        <v>705056752</v>
      </c>
      <c r="P18" s="100">
        <v>45</v>
      </c>
      <c r="Q18" s="66" t="s">
        <v>44</v>
      </c>
      <c r="R18" s="66" t="s">
        <v>55</v>
      </c>
      <c r="S18" s="104" t="s">
        <v>344</v>
      </c>
    </row>
    <row r="19" spans="2:19" s="70" customFormat="1" x14ac:dyDescent="0.25">
      <c r="B19" s="67">
        <v>44915</v>
      </c>
      <c r="C19" s="67" t="s">
        <v>67</v>
      </c>
      <c r="D19" s="66" t="s">
        <v>270</v>
      </c>
      <c r="E19" s="66">
        <v>41560041</v>
      </c>
      <c r="F19" s="65" t="s">
        <v>271</v>
      </c>
      <c r="G19" s="68" t="s">
        <v>272</v>
      </c>
      <c r="H19" s="66" t="s">
        <v>21</v>
      </c>
      <c r="I19" s="66" t="s">
        <v>55</v>
      </c>
      <c r="J19" s="66" t="s">
        <v>43</v>
      </c>
      <c r="K19" s="67">
        <v>45051</v>
      </c>
      <c r="L19" s="65" t="s">
        <v>273</v>
      </c>
      <c r="M19" s="65" t="s">
        <v>274</v>
      </c>
      <c r="N19" s="69">
        <v>998588338</v>
      </c>
      <c r="O19" s="68">
        <v>1301356521</v>
      </c>
      <c r="P19" s="100">
        <v>25</v>
      </c>
      <c r="Q19" s="66" t="s">
        <v>44</v>
      </c>
      <c r="R19" s="66" t="s">
        <v>55</v>
      </c>
      <c r="S19" s="104" t="s">
        <v>343</v>
      </c>
    </row>
    <row r="20" spans="2:19" s="70" customFormat="1" ht="26.1" x14ac:dyDescent="0.35">
      <c r="B20" s="67">
        <v>45031</v>
      </c>
      <c r="C20" s="67" t="s">
        <v>60</v>
      </c>
      <c r="D20" s="66" t="s">
        <v>275</v>
      </c>
      <c r="E20" s="66">
        <v>112570093</v>
      </c>
      <c r="F20" s="65" t="s">
        <v>240</v>
      </c>
      <c r="G20" s="68" t="s">
        <v>276</v>
      </c>
      <c r="H20" s="66">
        <v>386776</v>
      </c>
      <c r="I20" s="66" t="s">
        <v>55</v>
      </c>
      <c r="J20" s="66" t="s">
        <v>43</v>
      </c>
      <c r="K20" s="67">
        <v>45054</v>
      </c>
      <c r="L20" s="65" t="s">
        <v>277</v>
      </c>
      <c r="M20" s="65" t="s">
        <v>74</v>
      </c>
      <c r="N20" s="69">
        <v>987166362</v>
      </c>
      <c r="O20" s="68">
        <v>302399358</v>
      </c>
      <c r="P20" s="100">
        <v>29</v>
      </c>
      <c r="Q20" s="66" t="s">
        <v>44</v>
      </c>
      <c r="R20" s="66" t="s">
        <v>55</v>
      </c>
      <c r="S20" s="104" t="s">
        <v>278</v>
      </c>
    </row>
    <row r="21" spans="2:19" s="70" customFormat="1" ht="26.25" x14ac:dyDescent="0.25">
      <c r="B21" s="67">
        <v>45061</v>
      </c>
      <c r="C21" s="67" t="s">
        <v>60</v>
      </c>
      <c r="D21" s="66" t="s">
        <v>279</v>
      </c>
      <c r="E21" s="66">
        <v>40590835</v>
      </c>
      <c r="F21" s="65" t="s">
        <v>73</v>
      </c>
      <c r="G21" s="68" t="s">
        <v>280</v>
      </c>
      <c r="H21" s="66">
        <v>383176</v>
      </c>
      <c r="I21" s="66" t="s">
        <v>55</v>
      </c>
      <c r="J21" s="66" t="s">
        <v>43</v>
      </c>
      <c r="K21" s="67">
        <v>45062</v>
      </c>
      <c r="L21" s="65" t="s">
        <v>281</v>
      </c>
      <c r="M21" s="65" t="s">
        <v>282</v>
      </c>
      <c r="N21" s="69">
        <v>993315668</v>
      </c>
      <c r="O21" s="68">
        <v>101291573</v>
      </c>
      <c r="P21" s="100">
        <v>15</v>
      </c>
      <c r="Q21" s="66" t="s">
        <v>44</v>
      </c>
      <c r="R21" s="66" t="s">
        <v>55</v>
      </c>
      <c r="S21" s="104" t="s">
        <v>345</v>
      </c>
    </row>
    <row r="22" spans="2:19" s="70" customFormat="1" x14ac:dyDescent="0.25">
      <c r="B22" s="67"/>
      <c r="C22" s="67"/>
      <c r="D22" s="66"/>
      <c r="E22" s="66"/>
      <c r="F22" s="65"/>
      <c r="G22" s="68"/>
      <c r="H22" s="66"/>
      <c r="I22" s="66" t="s">
        <v>55</v>
      </c>
      <c r="J22" s="66" t="s">
        <v>43</v>
      </c>
      <c r="K22" s="67"/>
      <c r="L22" s="65"/>
      <c r="M22" s="65"/>
      <c r="N22" s="69"/>
      <c r="O22" s="68"/>
      <c r="P22" s="100"/>
      <c r="Q22" s="66" t="s">
        <v>44</v>
      </c>
      <c r="R22" s="66" t="s">
        <v>55</v>
      </c>
      <c r="S22" s="104"/>
    </row>
    <row r="23" spans="2:19" x14ac:dyDescent="0.25">
      <c r="P23" s="24"/>
    </row>
  </sheetData>
  <hyperlinks>
    <hyperlink ref="S10" r:id="rId1"/>
    <hyperlink ref="S11" r:id="rId2"/>
    <hyperlink ref="S12" r:id="rId3"/>
    <hyperlink ref="S13" r:id="rId4"/>
    <hyperlink ref="S14" r:id="rId5"/>
    <hyperlink ref="S16" r:id="rId6"/>
    <hyperlink ref="S17" r:id="rId7"/>
    <hyperlink ref="S20" r:id="rId8"/>
    <hyperlink ref="S19" r:id="rId9"/>
    <hyperlink ref="S18" r:id="rId10"/>
    <hyperlink ref="S21" r:id="rId11"/>
  </hyperlinks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topLeftCell="E8" workbookViewId="0">
      <selection activeCell="R13" sqref="R13:T13"/>
    </sheetView>
  </sheetViews>
  <sheetFormatPr baseColWidth="10" defaultRowHeight="15" x14ac:dyDescent="0.25"/>
  <cols>
    <col min="4" max="4" width="18" customWidth="1"/>
  </cols>
  <sheetData>
    <row r="1" spans="1:20" ht="14.45" x14ac:dyDescent="0.3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ht="14.45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x14ac:dyDescent="0.4">
      <c r="A3" s="43"/>
      <c r="B3" s="42"/>
      <c r="C3" s="44" t="s">
        <v>1</v>
      </c>
      <c r="D3" s="45"/>
      <c r="E3" s="41"/>
      <c r="F3" s="42"/>
      <c r="G3" s="46"/>
      <c r="H3" s="47"/>
      <c r="I3" s="48"/>
      <c r="J3" s="49"/>
      <c r="K3" s="47"/>
      <c r="L3" s="50"/>
      <c r="M3" s="50"/>
      <c r="N3" s="47"/>
      <c r="O3" s="51"/>
      <c r="P3" s="42"/>
      <c r="Q3" s="42"/>
      <c r="R3" s="42"/>
      <c r="S3" s="42"/>
      <c r="T3" s="42"/>
    </row>
    <row r="4" spans="1:20" ht="15.75" x14ac:dyDescent="0.25">
      <c r="A4" s="43"/>
      <c r="B4" s="42"/>
      <c r="C4" s="52" t="s">
        <v>2</v>
      </c>
      <c r="D4" s="45"/>
      <c r="E4" s="47"/>
      <c r="F4" s="42"/>
      <c r="G4" s="46"/>
      <c r="H4" s="47"/>
      <c r="I4" s="48"/>
      <c r="J4" s="49"/>
      <c r="K4" s="47"/>
      <c r="L4" s="53"/>
      <c r="M4" s="54"/>
      <c r="N4" s="47" t="s">
        <v>75</v>
      </c>
      <c r="O4" s="51"/>
      <c r="P4" s="55"/>
      <c r="Q4" s="42"/>
      <c r="R4" s="42"/>
      <c r="S4" s="42"/>
      <c r="T4" s="42"/>
    </row>
    <row r="5" spans="1:20" ht="60" x14ac:dyDescent="0.25">
      <c r="A5" s="56"/>
      <c r="B5" s="57" t="s">
        <v>24</v>
      </c>
      <c r="C5" s="58" t="s">
        <v>25</v>
      </c>
      <c r="D5" s="58" t="s">
        <v>26</v>
      </c>
      <c r="E5" s="59" t="s">
        <v>27</v>
      </c>
      <c r="F5" s="58" t="s">
        <v>28</v>
      </c>
      <c r="G5" s="57" t="s">
        <v>29</v>
      </c>
      <c r="H5" s="59" t="s">
        <v>30</v>
      </c>
      <c r="I5" s="58" t="s">
        <v>31</v>
      </c>
      <c r="J5" s="59" t="s">
        <v>32</v>
      </c>
      <c r="K5" s="58" t="s">
        <v>33</v>
      </c>
      <c r="L5" s="60" t="s">
        <v>34</v>
      </c>
      <c r="M5" s="60" t="s">
        <v>35</v>
      </c>
      <c r="N5" s="59" t="s">
        <v>36</v>
      </c>
      <c r="O5" s="61" t="s">
        <v>37</v>
      </c>
      <c r="P5" s="58" t="s">
        <v>38</v>
      </c>
      <c r="Q5" s="58" t="s">
        <v>39</v>
      </c>
      <c r="R5" s="57" t="s">
        <v>40</v>
      </c>
      <c r="S5" s="57" t="s">
        <v>41</v>
      </c>
      <c r="T5" s="57" t="s">
        <v>42</v>
      </c>
    </row>
    <row r="6" spans="1:20" ht="60" x14ac:dyDescent="0.25">
      <c r="A6" s="56">
        <v>1</v>
      </c>
      <c r="B6" s="39"/>
      <c r="C6" s="38" t="s">
        <v>56</v>
      </c>
      <c r="D6" s="37"/>
      <c r="E6" s="36">
        <v>111570003</v>
      </c>
      <c r="F6" s="35" t="s">
        <v>76</v>
      </c>
      <c r="G6" s="36" t="s">
        <v>77</v>
      </c>
      <c r="H6" s="35">
        <v>391345</v>
      </c>
      <c r="I6" s="35" t="s">
        <v>54</v>
      </c>
      <c r="J6" s="33" t="s">
        <v>43</v>
      </c>
      <c r="K6" s="39">
        <v>45049</v>
      </c>
      <c r="L6" s="35" t="s">
        <v>56</v>
      </c>
      <c r="M6" s="35" t="s">
        <v>58</v>
      </c>
      <c r="N6" s="34">
        <v>997513007</v>
      </c>
      <c r="O6" s="101">
        <v>29</v>
      </c>
      <c r="P6" s="34" t="s">
        <v>18</v>
      </c>
      <c r="Q6" s="62" t="s">
        <v>55</v>
      </c>
      <c r="R6" s="63"/>
      <c r="S6" s="64"/>
      <c r="T6" s="103"/>
    </row>
    <row r="7" spans="1:20" ht="60" x14ac:dyDescent="0.25">
      <c r="A7" s="56">
        <v>2</v>
      </c>
      <c r="B7" s="39"/>
      <c r="C7" s="38" t="s">
        <v>56</v>
      </c>
      <c r="D7" s="37"/>
      <c r="E7" s="36">
        <v>111570002</v>
      </c>
      <c r="F7" s="35" t="s">
        <v>57</v>
      </c>
      <c r="G7" s="36" t="s">
        <v>78</v>
      </c>
      <c r="H7" s="35">
        <v>391341</v>
      </c>
      <c r="I7" s="35" t="s">
        <v>54</v>
      </c>
      <c r="J7" s="33" t="s">
        <v>43</v>
      </c>
      <c r="K7" s="39">
        <v>45049</v>
      </c>
      <c r="L7" s="35" t="s">
        <v>56</v>
      </c>
      <c r="M7" s="35" t="s">
        <v>58</v>
      </c>
      <c r="N7" s="34">
        <v>997513007</v>
      </c>
      <c r="O7" s="101">
        <v>29</v>
      </c>
      <c r="P7" s="34" t="s">
        <v>18</v>
      </c>
      <c r="Q7" s="62" t="s">
        <v>55</v>
      </c>
      <c r="R7" s="63"/>
      <c r="S7" s="64"/>
      <c r="T7" s="103"/>
    </row>
    <row r="8" spans="1:20" s="70" customFormat="1" ht="30" x14ac:dyDescent="0.25">
      <c r="A8" s="56">
        <v>4</v>
      </c>
      <c r="B8" s="39"/>
      <c r="C8" s="38" t="s">
        <v>59</v>
      </c>
      <c r="D8" s="37"/>
      <c r="E8" s="36">
        <v>11157003</v>
      </c>
      <c r="F8" s="35" t="s">
        <v>79</v>
      </c>
      <c r="G8" s="36" t="s">
        <v>80</v>
      </c>
      <c r="H8" s="35">
        <v>392868</v>
      </c>
      <c r="I8" s="35" t="s">
        <v>54</v>
      </c>
      <c r="J8" s="33" t="s">
        <v>43</v>
      </c>
      <c r="K8" s="39">
        <v>45034</v>
      </c>
      <c r="L8" s="35" t="s">
        <v>59</v>
      </c>
      <c r="M8" s="35" t="s">
        <v>81</v>
      </c>
      <c r="N8" s="34">
        <v>939934910</v>
      </c>
      <c r="O8" s="101">
        <v>29</v>
      </c>
      <c r="P8" s="34" t="s">
        <v>18</v>
      </c>
      <c r="Q8" s="62" t="s">
        <v>55</v>
      </c>
      <c r="R8" s="63"/>
      <c r="S8" s="64"/>
      <c r="T8" s="103"/>
    </row>
    <row r="9" spans="1:20" ht="45" x14ac:dyDescent="0.25">
      <c r="A9" s="56">
        <v>5</v>
      </c>
      <c r="B9" s="39"/>
      <c r="C9" s="38" t="s">
        <v>82</v>
      </c>
      <c r="D9" s="37"/>
      <c r="E9" s="36">
        <v>111570002</v>
      </c>
      <c r="F9" s="35" t="s">
        <v>57</v>
      </c>
      <c r="G9" s="36" t="s">
        <v>83</v>
      </c>
      <c r="H9" s="35">
        <v>392909</v>
      </c>
      <c r="I9" s="35" t="s">
        <v>54</v>
      </c>
      <c r="J9" s="33" t="s">
        <v>43</v>
      </c>
      <c r="K9" s="39">
        <v>45048</v>
      </c>
      <c r="L9" s="35" t="s">
        <v>84</v>
      </c>
      <c r="M9" s="35" t="s">
        <v>85</v>
      </c>
      <c r="N9" s="34">
        <v>999054341</v>
      </c>
      <c r="O9" s="101">
        <v>29</v>
      </c>
      <c r="P9" s="34" t="s">
        <v>18</v>
      </c>
      <c r="Q9" s="62" t="s">
        <v>55</v>
      </c>
      <c r="R9" s="63"/>
      <c r="S9" s="64" t="s">
        <v>69</v>
      </c>
      <c r="T9" s="103"/>
    </row>
    <row r="10" spans="1:20" ht="45" x14ac:dyDescent="0.25">
      <c r="A10" s="56">
        <v>6</v>
      </c>
      <c r="B10" s="39"/>
      <c r="C10" s="38" t="s">
        <v>82</v>
      </c>
      <c r="D10" s="37"/>
      <c r="E10" s="36">
        <v>111570002</v>
      </c>
      <c r="F10" s="35" t="s">
        <v>57</v>
      </c>
      <c r="G10" s="36" t="s">
        <v>86</v>
      </c>
      <c r="H10" s="35">
        <v>392910</v>
      </c>
      <c r="I10" s="35" t="s">
        <v>54</v>
      </c>
      <c r="J10" s="33" t="s">
        <v>43</v>
      </c>
      <c r="K10" s="39">
        <v>45048</v>
      </c>
      <c r="L10" s="35" t="s">
        <v>84</v>
      </c>
      <c r="M10" s="35" t="s">
        <v>85</v>
      </c>
      <c r="N10" s="34">
        <v>999054341</v>
      </c>
      <c r="O10" s="101">
        <v>29</v>
      </c>
      <c r="P10" s="34" t="s">
        <v>18</v>
      </c>
      <c r="Q10" s="62" t="s">
        <v>55</v>
      </c>
      <c r="R10" s="63"/>
      <c r="S10" s="64"/>
      <c r="T10" s="103"/>
    </row>
    <row r="11" spans="1:20" ht="45" x14ac:dyDescent="0.25">
      <c r="A11" s="56">
        <v>7</v>
      </c>
      <c r="B11" s="39"/>
      <c r="C11" s="38" t="s">
        <v>82</v>
      </c>
      <c r="D11" s="37"/>
      <c r="E11" s="36">
        <v>111570002</v>
      </c>
      <c r="F11" s="35" t="s">
        <v>57</v>
      </c>
      <c r="G11" s="36" t="s">
        <v>89</v>
      </c>
      <c r="H11" s="35">
        <v>392827</v>
      </c>
      <c r="I11" s="35" t="s">
        <v>54</v>
      </c>
      <c r="J11" s="33" t="s">
        <v>43</v>
      </c>
      <c r="K11" s="39">
        <v>45048</v>
      </c>
      <c r="L11" s="35" t="s">
        <v>84</v>
      </c>
      <c r="M11" s="35" t="s">
        <v>85</v>
      </c>
      <c r="N11" s="34">
        <v>999054341</v>
      </c>
      <c r="O11" s="101">
        <v>29</v>
      </c>
      <c r="P11" s="34" t="s">
        <v>18</v>
      </c>
      <c r="Q11" s="62" t="s">
        <v>55</v>
      </c>
      <c r="R11" s="63"/>
      <c r="S11" s="64" t="s">
        <v>70</v>
      </c>
      <c r="T11" s="103"/>
    </row>
    <row r="12" spans="1:20" ht="45" x14ac:dyDescent="0.25">
      <c r="A12" s="56">
        <v>8</v>
      </c>
      <c r="B12" s="39"/>
      <c r="C12" s="38" t="s">
        <v>82</v>
      </c>
      <c r="D12" s="37"/>
      <c r="E12" s="36">
        <v>111570002</v>
      </c>
      <c r="F12" s="35" t="s">
        <v>57</v>
      </c>
      <c r="G12" s="36" t="s">
        <v>88</v>
      </c>
      <c r="H12" s="35">
        <v>392824</v>
      </c>
      <c r="I12" s="35" t="s">
        <v>54</v>
      </c>
      <c r="J12" s="33" t="s">
        <v>43</v>
      </c>
      <c r="K12" s="39">
        <v>45048</v>
      </c>
      <c r="L12" s="35" t="s">
        <v>84</v>
      </c>
      <c r="M12" s="35" t="s">
        <v>85</v>
      </c>
      <c r="N12" s="34">
        <v>999054341</v>
      </c>
      <c r="O12" s="101">
        <v>29</v>
      </c>
      <c r="P12" s="34" t="s">
        <v>18</v>
      </c>
      <c r="Q12" s="62" t="s">
        <v>55</v>
      </c>
      <c r="R12" s="63"/>
      <c r="S12" s="64"/>
      <c r="T12" s="103"/>
    </row>
    <row r="13" spans="1:20" ht="30" x14ac:dyDescent="0.25">
      <c r="A13" s="56">
        <v>8</v>
      </c>
      <c r="B13" s="39"/>
      <c r="C13" s="38" t="s">
        <v>82</v>
      </c>
      <c r="D13" s="37"/>
      <c r="E13" s="36">
        <v>111570003</v>
      </c>
      <c r="F13" s="35" t="s">
        <v>76</v>
      </c>
      <c r="G13" s="36" t="s">
        <v>87</v>
      </c>
      <c r="H13" s="35">
        <v>387442</v>
      </c>
      <c r="I13" s="35" t="s">
        <v>54</v>
      </c>
      <c r="J13" s="33" t="s">
        <v>43</v>
      </c>
      <c r="K13" s="39">
        <v>45048</v>
      </c>
      <c r="L13" s="35" t="s">
        <v>84</v>
      </c>
      <c r="M13" s="35" t="s">
        <v>85</v>
      </c>
      <c r="N13" s="34">
        <v>999054341</v>
      </c>
      <c r="O13" s="101">
        <v>29</v>
      </c>
      <c r="P13" s="34" t="s">
        <v>18</v>
      </c>
      <c r="Q13" s="62" t="s">
        <v>55</v>
      </c>
      <c r="R13" s="63"/>
      <c r="S13" s="64"/>
      <c r="T13" s="103"/>
    </row>
    <row r="14" spans="1:20" x14ac:dyDescent="0.25">
      <c r="O14" s="110">
        <f>SUM(O6:O13)</f>
        <v>232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>
      <selection activeCell="M8" sqref="M8:M24"/>
    </sheetView>
  </sheetViews>
  <sheetFormatPr baseColWidth="10" defaultRowHeight="15" x14ac:dyDescent="0.25"/>
  <sheetData>
    <row r="1" spans="1:22" x14ac:dyDescent="0.25">
      <c r="A1" s="112" t="s">
        <v>45</v>
      </c>
      <c r="B1" s="73"/>
      <c r="C1" s="73"/>
      <c r="D1" s="73"/>
      <c r="E1" s="73"/>
      <c r="F1" s="74"/>
      <c r="G1" s="74"/>
      <c r="H1" s="74"/>
      <c r="I1" s="74"/>
      <c r="J1" s="74"/>
      <c r="K1" s="74"/>
      <c r="L1" s="75"/>
      <c r="M1" s="74"/>
      <c r="N1" s="74"/>
      <c r="O1" s="74"/>
      <c r="P1" s="70"/>
      <c r="Q1" s="70"/>
      <c r="R1" s="70"/>
      <c r="S1" s="70"/>
      <c r="T1" s="70"/>
      <c r="U1" s="70"/>
      <c r="V1" s="70"/>
    </row>
    <row r="2" spans="1:22" x14ac:dyDescent="0.25">
      <c r="A2" s="112" t="s">
        <v>289</v>
      </c>
      <c r="B2" s="113"/>
      <c r="C2" s="112"/>
      <c r="D2" s="73"/>
      <c r="E2" s="73"/>
      <c r="F2" s="74"/>
      <c r="G2" s="74"/>
      <c r="H2" s="74"/>
      <c r="I2" s="74"/>
      <c r="J2" s="74"/>
      <c r="K2" s="74"/>
      <c r="L2" s="75"/>
      <c r="M2" s="74"/>
      <c r="N2" s="74"/>
      <c r="O2" s="74"/>
      <c r="P2" s="70"/>
      <c r="Q2" s="70"/>
      <c r="R2" s="70"/>
      <c r="S2" s="70"/>
      <c r="T2" s="70"/>
      <c r="U2" s="70"/>
      <c r="V2" s="70"/>
    </row>
    <row r="3" spans="1:22" x14ac:dyDescent="0.25">
      <c r="A3" s="114">
        <v>45047</v>
      </c>
      <c r="B3" s="76"/>
      <c r="C3" s="73"/>
      <c r="D3" s="73"/>
      <c r="E3" s="73"/>
      <c r="F3" s="74"/>
      <c r="G3" s="74"/>
      <c r="H3" s="74"/>
      <c r="I3" s="74"/>
      <c r="J3" s="74"/>
      <c r="K3" s="74"/>
      <c r="L3" s="75"/>
      <c r="M3" s="74"/>
      <c r="N3" s="74"/>
      <c r="O3" s="74"/>
      <c r="P3" s="70"/>
      <c r="Q3" s="70"/>
      <c r="R3" s="70"/>
      <c r="S3" s="70"/>
      <c r="T3" s="70"/>
      <c r="U3" s="70"/>
      <c r="V3" s="70"/>
    </row>
    <row r="4" spans="1:22" x14ac:dyDescent="0.25">
      <c r="A4" s="77"/>
      <c r="B4" s="78"/>
      <c r="C4" s="77"/>
      <c r="D4" s="77"/>
      <c r="E4" s="77"/>
      <c r="F4" s="77"/>
      <c r="G4" s="77"/>
      <c r="H4" s="79"/>
      <c r="I4" s="77"/>
      <c r="J4" s="73"/>
      <c r="K4" s="73"/>
      <c r="L4" s="80"/>
      <c r="M4" s="74"/>
      <c r="N4" s="74"/>
      <c r="O4" s="77"/>
      <c r="P4" s="70"/>
      <c r="Q4" s="70"/>
      <c r="R4" s="70"/>
      <c r="S4" s="70"/>
      <c r="T4" s="70"/>
      <c r="U4" s="70"/>
      <c r="V4" s="70"/>
    </row>
    <row r="5" spans="1:22" x14ac:dyDescent="0.25">
      <c r="A5" s="74"/>
      <c r="B5" s="78" t="s">
        <v>1</v>
      </c>
      <c r="C5" s="74"/>
      <c r="D5" s="81"/>
      <c r="E5" s="74"/>
      <c r="F5" s="82"/>
      <c r="G5" s="74"/>
      <c r="H5" s="74"/>
      <c r="I5" s="74"/>
      <c r="J5" s="73"/>
      <c r="K5" s="76"/>
      <c r="L5" s="75"/>
      <c r="M5" s="74"/>
      <c r="N5" s="74"/>
      <c r="O5" s="74"/>
      <c r="P5" s="70"/>
      <c r="Q5" s="70"/>
      <c r="R5" s="70"/>
      <c r="S5" s="70"/>
      <c r="T5" s="70"/>
      <c r="U5" s="70"/>
      <c r="V5" s="70"/>
    </row>
    <row r="6" spans="1:22" x14ac:dyDescent="0.25">
      <c r="A6" s="74"/>
      <c r="B6" s="83" t="s">
        <v>2</v>
      </c>
      <c r="C6" s="83" t="s">
        <v>2</v>
      </c>
      <c r="D6" s="74"/>
      <c r="E6" s="74"/>
      <c r="F6" s="82"/>
      <c r="G6" s="74"/>
      <c r="H6" s="74"/>
      <c r="I6" s="74"/>
      <c r="J6" s="74" t="s">
        <v>290</v>
      </c>
      <c r="K6" s="74"/>
      <c r="L6" s="74"/>
      <c r="M6" s="70"/>
      <c r="N6" s="70"/>
      <c r="O6" s="70"/>
      <c r="P6" s="70"/>
      <c r="Q6" s="70"/>
      <c r="R6" s="70"/>
      <c r="S6" s="70"/>
      <c r="T6" s="70"/>
      <c r="U6" s="70"/>
      <c r="V6" s="70"/>
    </row>
    <row r="7" spans="1:22" ht="34.5" x14ac:dyDescent="0.25">
      <c r="A7" s="84" t="s">
        <v>24</v>
      </c>
      <c r="B7" s="84" t="s">
        <v>47</v>
      </c>
      <c r="C7" s="84" t="s">
        <v>26</v>
      </c>
      <c r="D7" s="84" t="s">
        <v>27</v>
      </c>
      <c r="E7" s="85" t="s">
        <v>28</v>
      </c>
      <c r="F7" s="84" t="s">
        <v>29</v>
      </c>
      <c r="G7" s="84" t="s">
        <v>30</v>
      </c>
      <c r="H7" s="84" t="s">
        <v>31</v>
      </c>
      <c r="I7" s="84" t="s">
        <v>32</v>
      </c>
      <c r="J7" s="84" t="s">
        <v>33</v>
      </c>
      <c r="K7" s="84" t="s">
        <v>48</v>
      </c>
      <c r="L7" s="86" t="s">
        <v>291</v>
      </c>
      <c r="M7" s="84" t="s">
        <v>292</v>
      </c>
      <c r="N7" s="84" t="s">
        <v>51</v>
      </c>
      <c r="O7" s="84" t="s">
        <v>293</v>
      </c>
      <c r="P7" s="84" t="s">
        <v>294</v>
      </c>
      <c r="Q7" s="84" t="s">
        <v>295</v>
      </c>
      <c r="R7" s="84" t="s">
        <v>296</v>
      </c>
      <c r="S7" s="86" t="s">
        <v>297</v>
      </c>
      <c r="T7" s="84" t="s">
        <v>35</v>
      </c>
      <c r="U7" s="70"/>
      <c r="V7" s="70"/>
    </row>
    <row r="8" spans="1:22" x14ac:dyDescent="0.25">
      <c r="A8" s="115">
        <v>44442</v>
      </c>
      <c r="B8" s="70" t="s">
        <v>300</v>
      </c>
      <c r="C8" s="70" t="s">
        <v>301</v>
      </c>
      <c r="D8" s="70">
        <v>40782510</v>
      </c>
      <c r="E8" s="70" t="s">
        <v>302</v>
      </c>
      <c r="F8" s="70" t="s">
        <v>303</v>
      </c>
      <c r="G8" s="70">
        <v>349641</v>
      </c>
      <c r="H8" s="70" t="s">
        <v>298</v>
      </c>
      <c r="I8" s="70" t="s">
        <v>43</v>
      </c>
      <c r="J8" s="115">
        <v>45064</v>
      </c>
      <c r="K8" s="70" t="s">
        <v>304</v>
      </c>
      <c r="L8" s="70">
        <v>999971029</v>
      </c>
      <c r="M8" s="70">
        <v>15</v>
      </c>
      <c r="N8" s="70" t="s">
        <v>44</v>
      </c>
      <c r="O8" s="70">
        <v>104151063</v>
      </c>
      <c r="P8" s="70"/>
      <c r="Q8" s="70">
        <v>1</v>
      </c>
      <c r="R8" s="70" t="s">
        <v>304</v>
      </c>
      <c r="S8" s="70"/>
      <c r="T8" s="70" t="s">
        <v>305</v>
      </c>
      <c r="U8" s="70"/>
      <c r="V8" s="70"/>
    </row>
    <row r="9" spans="1:22" x14ac:dyDescent="0.25">
      <c r="A9" s="115">
        <v>44442</v>
      </c>
      <c r="B9" s="70" t="s">
        <v>300</v>
      </c>
      <c r="C9" s="70" t="s">
        <v>301</v>
      </c>
      <c r="D9" s="70">
        <v>41560142</v>
      </c>
      <c r="E9" s="70" t="s">
        <v>306</v>
      </c>
      <c r="F9" s="70" t="s">
        <v>307</v>
      </c>
      <c r="G9" s="70">
        <v>349160</v>
      </c>
      <c r="H9" s="70" t="s">
        <v>298</v>
      </c>
      <c r="I9" s="70" t="s">
        <v>43</v>
      </c>
      <c r="J9" s="115">
        <v>45064</v>
      </c>
      <c r="K9" s="70" t="s">
        <v>304</v>
      </c>
      <c r="L9" s="70">
        <v>999971029</v>
      </c>
      <c r="M9" s="70">
        <v>15</v>
      </c>
      <c r="N9" s="70" t="s">
        <v>44</v>
      </c>
      <c r="O9" s="70">
        <v>104151063</v>
      </c>
      <c r="P9" s="70"/>
      <c r="Q9" s="70">
        <v>3</v>
      </c>
      <c r="R9" s="70" t="s">
        <v>304</v>
      </c>
      <c r="S9" s="70"/>
      <c r="T9" s="70" t="s">
        <v>305</v>
      </c>
      <c r="U9" s="70"/>
      <c r="V9" s="70"/>
    </row>
    <row r="10" spans="1:22" x14ac:dyDescent="0.25">
      <c r="A10" s="115">
        <v>44442</v>
      </c>
      <c r="B10" s="70" t="s">
        <v>300</v>
      </c>
      <c r="C10" s="70" t="s">
        <v>301</v>
      </c>
      <c r="D10" s="70">
        <v>41560142</v>
      </c>
      <c r="E10" s="70" t="s">
        <v>306</v>
      </c>
      <c r="F10" s="70" t="s">
        <v>308</v>
      </c>
      <c r="G10" s="70">
        <v>349157</v>
      </c>
      <c r="H10" s="70" t="s">
        <v>298</v>
      </c>
      <c r="I10" s="70" t="s">
        <v>43</v>
      </c>
      <c r="J10" s="115">
        <v>45064</v>
      </c>
      <c r="K10" s="70" t="s">
        <v>304</v>
      </c>
      <c r="L10" s="70">
        <v>999971029</v>
      </c>
      <c r="M10" s="70">
        <v>15</v>
      </c>
      <c r="N10" s="70" t="s">
        <v>44</v>
      </c>
      <c r="O10" s="70">
        <v>104151063</v>
      </c>
      <c r="P10" s="70"/>
      <c r="Q10" s="70">
        <v>1</v>
      </c>
      <c r="R10" s="70" t="s">
        <v>304</v>
      </c>
      <c r="S10" s="70"/>
      <c r="T10" s="70" t="s">
        <v>305</v>
      </c>
    </row>
    <row r="11" spans="1:22" x14ac:dyDescent="0.25">
      <c r="A11" s="115">
        <v>44442</v>
      </c>
      <c r="B11" s="70" t="s">
        <v>300</v>
      </c>
      <c r="C11" s="70" t="s">
        <v>301</v>
      </c>
      <c r="D11" s="70">
        <v>41560142</v>
      </c>
      <c r="E11" s="70" t="s">
        <v>306</v>
      </c>
      <c r="F11" s="70" t="s">
        <v>309</v>
      </c>
      <c r="G11" s="70">
        <v>349162</v>
      </c>
      <c r="H11" s="70" t="s">
        <v>298</v>
      </c>
      <c r="I11" s="70" t="s">
        <v>43</v>
      </c>
      <c r="J11" s="115">
        <v>45064</v>
      </c>
      <c r="K11" s="70" t="s">
        <v>304</v>
      </c>
      <c r="L11" s="70">
        <v>999971029</v>
      </c>
      <c r="M11" s="70">
        <v>15</v>
      </c>
      <c r="N11" s="70" t="s">
        <v>44</v>
      </c>
      <c r="O11" s="70">
        <v>104151063</v>
      </c>
      <c r="P11" s="70"/>
      <c r="Q11" s="70">
        <v>4</v>
      </c>
      <c r="R11" s="70" t="s">
        <v>304</v>
      </c>
      <c r="S11" s="70"/>
      <c r="T11" s="70" t="s">
        <v>305</v>
      </c>
    </row>
    <row r="12" spans="1:22" x14ac:dyDescent="0.25">
      <c r="A12" s="115">
        <v>44442</v>
      </c>
      <c r="B12" s="70" t="s">
        <v>300</v>
      </c>
      <c r="C12" s="70" t="s">
        <v>301</v>
      </c>
      <c r="D12" s="70">
        <v>41560142</v>
      </c>
      <c r="E12" s="70" t="s">
        <v>306</v>
      </c>
      <c r="F12" s="70" t="s">
        <v>310</v>
      </c>
      <c r="G12" s="70">
        <v>349158</v>
      </c>
      <c r="H12" s="70" t="s">
        <v>298</v>
      </c>
      <c r="I12" s="70" t="s">
        <v>43</v>
      </c>
      <c r="J12" s="115">
        <v>45064</v>
      </c>
      <c r="K12" s="70" t="s">
        <v>304</v>
      </c>
      <c r="L12" s="70">
        <v>999971029</v>
      </c>
      <c r="M12" s="70">
        <v>15</v>
      </c>
      <c r="N12" s="70" t="s">
        <v>44</v>
      </c>
      <c r="O12" s="70">
        <v>104151063</v>
      </c>
      <c r="P12" s="70"/>
      <c r="Q12" s="70">
        <v>5</v>
      </c>
      <c r="R12" s="70" t="s">
        <v>304</v>
      </c>
      <c r="S12" s="70"/>
      <c r="T12" s="70" t="s">
        <v>305</v>
      </c>
    </row>
    <row r="13" spans="1:22" x14ac:dyDescent="0.25">
      <c r="A13" s="115">
        <v>44442</v>
      </c>
      <c r="B13" s="70" t="s">
        <v>300</v>
      </c>
      <c r="C13" s="70" t="s">
        <v>301</v>
      </c>
      <c r="D13" s="70">
        <v>40487192</v>
      </c>
      <c r="E13" s="70" t="s">
        <v>311</v>
      </c>
      <c r="F13" s="70" t="s">
        <v>312</v>
      </c>
      <c r="G13" s="70">
        <v>349958</v>
      </c>
      <c r="H13" s="70" t="s">
        <v>298</v>
      </c>
      <c r="I13" s="70" t="s">
        <v>43</v>
      </c>
      <c r="J13" s="115">
        <v>45064</v>
      </c>
      <c r="K13" s="70" t="s">
        <v>304</v>
      </c>
      <c r="L13" s="70">
        <v>999971029</v>
      </c>
      <c r="M13" s="70">
        <v>15</v>
      </c>
      <c r="N13" s="70" t="s">
        <v>44</v>
      </c>
      <c r="O13" s="70">
        <v>104151063</v>
      </c>
      <c r="P13" s="70"/>
      <c r="Q13" s="70">
        <v>1</v>
      </c>
      <c r="R13" s="70" t="s">
        <v>304</v>
      </c>
      <c r="S13" s="70"/>
      <c r="T13" s="70" t="s">
        <v>305</v>
      </c>
    </row>
    <row r="14" spans="1:22" x14ac:dyDescent="0.25">
      <c r="A14" s="115">
        <v>44442</v>
      </c>
      <c r="B14" s="70" t="s">
        <v>300</v>
      </c>
      <c r="C14" s="70" t="s">
        <v>301</v>
      </c>
      <c r="D14" s="70">
        <v>40467320</v>
      </c>
      <c r="E14" s="70" t="s">
        <v>115</v>
      </c>
      <c r="F14" s="70" t="s">
        <v>313</v>
      </c>
      <c r="G14" s="70">
        <v>343071</v>
      </c>
      <c r="H14" s="70" t="s">
        <v>298</v>
      </c>
      <c r="I14" s="70" t="s">
        <v>43</v>
      </c>
      <c r="J14" s="115">
        <v>45064</v>
      </c>
      <c r="K14" s="70" t="s">
        <v>304</v>
      </c>
      <c r="L14" s="70">
        <v>999971029</v>
      </c>
      <c r="M14" s="70">
        <v>15</v>
      </c>
      <c r="N14" s="70" t="s">
        <v>44</v>
      </c>
      <c r="O14" s="70">
        <v>104151063</v>
      </c>
      <c r="P14" s="70"/>
      <c r="Q14" s="70">
        <v>2</v>
      </c>
      <c r="R14" s="70" t="s">
        <v>304</v>
      </c>
      <c r="S14" s="70"/>
      <c r="T14" s="70" t="s">
        <v>305</v>
      </c>
    </row>
    <row r="15" spans="1:22" x14ac:dyDescent="0.25">
      <c r="A15" s="115">
        <v>44442</v>
      </c>
      <c r="B15" s="70" t="s">
        <v>300</v>
      </c>
      <c r="C15" s="70" t="s">
        <v>301</v>
      </c>
      <c r="D15" s="70">
        <v>40467320</v>
      </c>
      <c r="E15" s="70" t="s">
        <v>115</v>
      </c>
      <c r="F15" s="70" t="s">
        <v>314</v>
      </c>
      <c r="G15" s="70">
        <v>341497</v>
      </c>
      <c r="H15" s="70" t="s">
        <v>298</v>
      </c>
      <c r="I15" s="70" t="s">
        <v>43</v>
      </c>
      <c r="J15" s="115">
        <v>45064</v>
      </c>
      <c r="K15" s="70" t="s">
        <v>304</v>
      </c>
      <c r="L15" s="70">
        <v>999971029</v>
      </c>
      <c r="M15" s="70">
        <v>15</v>
      </c>
      <c r="N15" s="70" t="s">
        <v>44</v>
      </c>
      <c r="O15" s="70">
        <v>104151063</v>
      </c>
      <c r="P15" s="70"/>
      <c r="Q15" s="70">
        <v>5</v>
      </c>
      <c r="R15" s="70" t="s">
        <v>304</v>
      </c>
      <c r="S15" s="70"/>
      <c r="T15" s="70" t="s">
        <v>305</v>
      </c>
      <c r="U15" s="70"/>
    </row>
    <row r="16" spans="1:22" x14ac:dyDescent="0.25">
      <c r="A16" s="115">
        <v>44442</v>
      </c>
      <c r="B16" s="70" t="s">
        <v>300</v>
      </c>
      <c r="C16" s="70" t="s">
        <v>301</v>
      </c>
      <c r="D16" s="70">
        <v>40466241</v>
      </c>
      <c r="E16" s="70" t="s">
        <v>104</v>
      </c>
      <c r="F16" s="70" t="s">
        <v>315</v>
      </c>
      <c r="G16" s="70">
        <v>339424</v>
      </c>
      <c r="H16" s="70" t="s">
        <v>298</v>
      </c>
      <c r="I16" s="70" t="s">
        <v>43</v>
      </c>
      <c r="J16" s="115">
        <v>45064</v>
      </c>
      <c r="K16" s="70" t="s">
        <v>304</v>
      </c>
      <c r="L16" s="70">
        <v>999971029</v>
      </c>
      <c r="M16" s="70">
        <v>15</v>
      </c>
      <c r="N16" s="70" t="s">
        <v>44</v>
      </c>
      <c r="O16" s="70">
        <v>104151063</v>
      </c>
      <c r="P16" s="70"/>
      <c r="Q16" s="70">
        <v>3</v>
      </c>
      <c r="R16" s="70" t="s">
        <v>304</v>
      </c>
      <c r="S16" s="70"/>
      <c r="T16" s="70" t="s">
        <v>305</v>
      </c>
      <c r="U16" s="70"/>
    </row>
    <row r="17" spans="1:21" x14ac:dyDescent="0.25">
      <c r="A17" s="115">
        <v>44442</v>
      </c>
      <c r="B17" s="70" t="s">
        <v>300</v>
      </c>
      <c r="C17" s="70" t="s">
        <v>301</v>
      </c>
      <c r="D17" s="70">
        <v>40466241</v>
      </c>
      <c r="E17" s="70" t="s">
        <v>104</v>
      </c>
      <c r="F17" s="70" t="s">
        <v>316</v>
      </c>
      <c r="G17" s="70">
        <v>340447</v>
      </c>
      <c r="H17" s="70" t="s">
        <v>298</v>
      </c>
      <c r="I17" s="70" t="s">
        <v>43</v>
      </c>
      <c r="J17" s="115">
        <v>45064</v>
      </c>
      <c r="K17" s="70" t="s">
        <v>304</v>
      </c>
      <c r="L17" s="70">
        <v>999971029</v>
      </c>
      <c r="M17" s="70">
        <v>15</v>
      </c>
      <c r="N17" s="70" t="s">
        <v>44</v>
      </c>
      <c r="O17" s="70">
        <v>104151063</v>
      </c>
      <c r="P17" s="70"/>
      <c r="Q17" s="70">
        <v>4</v>
      </c>
      <c r="R17" s="70" t="s">
        <v>304</v>
      </c>
      <c r="S17" s="70"/>
      <c r="T17" s="70" t="s">
        <v>305</v>
      </c>
      <c r="U17" s="70"/>
    </row>
    <row r="18" spans="1:21" x14ac:dyDescent="0.25">
      <c r="A18" s="115">
        <v>44442</v>
      </c>
      <c r="B18" s="70" t="s">
        <v>300</v>
      </c>
      <c r="C18" s="70" t="s">
        <v>301</v>
      </c>
      <c r="D18" s="70">
        <v>40211352</v>
      </c>
      <c r="E18" s="70" t="s">
        <v>317</v>
      </c>
      <c r="F18" s="70" t="s">
        <v>318</v>
      </c>
      <c r="G18" s="70">
        <v>348684</v>
      </c>
      <c r="H18" s="70" t="s">
        <v>298</v>
      </c>
      <c r="I18" s="70" t="s">
        <v>43</v>
      </c>
      <c r="J18" s="115">
        <v>45064</v>
      </c>
      <c r="K18" s="70" t="s">
        <v>304</v>
      </c>
      <c r="L18" s="70">
        <v>999971029</v>
      </c>
      <c r="M18" s="70">
        <v>15</v>
      </c>
      <c r="N18" s="70" t="s">
        <v>44</v>
      </c>
      <c r="O18" s="70">
        <v>104151063</v>
      </c>
      <c r="P18" s="70"/>
      <c r="Q18" s="70">
        <v>2</v>
      </c>
      <c r="R18" s="70" t="s">
        <v>304</v>
      </c>
      <c r="S18" s="70"/>
      <c r="T18" s="70" t="s">
        <v>305</v>
      </c>
      <c r="U18" s="70"/>
    </row>
    <row r="19" spans="1:21" x14ac:dyDescent="0.25">
      <c r="A19" s="115">
        <v>44442</v>
      </c>
      <c r="B19" s="70" t="s">
        <v>300</v>
      </c>
      <c r="C19" s="70" t="s">
        <v>301</v>
      </c>
      <c r="D19" s="70">
        <v>40211352</v>
      </c>
      <c r="E19" s="70" t="s">
        <v>317</v>
      </c>
      <c r="F19" s="70" t="s">
        <v>319</v>
      </c>
      <c r="G19" s="70">
        <v>348683</v>
      </c>
      <c r="H19" s="70" t="s">
        <v>298</v>
      </c>
      <c r="I19" s="70" t="s">
        <v>43</v>
      </c>
      <c r="J19" s="115">
        <v>45064</v>
      </c>
      <c r="K19" s="70" t="s">
        <v>304</v>
      </c>
      <c r="L19" s="70">
        <v>999971029</v>
      </c>
      <c r="M19" s="70">
        <v>15</v>
      </c>
      <c r="N19" s="70" t="s">
        <v>44</v>
      </c>
      <c r="O19" s="70">
        <v>104151063</v>
      </c>
      <c r="P19" s="70"/>
      <c r="Q19" s="70">
        <v>2</v>
      </c>
      <c r="R19" s="70" t="s">
        <v>304</v>
      </c>
      <c r="S19" s="70"/>
      <c r="T19" s="70" t="s">
        <v>305</v>
      </c>
    </row>
    <row r="20" spans="1:21" x14ac:dyDescent="0.25">
      <c r="A20" s="115">
        <v>44442</v>
      </c>
      <c r="B20" s="70" t="s">
        <v>300</v>
      </c>
      <c r="C20" s="70" t="s">
        <v>301</v>
      </c>
      <c r="D20" s="70">
        <v>40211632</v>
      </c>
      <c r="E20" s="70" t="s">
        <v>320</v>
      </c>
      <c r="F20" s="70" t="s">
        <v>321</v>
      </c>
      <c r="G20" s="70">
        <v>345483</v>
      </c>
      <c r="H20" s="70" t="s">
        <v>298</v>
      </c>
      <c r="I20" s="70" t="s">
        <v>43</v>
      </c>
      <c r="J20" s="115">
        <v>45064</v>
      </c>
      <c r="K20" s="70" t="s">
        <v>304</v>
      </c>
      <c r="L20" s="70">
        <v>999971029</v>
      </c>
      <c r="M20" s="70">
        <v>15</v>
      </c>
      <c r="N20" s="70" t="s">
        <v>44</v>
      </c>
      <c r="O20" s="70">
        <v>104151063</v>
      </c>
      <c r="P20" s="70"/>
      <c r="Q20" s="70">
        <v>3</v>
      </c>
      <c r="R20" s="70" t="s">
        <v>304</v>
      </c>
      <c r="S20" s="70"/>
      <c r="T20" s="70" t="s">
        <v>305</v>
      </c>
    </row>
    <row r="21" spans="1:21" x14ac:dyDescent="0.25">
      <c r="A21" s="115">
        <v>44442</v>
      </c>
      <c r="B21" s="70" t="s">
        <v>300</v>
      </c>
      <c r="C21" s="70" t="s">
        <v>301</v>
      </c>
      <c r="D21" s="70">
        <v>40211632</v>
      </c>
      <c r="E21" s="70" t="s">
        <v>320</v>
      </c>
      <c r="F21" s="70" t="s">
        <v>322</v>
      </c>
      <c r="G21" s="70">
        <v>345463</v>
      </c>
      <c r="H21" s="70" t="s">
        <v>298</v>
      </c>
      <c r="I21" s="70" t="s">
        <v>43</v>
      </c>
      <c r="J21" s="115">
        <v>45064</v>
      </c>
      <c r="K21" s="70" t="s">
        <v>304</v>
      </c>
      <c r="L21" s="70">
        <v>999971029</v>
      </c>
      <c r="M21" s="70">
        <v>15</v>
      </c>
      <c r="N21" s="70" t="s">
        <v>44</v>
      </c>
      <c r="O21" s="70">
        <v>104151063</v>
      </c>
      <c r="P21" s="70"/>
      <c r="Q21" s="70">
        <v>1</v>
      </c>
      <c r="R21" s="70" t="s">
        <v>304</v>
      </c>
      <c r="S21" s="70"/>
      <c r="T21" s="70" t="s">
        <v>305</v>
      </c>
    </row>
    <row r="22" spans="1:21" x14ac:dyDescent="0.25">
      <c r="A22" s="115">
        <v>44442</v>
      </c>
      <c r="B22" s="70" t="s">
        <v>300</v>
      </c>
      <c r="C22" s="70" t="s">
        <v>301</v>
      </c>
      <c r="D22" s="70">
        <v>40211632</v>
      </c>
      <c r="E22" s="70" t="s">
        <v>320</v>
      </c>
      <c r="F22" s="70" t="s">
        <v>323</v>
      </c>
      <c r="G22" s="70">
        <v>345477</v>
      </c>
      <c r="H22" s="70" t="s">
        <v>298</v>
      </c>
      <c r="I22" s="70" t="s">
        <v>43</v>
      </c>
      <c r="J22" s="115">
        <v>45064</v>
      </c>
      <c r="K22" s="70" t="s">
        <v>304</v>
      </c>
      <c r="L22" s="70">
        <v>999971029</v>
      </c>
      <c r="M22" s="70">
        <v>15</v>
      </c>
      <c r="N22" s="70" t="s">
        <v>44</v>
      </c>
      <c r="O22" s="70">
        <v>104151063</v>
      </c>
      <c r="P22" s="70"/>
      <c r="Q22" s="70">
        <v>4</v>
      </c>
      <c r="R22" s="70" t="s">
        <v>304</v>
      </c>
      <c r="S22" s="70"/>
      <c r="T22" s="70" t="s">
        <v>305</v>
      </c>
    </row>
    <row r="23" spans="1:21" x14ac:dyDescent="0.25">
      <c r="A23" s="115">
        <v>44442</v>
      </c>
      <c r="B23" s="70" t="s">
        <v>300</v>
      </c>
      <c r="C23" s="70" t="s">
        <v>324</v>
      </c>
      <c r="D23" s="70">
        <v>40584012</v>
      </c>
      <c r="E23" s="70" t="s">
        <v>325</v>
      </c>
      <c r="F23" s="70" t="s">
        <v>326</v>
      </c>
      <c r="G23" s="70">
        <v>347864</v>
      </c>
      <c r="H23" s="70" t="s">
        <v>298</v>
      </c>
      <c r="I23" s="70" t="s">
        <v>43</v>
      </c>
      <c r="J23" s="115">
        <v>45064</v>
      </c>
      <c r="K23" s="70" t="s">
        <v>304</v>
      </c>
      <c r="L23" s="70">
        <v>999971029</v>
      </c>
      <c r="M23" s="70">
        <v>15</v>
      </c>
      <c r="N23" s="70" t="s">
        <v>44</v>
      </c>
      <c r="O23" s="70">
        <v>104151063</v>
      </c>
      <c r="P23" s="70"/>
      <c r="Q23" s="70">
        <v>3</v>
      </c>
      <c r="R23" s="70" t="s">
        <v>304</v>
      </c>
      <c r="S23" s="70"/>
      <c r="T23" s="70" t="s">
        <v>305</v>
      </c>
    </row>
    <row r="24" spans="1:21" x14ac:dyDescent="0.25">
      <c r="M24">
        <f>SUM(M8:M23)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Garantias Mayo</vt:lpstr>
      <vt:lpstr>2023 promocion </vt:lpstr>
      <vt:lpstr>un product</vt:lpstr>
      <vt:lpstr>BBQ</vt:lpstr>
      <vt:lpstr>PROYECTO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mariela</cp:lastModifiedBy>
  <dcterms:created xsi:type="dcterms:W3CDTF">2022-01-06T15:39:18Z</dcterms:created>
  <dcterms:modified xsi:type="dcterms:W3CDTF">2023-05-21T00:56:37Z</dcterms:modified>
</cp:coreProperties>
</file>