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45" windowWidth="15480" windowHeight="11640" tabRatio="755"/>
  </bookViews>
  <sheets>
    <sheet name="Information requirements" sheetId="5" r:id="rId1"/>
    <sheet name="Guidance on field contents " sheetId="6" r:id="rId2"/>
    <sheet name="Validation" sheetId="7" state="hidden" r:id="rId3"/>
  </sheets>
  <definedNames>
    <definedName name="_xlnm.Print_Area" localSheetId="1">'Guidance on field contents '!$A$4:$F$18</definedName>
    <definedName name="_xlnm.Print_Area" localSheetId="0">'Information requirements'!$A$1:$O$30</definedName>
  </definedNames>
  <calcPr calcId="145621"/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3" i="7"/>
</calcChain>
</file>

<file path=xl/sharedStrings.xml><?xml version="1.0" encoding="utf-8"?>
<sst xmlns="http://schemas.openxmlformats.org/spreadsheetml/2006/main" count="254" uniqueCount="145">
  <si>
    <t>Output type</t>
  </si>
  <si>
    <t>Year</t>
  </si>
  <si>
    <t>Publisher</t>
  </si>
  <si>
    <t>DOI</t>
  </si>
  <si>
    <t>Year of publication</t>
  </si>
  <si>
    <t>Publisher of book</t>
  </si>
  <si>
    <t>ISBN number of book</t>
  </si>
  <si>
    <t>C - Chapter in book</t>
  </si>
  <si>
    <t>Book title</t>
  </si>
  <si>
    <t>Chapter title</t>
  </si>
  <si>
    <t>D - Journal article</t>
  </si>
  <si>
    <t>B - Edited book</t>
  </si>
  <si>
    <t>A - Authored book</t>
  </si>
  <si>
    <t>Article title</t>
  </si>
  <si>
    <t>Volume number</t>
  </si>
  <si>
    <t>Title of journal</t>
  </si>
  <si>
    <t>ISSN number of journal</t>
  </si>
  <si>
    <t>DOI of article</t>
  </si>
  <si>
    <t>E - Conference contribution</t>
  </si>
  <si>
    <t>Output title</t>
  </si>
  <si>
    <t>F - Patent / published patent application</t>
  </si>
  <si>
    <t>Title or brief description</t>
  </si>
  <si>
    <t>G - Software</t>
  </si>
  <si>
    <t>I - Performance</t>
  </si>
  <si>
    <t>Title</t>
  </si>
  <si>
    <t>J - Composition</t>
  </si>
  <si>
    <t>K - Design</t>
  </si>
  <si>
    <t>L - Artefact</t>
  </si>
  <si>
    <t>M - Exhibition</t>
  </si>
  <si>
    <t>N - Research report for external body</t>
  </si>
  <si>
    <t>O - Confidential report (for external body)</t>
  </si>
  <si>
    <t>P - Devices and products</t>
  </si>
  <si>
    <t>Q - Digital or visual media</t>
  </si>
  <si>
    <t>R - Scholarly edition</t>
  </si>
  <si>
    <t>T - Other</t>
  </si>
  <si>
    <t>Optional if available</t>
  </si>
  <si>
    <t>ISSN number of proceedings if available</t>
  </si>
  <si>
    <t>ISBN number of book if available</t>
  </si>
  <si>
    <t>Publisher of book if available</t>
  </si>
  <si>
    <t>Title and brief description</t>
  </si>
  <si>
    <t>Commissioning body</t>
  </si>
  <si>
    <t>Name of software house</t>
  </si>
  <si>
    <t>Name of software</t>
  </si>
  <si>
    <t>Location</t>
  </si>
  <si>
    <t>Publisher if available</t>
  </si>
  <si>
    <t>Brief description of type</t>
  </si>
  <si>
    <t>Field</t>
  </si>
  <si>
    <t>Contents</t>
  </si>
  <si>
    <t>The ISBN number as it is printed in the book.</t>
  </si>
  <si>
    <t>ISSN</t>
  </si>
  <si>
    <t>Brief description</t>
  </si>
  <si>
    <t>Title of edition</t>
  </si>
  <si>
    <t>Volume</t>
  </si>
  <si>
    <t>Issue</t>
  </si>
  <si>
    <t>First page</t>
  </si>
  <si>
    <t>Issue number</t>
  </si>
  <si>
    <t>First page of article</t>
  </si>
  <si>
    <t>Patent Number</t>
  </si>
  <si>
    <t>Place</t>
  </si>
  <si>
    <t>(Parts of) Books</t>
  </si>
  <si>
    <t>Physical artefacts</t>
  </si>
  <si>
    <t>Other</t>
  </si>
  <si>
    <t>Exhibitions and performances</t>
  </si>
  <si>
    <t>Venue(s)</t>
  </si>
  <si>
    <t>Year of production</t>
  </si>
  <si>
    <t xml:space="preserve">Year </t>
  </si>
  <si>
    <t>Volume title</t>
  </si>
  <si>
    <t>ISBN (13 figure if available)</t>
  </si>
  <si>
    <t xml:space="preserve">URL </t>
  </si>
  <si>
    <t>If available</t>
  </si>
  <si>
    <t>Required</t>
  </si>
  <si>
    <t>H - Website content</t>
  </si>
  <si>
    <t>Other documents</t>
  </si>
  <si>
    <t>Year of first exhibition</t>
  </si>
  <si>
    <t>Year of first performance</t>
  </si>
  <si>
    <t>Name and brief description</t>
  </si>
  <si>
    <t>Type</t>
  </si>
  <si>
    <t>Validation</t>
  </si>
  <si>
    <t>The DOI as it is printed in the article.</t>
  </si>
  <si>
    <t>Optional for types</t>
  </si>
  <si>
    <t>R</t>
  </si>
  <si>
    <t>E</t>
  </si>
  <si>
    <t>A, B, C, R, D, E, N, S, T</t>
  </si>
  <si>
    <t>All except H</t>
  </si>
  <si>
    <t>Article number</t>
  </si>
  <si>
    <t>Journal articles</t>
  </si>
  <si>
    <t>Manufacturer if available</t>
  </si>
  <si>
    <t>Digital artefacts</t>
  </si>
  <si>
    <t>S - Research data sets and databases</t>
  </si>
  <si>
    <t xml:space="preserve">Where the output can be accessed, for example in
the case of an artefact, its current, physical location
or in the case of a research database, where it has
been deposited and is currently available
</t>
  </si>
  <si>
    <r>
      <t>The volume title as it appears on the volume</t>
    </r>
    <r>
      <rPr>
        <sz val="8"/>
        <rFont val="Arial"/>
        <family val="2"/>
      </rPr>
      <t xml:space="preserve">
</t>
    </r>
  </si>
  <si>
    <t>The article number as it appears on the article (this may contain letters)</t>
  </si>
  <si>
    <t xml:space="preserve">The volume number as it appears on the volume
</t>
  </si>
  <si>
    <t xml:space="preserve">The issue title as it appears in the issue
</t>
  </si>
  <si>
    <t xml:space="preserve">The first page of the article as it appears in the article
</t>
  </si>
  <si>
    <t xml:space="preserve">The ISSN number as it is printed in the journal
</t>
  </si>
  <si>
    <t xml:space="preserve">The full URL (includig protocol) for the output, e.g. http://www.hefce.ac.uk.
</t>
  </si>
  <si>
    <t>VR22 (256)</t>
  </si>
  <si>
    <t>VR22 (16)</t>
  </si>
  <si>
    <t>VR22 (24), VR79, VR80</t>
  </si>
  <si>
    <t>VR22 (24)</t>
  </si>
  <si>
    <t>VR22 (24), VR81, VR82</t>
  </si>
  <si>
    <t>VR22 (1024), VR83</t>
  </si>
  <si>
    <t>VR22 (24), VR64</t>
  </si>
  <si>
    <t>Number</t>
  </si>
  <si>
    <t>Unicode text</t>
  </si>
  <si>
    <t>VR18 (2009 - 2013), VR142</t>
  </si>
  <si>
    <t>T</t>
  </si>
  <si>
    <t>VR22 (256), (VR44 D and E only)</t>
  </si>
  <si>
    <t>U - Working paper</t>
  </si>
  <si>
    <t>Platform</t>
  </si>
  <si>
    <t>VR22 (8), VR167 (Journal articles only)</t>
  </si>
  <si>
    <t>VR22 (32), VR167</t>
  </si>
  <si>
    <t>R, P, Q</t>
  </si>
  <si>
    <t>Titles (and brief description where indicated)</t>
  </si>
  <si>
    <t>Mandatory for types</t>
  </si>
  <si>
    <t>Not required for types</t>
  </si>
  <si>
    <t>All types</t>
  </si>
  <si>
    <t>A, B, C, U, N, O, G, T</t>
  </si>
  <si>
    <t>C, R, D, E</t>
  </si>
  <si>
    <t>D</t>
  </si>
  <si>
    <t>D, E</t>
  </si>
  <si>
    <t>D (if first page provided)</t>
  </si>
  <si>
    <t>D (if article number provided)</t>
  </si>
  <si>
    <t>A, B, C</t>
  </si>
  <si>
    <t>F</t>
  </si>
  <si>
    <t>H</t>
  </si>
  <si>
    <t>A, B, C, R, D, E, U, F, N, O, K, J, W, H, G</t>
  </si>
  <si>
    <t>D, E, L, M, I, F, K, J, S, H</t>
  </si>
  <si>
    <t>A, B, C, R, U, L, P, M, I, F, N, O, K, J, Q, S, H, G, T</t>
  </si>
  <si>
    <t>D, E, U, L, P, M, I, F, N, O, K, J, Q, S, H, G, T</t>
  </si>
  <si>
    <t>U, L, P, M, I, F, O, K, J, Q, H, G</t>
  </si>
  <si>
    <t>All except F</t>
  </si>
  <si>
    <t>Patent registration number</t>
  </si>
  <si>
    <t>For granted patents provide the patent number, for published patent applications provide publication number of application</t>
  </si>
  <si>
    <t xml:space="preserve">Year the output first entered the public domain, in full four figure year e.g. 2004
</t>
  </si>
  <si>
    <t>Name of conference/ published proceedings</t>
  </si>
  <si>
    <t xml:space="preserve">The name of the publisher / platform / manufacturer / commissioning body / software house. e.g. Blackwells,  arXiv, Rolls Royce, local council, Microsoft. As it appears on the cover (or equivalent).
</t>
  </si>
  <si>
    <t xml:space="preserve">L, P, I, M, S, </t>
  </si>
  <si>
    <t>All except D</t>
  </si>
  <si>
    <t>A, N, U, L, P, M, I, F, N, O, K, J, Q, S, H, G, T</t>
  </si>
  <si>
    <t>D (if first page is not provided)</t>
  </si>
  <si>
    <t>REF 2014: Guidance on structure of field contents</t>
  </si>
  <si>
    <t>D (if article number is not provided), E</t>
  </si>
  <si>
    <t>Mandatory for pending publications*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</si>
</sst>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2" fillId="0" borderId="0" xfId="1" applyFont="1"/>
    <xf numFmtId="0" fontId="4" fillId="0" borderId="0" xfId="1"/>
    <xf numFmtId="0" fontId="4" fillId="0" borderId="0" xfId="1" applyBorder="1" applyAlignment="1">
      <alignment wrapText="1"/>
    </xf>
    <xf numFmtId="0" fontId="4" fillId="0" borderId="0" xfId="1" applyFont="1" applyBorder="1" applyAlignment="1">
      <alignment wrapText="1"/>
    </xf>
    <xf numFmtId="0" fontId="4" fillId="0" borderId="0" xfId="1" applyFill="1"/>
    <xf numFmtId="0" fontId="4" fillId="3" borderId="1" xfId="1" applyFont="1" applyFill="1" applyBorder="1" applyAlignment="1">
      <alignment wrapText="1"/>
    </xf>
    <xf numFmtId="0" fontId="4" fillId="3" borderId="1" xfId="1" applyFill="1" applyBorder="1" applyAlignment="1">
      <alignment wrapText="1"/>
    </xf>
    <xf numFmtId="0" fontId="4" fillId="0" borderId="0" xfId="1" applyFill="1" applyBorder="1"/>
    <xf numFmtId="0" fontId="4" fillId="0" borderId="4" xfId="1" applyBorder="1" applyAlignment="1">
      <alignment vertical="top" wrapText="1"/>
    </xf>
    <xf numFmtId="0" fontId="4" fillId="0" borderId="0" xfId="1" applyFill="1" applyBorder="1" applyAlignment="1">
      <alignment wrapText="1"/>
    </xf>
    <xf numFmtId="0" fontId="4" fillId="0" borderId="0" xfId="1" applyFill="1" applyAlignment="1">
      <alignment wrapText="1"/>
    </xf>
    <xf numFmtId="0" fontId="4" fillId="0" borderId="0" xfId="1" applyAlignment="1">
      <alignment wrapText="1"/>
    </xf>
    <xf numFmtId="0" fontId="4" fillId="0" borderId="1" xfId="1" applyBorder="1" applyAlignment="1">
      <alignment vertical="top" wrapText="1"/>
    </xf>
    <xf numFmtId="0" fontId="4" fillId="3" borderId="1" xfId="1" applyFont="1" applyFill="1" applyBorder="1" applyAlignment="1">
      <alignment vertical="top" wrapText="1"/>
    </xf>
    <xf numFmtId="0" fontId="4" fillId="3" borderId="1" xfId="1" applyFill="1" applyBorder="1" applyAlignment="1">
      <alignment vertical="top" wrapText="1"/>
    </xf>
    <xf numFmtId="0" fontId="4" fillId="0" borderId="1" xfId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  <xf numFmtId="0" fontId="4" fillId="0" borderId="2" xfId="1" applyFill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4" fillId="2" borderId="1" xfId="1" applyFill="1" applyBorder="1" applyAlignment="1">
      <alignment vertical="top" wrapText="1"/>
    </xf>
    <xf numFmtId="0" fontId="4" fillId="2" borderId="0" xfId="1" applyFill="1" applyAlignment="1">
      <alignment wrapText="1"/>
    </xf>
    <xf numFmtId="0" fontId="4" fillId="0" borderId="1" xfId="1" applyBorder="1" applyAlignment="1">
      <alignment wrapText="1"/>
    </xf>
    <xf numFmtId="0" fontId="4" fillId="0" borderId="4" xfId="1" applyBorder="1" applyAlignment="1">
      <alignment wrapText="1"/>
    </xf>
    <xf numFmtId="0" fontId="4" fillId="2" borderId="0" xfId="1" applyFont="1" applyFill="1" applyBorder="1" applyAlignment="1">
      <alignment vertical="top" wrapText="1"/>
    </xf>
    <xf numFmtId="0" fontId="4" fillId="2" borderId="0" xfId="1" applyFill="1"/>
    <xf numFmtId="0" fontId="4" fillId="2" borderId="2" xfId="1" applyFont="1" applyFill="1" applyBorder="1" applyAlignment="1">
      <alignment vertical="top" wrapText="1"/>
    </xf>
    <xf numFmtId="0" fontId="4" fillId="2" borderId="2" xfId="1" applyFill="1" applyBorder="1" applyAlignment="1">
      <alignment vertical="top" wrapText="1"/>
    </xf>
    <xf numFmtId="0" fontId="4" fillId="0" borderId="3" xfId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0" xfId="1" applyBorder="1"/>
    <xf numFmtId="0" fontId="3" fillId="0" borderId="0" xfId="1" applyFont="1" applyBorder="1"/>
    <xf numFmtId="0" fontId="3" fillId="0" borderId="0" xfId="1" applyFont="1"/>
    <xf numFmtId="0" fontId="4" fillId="0" borderId="0" xfId="0" applyFont="1" applyAlignment="1">
      <alignment wrapText="1"/>
    </xf>
    <xf numFmtId="0" fontId="4" fillId="0" borderId="4" xfId="1" applyFont="1" applyBorder="1" applyAlignment="1" applyProtection="1">
      <alignment vertical="top"/>
    </xf>
    <xf numFmtId="0" fontId="4" fillId="0" borderId="1" xfId="1" applyBorder="1" applyAlignment="1" applyProtection="1">
      <alignment vertical="top" wrapText="1"/>
    </xf>
    <xf numFmtId="0" fontId="4" fillId="0" borderId="1" xfId="1" applyFont="1" applyBorder="1" applyAlignment="1" applyProtection="1">
      <alignment vertical="top" wrapText="1"/>
    </xf>
    <xf numFmtId="0" fontId="4" fillId="0" borderId="1" xfId="1" applyFont="1" applyBorder="1" applyAlignment="1" applyProtection="1">
      <alignment vertical="top" wrapText="1"/>
      <protection locked="0"/>
    </xf>
    <xf numFmtId="0" fontId="4" fillId="0" borderId="1" xfId="1" applyBorder="1" applyAlignment="1" applyProtection="1">
      <alignment vertical="top" wrapText="1"/>
      <protection locked="0"/>
    </xf>
    <xf numFmtId="0" fontId="4" fillId="0" borderId="3" xfId="1" applyFont="1" applyBorder="1" applyAlignment="1" applyProtection="1">
      <alignment vertical="top" wrapText="1"/>
    </xf>
    <xf numFmtId="0" fontId="4" fillId="0" borderId="3" xfId="1" applyBorder="1" applyAlignment="1" applyProtection="1">
      <alignment vertical="top" wrapText="1"/>
    </xf>
    <xf numFmtId="0" fontId="4" fillId="0" borderId="6" xfId="1" applyFont="1" applyFill="1" applyBorder="1" applyAlignment="1">
      <alignment vertical="top" wrapText="1"/>
    </xf>
    <xf numFmtId="0" fontId="4" fillId="0" borderId="6" xfId="1" applyFill="1" applyBorder="1" applyAlignment="1">
      <alignment vertical="top" wrapText="1"/>
    </xf>
    <xf numFmtId="0" fontId="4" fillId="0" borderId="9" xfId="1" applyFont="1" applyFill="1" applyBorder="1" applyAlignment="1">
      <alignment vertical="top" wrapText="1"/>
    </xf>
    <xf numFmtId="0" fontId="4" fillId="0" borderId="10" xfId="1" applyFont="1" applyFill="1" applyBorder="1" applyAlignment="1">
      <alignment vertical="top" wrapText="1"/>
    </xf>
    <xf numFmtId="0" fontId="4" fillId="0" borderId="10" xfId="1" applyFill="1" applyBorder="1" applyAlignment="1">
      <alignment vertical="top" wrapText="1"/>
    </xf>
    <xf numFmtId="0" fontId="4" fillId="0" borderId="9" xfId="1" applyFill="1" applyBorder="1" applyAlignment="1">
      <alignment vertical="top" wrapText="1"/>
    </xf>
    <xf numFmtId="0" fontId="4" fillId="0" borderId="12" xfId="1" applyFont="1" applyFill="1" applyBorder="1" applyAlignment="1">
      <alignment vertical="top" wrapText="1"/>
    </xf>
    <xf numFmtId="0" fontId="4" fillId="0" borderId="6" xfId="1" applyFont="1" applyFill="1" applyBorder="1" applyAlignment="1">
      <alignment wrapText="1"/>
    </xf>
    <xf numFmtId="0" fontId="4" fillId="0" borderId="6" xfId="1" applyFill="1" applyBorder="1" applyAlignment="1">
      <alignment wrapText="1"/>
    </xf>
    <xf numFmtId="0" fontId="4" fillId="0" borderId="6" xfId="1" applyBorder="1" applyAlignment="1">
      <alignment wrapText="1"/>
    </xf>
    <xf numFmtId="0" fontId="4" fillId="2" borderId="1" xfId="1" applyFill="1" applyBorder="1" applyAlignment="1">
      <alignment wrapText="1"/>
    </xf>
    <xf numFmtId="0" fontId="4" fillId="0" borderId="0" xfId="1" applyAlignment="1">
      <alignment horizontal="center"/>
    </xf>
    <xf numFmtId="0" fontId="5" fillId="0" borderId="0" xfId="1" applyFont="1"/>
    <xf numFmtId="0" fontId="4" fillId="0" borderId="0" xfId="1" applyFill="1" applyBorder="1" applyAlignment="1"/>
    <xf numFmtId="0" fontId="3" fillId="0" borderId="4" xfId="1" applyFont="1" applyBorder="1" applyAlignment="1"/>
    <xf numFmtId="0" fontId="3" fillId="0" borderId="7" xfId="1" applyFont="1" applyFill="1" applyBorder="1" applyAlignment="1">
      <alignment horizontal="center" wrapText="1"/>
    </xf>
    <xf numFmtId="0" fontId="3" fillId="0" borderId="8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0" xfId="1" applyAlignment="1">
      <alignment horizontal="center"/>
    </xf>
    <xf numFmtId="0" fontId="4" fillId="0" borderId="11" xfId="1" applyFont="1" applyFill="1" applyBorder="1" applyAlignment="1">
      <alignment vertical="top" wrapText="1"/>
    </xf>
    <xf numFmtId="0" fontId="4" fillId="0" borderId="13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2"/>
  <sheetViews>
    <sheetView showGridLines="0" tabSelected="1" zoomScale="70" zoomScaleNormal="70" workbookViewId="0">
      <selection activeCell="D18" sqref="D18"/>
    </sheetView>
  </sheetViews>
  <sheetFormatPr defaultRowHeight="12.75" x14ac:dyDescent="0.2"/>
  <cols>
    <col min="1" max="1" width="18.140625" style="3" customWidth="1"/>
    <col min="2" max="2" width="14" style="3" customWidth="1"/>
    <col min="3" max="3" width="10.28515625" style="3" bestFit="1" customWidth="1"/>
    <col min="4" max="4" width="15.42578125" style="3" bestFit="1" customWidth="1"/>
    <col min="5" max="5" width="19.85546875" style="3" customWidth="1"/>
    <col min="6" max="6" width="14.5703125" style="3" customWidth="1"/>
    <col min="7" max="7" width="12.42578125" style="3" customWidth="1"/>
    <col min="8" max="8" width="14.85546875" style="3" bestFit="1" customWidth="1"/>
    <col min="9" max="9" width="12.5703125" style="3" bestFit="1" customWidth="1"/>
    <col min="10" max="10" width="19.7109375" style="3" customWidth="1"/>
    <col min="11" max="11" width="18.85546875" style="3" customWidth="1"/>
    <col min="12" max="12" width="11.42578125" style="3" customWidth="1"/>
    <col min="13" max="13" width="12.5703125" style="3" customWidth="1"/>
    <col min="14" max="14" width="13.140625" style="3" customWidth="1"/>
    <col min="15" max="15" width="11" style="3" customWidth="1"/>
    <col min="16" max="16384" width="9.140625" style="3"/>
  </cols>
  <sheetData>
    <row r="1" spans="1:41" ht="5.25" customHeight="1" x14ac:dyDescent="0.25">
      <c r="A1" s="2"/>
    </row>
    <row r="2" spans="1:41" ht="25.5" x14ac:dyDescent="0.2">
      <c r="A2" s="4" t="s">
        <v>0</v>
      </c>
      <c r="B2" s="4" t="s">
        <v>19</v>
      </c>
      <c r="C2" s="4" t="s">
        <v>58</v>
      </c>
      <c r="D2" s="4" t="s">
        <v>2</v>
      </c>
      <c r="E2" s="4" t="s">
        <v>66</v>
      </c>
      <c r="F2" s="5" t="s">
        <v>84</v>
      </c>
      <c r="G2" s="4" t="s">
        <v>54</v>
      </c>
      <c r="H2" s="4" t="s">
        <v>52</v>
      </c>
      <c r="I2" s="4" t="s">
        <v>53</v>
      </c>
      <c r="J2" s="4" t="s">
        <v>67</v>
      </c>
      <c r="K2" s="4" t="s">
        <v>49</v>
      </c>
      <c r="L2" s="4" t="s">
        <v>3</v>
      </c>
      <c r="M2" s="4" t="s">
        <v>57</v>
      </c>
      <c r="N2" s="4" t="s">
        <v>1</v>
      </c>
      <c r="O2" s="4" t="s">
        <v>68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s="9" customFormat="1" x14ac:dyDescent="0.2">
      <c r="A3" s="7" t="s">
        <v>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41" s="13" customFormat="1" ht="24.75" customHeight="1" x14ac:dyDescent="0.2">
      <c r="A4" s="10" t="s">
        <v>12</v>
      </c>
      <c r="B4" s="10" t="s">
        <v>8</v>
      </c>
      <c r="C4" s="10"/>
      <c r="D4" s="10" t="s">
        <v>5</v>
      </c>
      <c r="E4" s="10"/>
      <c r="F4" s="10"/>
      <c r="G4" s="10"/>
      <c r="H4" s="10"/>
      <c r="I4" s="10"/>
      <c r="J4" s="10" t="s">
        <v>6</v>
      </c>
      <c r="K4" s="10"/>
      <c r="L4" s="10" t="s">
        <v>35</v>
      </c>
      <c r="M4" s="10"/>
      <c r="N4" s="10" t="s">
        <v>4</v>
      </c>
      <c r="O4" s="10" t="s">
        <v>69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s="13" customFormat="1" ht="28.5" customHeight="1" x14ac:dyDescent="0.2">
      <c r="A5" s="14" t="s">
        <v>11</v>
      </c>
      <c r="B5" s="14" t="s">
        <v>8</v>
      </c>
      <c r="C5" s="14"/>
      <c r="D5" s="14" t="s">
        <v>5</v>
      </c>
      <c r="E5" s="14"/>
      <c r="F5" s="14"/>
      <c r="G5" s="14"/>
      <c r="H5" s="14"/>
      <c r="I5" s="14"/>
      <c r="J5" s="14" t="s">
        <v>6</v>
      </c>
      <c r="K5" s="14"/>
      <c r="L5" s="14" t="s">
        <v>35</v>
      </c>
      <c r="M5" s="14"/>
      <c r="N5" s="14" t="s">
        <v>4</v>
      </c>
      <c r="O5" s="10" t="s">
        <v>69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s="13" customFormat="1" ht="27.75" customHeight="1" x14ac:dyDescent="0.2">
      <c r="A6" s="14" t="s">
        <v>7</v>
      </c>
      <c r="B6" s="14" t="s">
        <v>9</v>
      </c>
      <c r="C6" s="14"/>
      <c r="D6" s="14" t="s">
        <v>5</v>
      </c>
      <c r="E6" s="14" t="s">
        <v>8</v>
      </c>
      <c r="F6" s="14"/>
      <c r="G6" s="14"/>
      <c r="H6" s="14"/>
      <c r="I6" s="14"/>
      <c r="J6" s="14" t="s">
        <v>6</v>
      </c>
      <c r="K6" s="14"/>
      <c r="L6" s="14" t="s">
        <v>35</v>
      </c>
      <c r="M6" s="14"/>
      <c r="N6" s="14" t="s">
        <v>4</v>
      </c>
      <c r="O6" s="10" t="s">
        <v>69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 s="13" customFormat="1" ht="25.5" x14ac:dyDescent="0.2">
      <c r="A7" s="14" t="s">
        <v>33</v>
      </c>
      <c r="B7" s="14" t="s">
        <v>50</v>
      </c>
      <c r="C7" s="14"/>
      <c r="D7" s="14" t="s">
        <v>38</v>
      </c>
      <c r="E7" s="14" t="s">
        <v>51</v>
      </c>
      <c r="F7" s="14"/>
      <c r="G7" s="14"/>
      <c r="H7" s="14"/>
      <c r="I7" s="14"/>
      <c r="J7" s="14" t="s">
        <v>37</v>
      </c>
      <c r="K7" s="14"/>
      <c r="L7" s="14" t="s">
        <v>35</v>
      </c>
      <c r="M7" s="14"/>
      <c r="N7" s="14" t="s">
        <v>4</v>
      </c>
      <c r="O7" s="10" t="s">
        <v>69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s="12" customFormat="1" x14ac:dyDescent="0.2">
      <c r="A8" s="15" t="s">
        <v>85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41" s="13" customFormat="1" ht="25.5" customHeight="1" x14ac:dyDescent="0.2">
      <c r="A9" s="14" t="s">
        <v>10</v>
      </c>
      <c r="B9" s="14" t="s">
        <v>13</v>
      </c>
      <c r="C9" s="14"/>
      <c r="D9" s="14"/>
      <c r="E9" s="17" t="s">
        <v>15</v>
      </c>
      <c r="F9" s="18" t="s">
        <v>84</v>
      </c>
      <c r="G9" s="17" t="s">
        <v>56</v>
      </c>
      <c r="H9" s="17" t="s">
        <v>14</v>
      </c>
      <c r="I9" s="17" t="s">
        <v>55</v>
      </c>
      <c r="J9" s="17"/>
      <c r="K9" s="17" t="s">
        <v>16</v>
      </c>
      <c r="L9" s="17" t="s">
        <v>17</v>
      </c>
      <c r="M9" s="17"/>
      <c r="N9" s="18" t="s">
        <v>4</v>
      </c>
      <c r="O9" s="14" t="s">
        <v>69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s="13" customFormat="1" ht="38.25" x14ac:dyDescent="0.2">
      <c r="A10" s="14" t="s">
        <v>18</v>
      </c>
      <c r="B10" s="14" t="s">
        <v>19</v>
      </c>
      <c r="C10" s="14"/>
      <c r="D10" s="14"/>
      <c r="E10" s="17" t="s">
        <v>136</v>
      </c>
      <c r="F10" s="17"/>
      <c r="G10" s="19" t="s">
        <v>56</v>
      </c>
      <c r="H10" s="17" t="s">
        <v>14</v>
      </c>
      <c r="I10" s="17" t="s">
        <v>55</v>
      </c>
      <c r="J10" s="19"/>
      <c r="K10" s="17" t="s">
        <v>36</v>
      </c>
      <c r="L10" s="17" t="s">
        <v>35</v>
      </c>
      <c r="M10" s="17"/>
      <c r="N10" s="18" t="s">
        <v>4</v>
      </c>
      <c r="O10" s="14" t="s">
        <v>69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s="13" customFormat="1" ht="25.5" x14ac:dyDescent="0.2">
      <c r="A11" s="14" t="s">
        <v>109</v>
      </c>
      <c r="B11" s="14" t="s">
        <v>19</v>
      </c>
      <c r="C11" s="14"/>
      <c r="D11" s="14" t="s">
        <v>110</v>
      </c>
      <c r="E11" s="17"/>
      <c r="F11" s="17"/>
      <c r="G11" s="19"/>
      <c r="H11" s="17"/>
      <c r="I11" s="17"/>
      <c r="J11" s="19"/>
      <c r="K11" s="17"/>
      <c r="L11" s="17"/>
      <c r="M11" s="17"/>
      <c r="N11" s="18" t="s">
        <v>4</v>
      </c>
      <c r="O11" s="14" t="s">
        <v>69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s="12" customFormat="1" x14ac:dyDescent="0.2">
      <c r="A12" s="15" t="s">
        <v>60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41" s="13" customFormat="1" ht="25.5" x14ac:dyDescent="0.2">
      <c r="A13" s="14" t="s">
        <v>27</v>
      </c>
      <c r="B13" s="14" t="s">
        <v>39</v>
      </c>
      <c r="C13" s="14" t="s">
        <v>43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20" t="s">
        <v>64</v>
      </c>
      <c r="O13" s="14" t="s">
        <v>69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s="13" customFormat="1" ht="25.5" x14ac:dyDescent="0.2">
      <c r="A14" s="14" t="s">
        <v>31</v>
      </c>
      <c r="B14" s="20" t="s">
        <v>75</v>
      </c>
      <c r="C14" s="14" t="s">
        <v>43</v>
      </c>
      <c r="D14" s="20" t="s">
        <v>86</v>
      </c>
      <c r="E14" s="14"/>
      <c r="F14" s="14"/>
      <c r="G14" s="14"/>
      <c r="H14" s="14"/>
      <c r="I14" s="14"/>
      <c r="J14" s="14"/>
      <c r="K14" s="14"/>
      <c r="L14" s="14"/>
      <c r="M14" s="14"/>
      <c r="N14" s="20" t="s">
        <v>64</v>
      </c>
      <c r="O14" s="14" t="s">
        <v>69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s="12" customFormat="1" ht="25.5" x14ac:dyDescent="0.2">
      <c r="A15" s="15" t="s">
        <v>62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41" s="13" customFormat="1" ht="25.5" x14ac:dyDescent="0.2">
      <c r="A16" s="14" t="s">
        <v>23</v>
      </c>
      <c r="B16" s="14" t="s">
        <v>39</v>
      </c>
      <c r="C16" s="20" t="s">
        <v>63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0" t="s">
        <v>74</v>
      </c>
      <c r="O16" s="14" t="s">
        <v>69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s="13" customFormat="1" ht="25.5" customHeight="1" x14ac:dyDescent="0.2">
      <c r="A17" s="14" t="s">
        <v>28</v>
      </c>
      <c r="B17" s="20" t="s">
        <v>39</v>
      </c>
      <c r="C17" s="20" t="s">
        <v>63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0" t="s">
        <v>73</v>
      </c>
      <c r="O17" s="14" t="s">
        <v>69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s="23" customFormat="1" x14ac:dyDescent="0.2">
      <c r="A18" s="21" t="s">
        <v>72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 s="13" customFormat="1" ht="38.25" x14ac:dyDescent="0.2">
      <c r="A19" s="14" t="s">
        <v>20</v>
      </c>
      <c r="B19" s="14" t="s">
        <v>21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 t="s">
        <v>133</v>
      </c>
      <c r="N19" s="20" t="s">
        <v>65</v>
      </c>
      <c r="O19" s="14" t="s">
        <v>69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41" s="13" customFormat="1" ht="25.5" x14ac:dyDescent="0.2">
      <c r="A20" s="14" t="s">
        <v>25</v>
      </c>
      <c r="B20" s="14" t="s">
        <v>39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0" t="s">
        <v>65</v>
      </c>
      <c r="O20" s="14" t="s">
        <v>69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41" s="13" customFormat="1" ht="25.5" x14ac:dyDescent="0.2">
      <c r="A21" s="14" t="s">
        <v>26</v>
      </c>
      <c r="B21" s="14" t="s">
        <v>39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0" t="s">
        <v>65</v>
      </c>
      <c r="O21" s="14" t="s">
        <v>69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 s="13" customFormat="1" ht="29.25" customHeight="1" x14ac:dyDescent="0.2">
      <c r="A22" s="14" t="s">
        <v>29</v>
      </c>
      <c r="B22" s="14" t="s">
        <v>21</v>
      </c>
      <c r="C22" s="14"/>
      <c r="D22" s="14" t="s">
        <v>40</v>
      </c>
      <c r="E22" s="24"/>
      <c r="F22" s="24"/>
      <c r="G22" s="14"/>
      <c r="H22" s="14"/>
      <c r="I22" s="14"/>
      <c r="J22" s="14"/>
      <c r="K22" s="14"/>
      <c r="L22" s="14" t="s">
        <v>35</v>
      </c>
      <c r="M22" s="14"/>
      <c r="N22" s="20" t="s">
        <v>65</v>
      </c>
      <c r="O22" s="14" t="s">
        <v>69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 s="13" customFormat="1" ht="38.25" x14ac:dyDescent="0.2">
      <c r="A23" s="14" t="s">
        <v>30</v>
      </c>
      <c r="B23" s="14" t="s">
        <v>21</v>
      </c>
      <c r="C23" s="14"/>
      <c r="D23" s="14" t="s">
        <v>40</v>
      </c>
      <c r="E23" s="25"/>
      <c r="F23" s="25"/>
      <c r="H23" s="14"/>
      <c r="I23" s="14"/>
      <c r="J23" s="14"/>
      <c r="K23" s="14"/>
      <c r="L23" s="14"/>
      <c r="M23" s="14"/>
      <c r="N23" s="20" t="s">
        <v>65</v>
      </c>
      <c r="O23" s="14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1" s="27" customFormat="1" x14ac:dyDescent="0.2">
      <c r="A24" s="26" t="s">
        <v>87</v>
      </c>
      <c r="B24" s="23"/>
      <c r="C24" s="23"/>
      <c r="D24" s="23"/>
      <c r="E24" s="23"/>
      <c r="F24" s="23"/>
      <c r="G24" s="53"/>
      <c r="H24" s="23"/>
      <c r="I24" s="23"/>
      <c r="J24" s="23"/>
      <c r="K24" s="23"/>
      <c r="L24" s="23"/>
      <c r="M24" s="23"/>
      <c r="N24" s="23"/>
      <c r="O24" s="23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s="13" customFormat="1" ht="26.25" customHeight="1" x14ac:dyDescent="0.2">
      <c r="A25" s="14" t="s">
        <v>22</v>
      </c>
      <c r="B25" s="14" t="s">
        <v>42</v>
      </c>
      <c r="C25" s="14"/>
      <c r="D25" s="14" t="s">
        <v>41</v>
      </c>
      <c r="E25" s="14"/>
      <c r="F25" s="14"/>
      <c r="G25" s="14"/>
      <c r="H25" s="14"/>
      <c r="I25" s="14"/>
      <c r="J25" s="14"/>
      <c r="K25" s="14"/>
      <c r="L25" s="14"/>
      <c r="M25" s="14"/>
      <c r="N25" s="20" t="s">
        <v>1</v>
      </c>
      <c r="O25" s="20" t="s">
        <v>69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 s="13" customFormat="1" x14ac:dyDescent="0.2">
      <c r="A26" s="14" t="s">
        <v>71</v>
      </c>
      <c r="B26" s="20" t="s">
        <v>24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0" t="s">
        <v>1</v>
      </c>
      <c r="O26" s="20" t="s">
        <v>70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s="13" customFormat="1" ht="27.75" customHeight="1" x14ac:dyDescent="0.2">
      <c r="A27" s="14" t="s">
        <v>32</v>
      </c>
      <c r="B27" s="14" t="s">
        <v>21</v>
      </c>
      <c r="C27" s="14"/>
      <c r="D27" s="14" t="s">
        <v>44</v>
      </c>
      <c r="E27" s="14"/>
      <c r="F27" s="14"/>
      <c r="G27" s="14"/>
      <c r="H27" s="14"/>
      <c r="I27" s="14"/>
      <c r="J27" s="14"/>
      <c r="K27" s="14"/>
      <c r="L27" s="14"/>
      <c r="M27" s="14"/>
      <c r="N27" s="20" t="s">
        <v>1</v>
      </c>
      <c r="O27" s="14" t="s">
        <v>69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1" s="13" customFormat="1" ht="25.5" x14ac:dyDescent="0.2">
      <c r="A28" s="20" t="s">
        <v>88</v>
      </c>
      <c r="B28" s="14" t="s">
        <v>21</v>
      </c>
      <c r="C28" s="14" t="s">
        <v>43</v>
      </c>
      <c r="D28" s="14"/>
      <c r="E28" s="14"/>
      <c r="F28" s="14"/>
      <c r="G28" s="14"/>
      <c r="H28" s="14"/>
      <c r="I28" s="14"/>
      <c r="J28" s="14"/>
      <c r="K28" s="14"/>
      <c r="L28" s="14" t="s">
        <v>35</v>
      </c>
      <c r="M28" s="14"/>
      <c r="N28" s="20" t="s">
        <v>1</v>
      </c>
      <c r="O28" s="14" t="s">
        <v>69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 s="23" customFormat="1" x14ac:dyDescent="0.2">
      <c r="A29" s="28" t="s">
        <v>61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1" s="13" customFormat="1" ht="27" customHeight="1" thickBot="1" x14ac:dyDescent="0.25">
      <c r="A30" s="30" t="s">
        <v>34</v>
      </c>
      <c r="B30" s="30" t="s">
        <v>21</v>
      </c>
      <c r="C30" s="30" t="s">
        <v>43</v>
      </c>
      <c r="D30" s="30" t="s">
        <v>45</v>
      </c>
      <c r="E30" s="30"/>
      <c r="F30" s="30"/>
      <c r="G30" s="30"/>
      <c r="H30" s="30"/>
      <c r="I30" s="30"/>
      <c r="J30" s="30"/>
      <c r="K30" s="30"/>
      <c r="L30" s="30" t="s">
        <v>35</v>
      </c>
      <c r="M30" s="30"/>
      <c r="N30" s="31" t="s">
        <v>1</v>
      </c>
      <c r="O30" s="30" t="s">
        <v>69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1" ht="4.5" customHeight="1" x14ac:dyDescent="0.2"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x14ac:dyDescent="0.2"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x14ac:dyDescent="0.2">
      <c r="A33" s="32"/>
      <c r="B33" s="32"/>
      <c r="C33" s="32"/>
      <c r="D33" s="32"/>
      <c r="E33" s="32"/>
      <c r="F33" s="3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2">
      <c r="A34" s="33"/>
      <c r="B34" s="32"/>
      <c r="C34" s="32"/>
      <c r="D34" s="32"/>
      <c r="E34" s="32"/>
      <c r="F34" s="3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">
      <c r="A35" s="32"/>
      <c r="B35" s="32"/>
      <c r="C35" s="32"/>
      <c r="D35" s="32"/>
      <c r="E35" s="32"/>
      <c r="F35" s="3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2">
      <c r="A36" s="32"/>
      <c r="B36" s="32"/>
      <c r="C36" s="32"/>
      <c r="D36" s="32"/>
      <c r="E36" s="32"/>
      <c r="F36" s="3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t="25.5" customHeight="1" x14ac:dyDescent="0.2">
      <c r="A37" s="32"/>
      <c r="B37" s="32"/>
      <c r="C37" s="32"/>
      <c r="D37" s="32"/>
      <c r="E37" s="32"/>
      <c r="F37" s="3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">
      <c r="A38" s="32"/>
      <c r="B38" s="32"/>
      <c r="C38" s="32"/>
      <c r="D38" s="32"/>
      <c r="E38" s="32"/>
      <c r="F38" s="3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x14ac:dyDescent="0.2">
      <c r="A39" s="32"/>
      <c r="B39" s="32"/>
      <c r="C39" s="32"/>
      <c r="D39" s="32"/>
      <c r="E39" s="32"/>
      <c r="F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x14ac:dyDescent="0.2">
      <c r="A40" s="32"/>
      <c r="B40" s="32"/>
      <c r="C40" s="32"/>
      <c r="D40" s="32"/>
      <c r="E40" s="32"/>
      <c r="F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x14ac:dyDescent="0.2"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x14ac:dyDescent="0.2"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x14ac:dyDescent="0.2"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x14ac:dyDescent="0.2"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x14ac:dyDescent="0.2"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x14ac:dyDescent="0.2"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x14ac:dyDescent="0.2"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"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38.25" customHeight="1" x14ac:dyDescent="0.2"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x14ac:dyDescent="0.2"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24.75" customHeight="1" x14ac:dyDescent="0.2"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x14ac:dyDescent="0.2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x14ac:dyDescent="0.2">
      <c r="A53" s="13"/>
      <c r="B53" s="13"/>
      <c r="C53" s="13"/>
      <c r="N53" s="13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x14ac:dyDescent="0.2">
      <c r="A54" s="13"/>
      <c r="B54" s="13"/>
      <c r="C54" s="13"/>
      <c r="N54" s="13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x14ac:dyDescent="0.2">
      <c r="A55" s="13"/>
      <c r="B55" s="13"/>
      <c r="C55" s="13"/>
      <c r="N55" s="13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x14ac:dyDescent="0.2">
      <c r="A56" s="13"/>
      <c r="B56" s="13"/>
      <c r="C56" s="13"/>
      <c r="N56" s="13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x14ac:dyDescent="0.2">
      <c r="A57" s="13"/>
      <c r="B57" s="13"/>
      <c r="C57" s="13"/>
      <c r="N57" s="13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x14ac:dyDescent="0.2">
      <c r="A58" s="13"/>
      <c r="B58" s="13"/>
      <c r="C58" s="13"/>
      <c r="N58" s="13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x14ac:dyDescent="0.2">
      <c r="A59" s="13"/>
      <c r="B59" s="13"/>
      <c r="C59" s="13"/>
      <c r="N59" s="13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x14ac:dyDescent="0.2">
      <c r="A60" s="13"/>
      <c r="B60" s="13"/>
      <c r="C60" s="13"/>
      <c r="N60" s="1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x14ac:dyDescent="0.2">
      <c r="A61" s="13"/>
      <c r="B61" s="13"/>
      <c r="C61" s="13"/>
      <c r="N61" s="1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x14ac:dyDescent="0.2">
      <c r="A62" s="13"/>
      <c r="B62" s="13"/>
      <c r="C62" s="13"/>
      <c r="N62" s="13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x14ac:dyDescent="0.2">
      <c r="A63" s="13"/>
      <c r="B63" s="13"/>
      <c r="C63" s="13"/>
      <c r="N63" s="13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x14ac:dyDescent="0.2">
      <c r="A64" s="13"/>
      <c r="B64" s="13"/>
      <c r="C64" s="13"/>
      <c r="N64" s="1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x14ac:dyDescent="0.2">
      <c r="A65" s="13"/>
      <c r="B65" s="13"/>
      <c r="C65" s="13"/>
      <c r="N65" s="13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x14ac:dyDescent="0.2">
      <c r="A66" s="13"/>
      <c r="B66" s="13"/>
      <c r="C66" s="13"/>
      <c r="N66" s="13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x14ac:dyDescent="0.2">
      <c r="A67" s="13"/>
      <c r="B67" s="13"/>
      <c r="C67" s="13"/>
      <c r="N67" s="13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x14ac:dyDescent="0.2">
      <c r="A68" s="13"/>
      <c r="B68" s="13"/>
      <c r="C68" s="13"/>
      <c r="N68" s="1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x14ac:dyDescent="0.2">
      <c r="A69" s="13"/>
      <c r="B69" s="13"/>
      <c r="C69" s="13"/>
      <c r="N69" s="13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x14ac:dyDescent="0.2">
      <c r="A70" s="13"/>
      <c r="B70" s="13"/>
      <c r="C70" s="13"/>
      <c r="N70" s="13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x14ac:dyDescent="0.2">
      <c r="A71" s="13"/>
      <c r="B71" s="13"/>
      <c r="C71" s="13"/>
      <c r="N71" s="13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x14ac:dyDescent="0.2">
      <c r="A72" s="13"/>
      <c r="B72" s="13"/>
      <c r="C72" s="13"/>
      <c r="N72" s="13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x14ac:dyDescent="0.2">
      <c r="A73" s="13"/>
      <c r="B73" s="13"/>
      <c r="C73" s="13"/>
      <c r="N73" s="13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x14ac:dyDescent="0.2">
      <c r="A74" s="13"/>
      <c r="B74" s="13"/>
      <c r="C74" s="13"/>
      <c r="N74" s="13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x14ac:dyDescent="0.2">
      <c r="A75" s="13"/>
      <c r="B75" s="13"/>
      <c r="C75" s="13"/>
      <c r="N75" s="13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x14ac:dyDescent="0.2">
      <c r="A76" s="13"/>
      <c r="B76" s="13"/>
      <c r="C76" s="13"/>
      <c r="N76" s="13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x14ac:dyDescent="0.2">
      <c r="A77" s="13"/>
      <c r="B77" s="13"/>
      <c r="C77" s="13"/>
      <c r="N77" s="13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x14ac:dyDescent="0.2">
      <c r="A78" s="13"/>
      <c r="B78" s="13"/>
      <c r="C78" s="13"/>
      <c r="N78" s="13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x14ac:dyDescent="0.2">
      <c r="A79" s="13"/>
      <c r="B79" s="13"/>
      <c r="C79" s="13"/>
      <c r="N79" s="13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x14ac:dyDescent="0.2">
      <c r="A80" s="13"/>
      <c r="B80" s="13"/>
      <c r="C80" s="13"/>
      <c r="N80" s="13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x14ac:dyDescent="0.2">
      <c r="A81" s="13"/>
      <c r="B81" s="13"/>
      <c r="C81" s="13"/>
      <c r="N81" s="13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x14ac:dyDescent="0.2">
      <c r="A82" s="13"/>
      <c r="B82" s="13"/>
      <c r="C82" s="13"/>
      <c r="N82" s="13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x14ac:dyDescent="0.2">
      <c r="A83" s="13"/>
      <c r="B83" s="13"/>
      <c r="C83" s="13"/>
      <c r="N83" s="13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x14ac:dyDescent="0.2">
      <c r="A84" s="13"/>
      <c r="B84" s="13"/>
      <c r="C84" s="13"/>
      <c r="N84" s="13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x14ac:dyDescent="0.2">
      <c r="A85" s="13"/>
      <c r="B85" s="13"/>
      <c r="C85" s="13"/>
      <c r="N85" s="13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x14ac:dyDescent="0.2">
      <c r="A86" s="13"/>
      <c r="B86" s="13"/>
      <c r="C86" s="13"/>
      <c r="N86" s="13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x14ac:dyDescent="0.2">
      <c r="A87" s="13"/>
      <c r="B87" s="13"/>
      <c r="C87" s="13"/>
      <c r="N87" s="13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x14ac:dyDescent="0.2">
      <c r="A88" s="13"/>
      <c r="B88" s="13"/>
      <c r="C88" s="13"/>
      <c r="N88" s="13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x14ac:dyDescent="0.2">
      <c r="A89" s="13"/>
      <c r="B89" s="13"/>
      <c r="C89" s="13"/>
      <c r="N89" s="13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x14ac:dyDescent="0.2">
      <c r="A90" s="13"/>
      <c r="B90" s="13"/>
      <c r="C90" s="13"/>
      <c r="N90" s="13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x14ac:dyDescent="0.2">
      <c r="A91" s="13"/>
      <c r="B91" s="13"/>
      <c r="C91" s="13"/>
      <c r="N91" s="13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x14ac:dyDescent="0.2">
      <c r="A92" s="13"/>
      <c r="B92" s="13"/>
      <c r="C92" s="13"/>
      <c r="N92" s="13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x14ac:dyDescent="0.2">
      <c r="A93" s="13"/>
      <c r="B93" s="13"/>
      <c r="C93" s="13"/>
      <c r="N93" s="13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x14ac:dyDescent="0.2">
      <c r="A94" s="13"/>
      <c r="B94" s="13"/>
      <c r="C94" s="13"/>
      <c r="N94" s="13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x14ac:dyDescent="0.2">
      <c r="A95" s="13"/>
      <c r="B95" s="13"/>
      <c r="C95" s="13"/>
      <c r="N95" s="13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">
      <c r="A96" s="13"/>
      <c r="B96" s="13"/>
      <c r="C96" s="13"/>
      <c r="N96" s="13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x14ac:dyDescent="0.2">
      <c r="A97" s="13"/>
      <c r="B97" s="13"/>
      <c r="C97" s="13"/>
      <c r="N97" s="1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x14ac:dyDescent="0.2">
      <c r="A98" s="13"/>
      <c r="B98" s="13"/>
      <c r="C98" s="13"/>
      <c r="N98" s="13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x14ac:dyDescent="0.2">
      <c r="A99" s="13"/>
      <c r="B99" s="13"/>
      <c r="C99" s="13"/>
      <c r="N99" s="13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x14ac:dyDescent="0.2">
      <c r="A100" s="13"/>
      <c r="B100" s="13"/>
      <c r="C100" s="13"/>
      <c r="N100" s="13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x14ac:dyDescent="0.2">
      <c r="A101" s="13"/>
      <c r="B101" s="13"/>
      <c r="C101" s="13"/>
      <c r="N101" s="13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x14ac:dyDescent="0.2">
      <c r="A102" s="13"/>
      <c r="B102" s="13"/>
      <c r="C102" s="13"/>
      <c r="N102" s="13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x14ac:dyDescent="0.2">
      <c r="A103" s="13"/>
      <c r="B103" s="13"/>
      <c r="C103" s="13"/>
      <c r="N103" s="13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x14ac:dyDescent="0.2">
      <c r="A104" s="13"/>
      <c r="B104" s="13"/>
      <c r="C104" s="13"/>
      <c r="N104" s="13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x14ac:dyDescent="0.2">
      <c r="A105" s="13"/>
      <c r="B105" s="13"/>
      <c r="C105" s="13"/>
      <c r="N105" s="13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x14ac:dyDescent="0.2">
      <c r="A106" s="13"/>
      <c r="B106" s="13"/>
      <c r="C106" s="13"/>
      <c r="N106" s="13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x14ac:dyDescent="0.2">
      <c r="A107" s="13"/>
      <c r="B107" s="13"/>
      <c r="C107" s="13"/>
      <c r="N107" s="13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x14ac:dyDescent="0.2">
      <c r="A108" s="13"/>
      <c r="B108" s="13"/>
      <c r="C108" s="13"/>
      <c r="N108" s="13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x14ac:dyDescent="0.2">
      <c r="A109" s="13"/>
      <c r="B109" s="13"/>
      <c r="C109" s="13"/>
      <c r="N109" s="13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x14ac:dyDescent="0.2">
      <c r="A110" s="13"/>
      <c r="B110" s="13"/>
      <c r="C110" s="13"/>
      <c r="N110" s="13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x14ac:dyDescent="0.2">
      <c r="A111" s="13"/>
      <c r="B111" s="13"/>
      <c r="C111" s="13"/>
      <c r="N111" s="13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">
      <c r="A112" s="13"/>
      <c r="B112" s="13"/>
      <c r="C112" s="13"/>
      <c r="N112" s="13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x14ac:dyDescent="0.2">
      <c r="A113" s="13"/>
      <c r="B113" s="13"/>
      <c r="C113" s="13"/>
      <c r="N113" s="13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x14ac:dyDescent="0.2">
      <c r="A114" s="13"/>
      <c r="B114" s="13"/>
      <c r="C114" s="13"/>
      <c r="N114" s="13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x14ac:dyDescent="0.2">
      <c r="A115" s="13"/>
      <c r="B115" s="13"/>
      <c r="C115" s="13"/>
      <c r="N115" s="13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x14ac:dyDescent="0.2">
      <c r="A116" s="13"/>
      <c r="B116" s="13"/>
      <c r="C116" s="13"/>
      <c r="N116" s="13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x14ac:dyDescent="0.2">
      <c r="A117" s="13"/>
      <c r="B117" s="13"/>
      <c r="C117" s="13"/>
      <c r="N117" s="13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x14ac:dyDescent="0.2">
      <c r="A118" s="13"/>
      <c r="B118" s="13"/>
      <c r="C118" s="13"/>
      <c r="N118" s="13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x14ac:dyDescent="0.2">
      <c r="A119" s="13"/>
      <c r="B119" s="13"/>
      <c r="C119" s="13"/>
      <c r="N119" s="13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x14ac:dyDescent="0.2">
      <c r="A120" s="13"/>
      <c r="B120" s="13"/>
      <c r="C120" s="13"/>
      <c r="N120" s="13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x14ac:dyDescent="0.2">
      <c r="A121" s="13"/>
      <c r="B121" s="13"/>
      <c r="C121" s="13"/>
      <c r="N121" s="13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x14ac:dyDescent="0.2">
      <c r="A122" s="13"/>
      <c r="B122" s="13"/>
      <c r="C122" s="13"/>
      <c r="N122" s="1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</sheetData>
  <pageMargins left="0.75" right="0.75" top="0.99750000000000005" bottom="1" header="0.5" footer="0.5"/>
  <pageSetup paperSize="8" scale="88" orientation="landscape" r:id="rId1"/>
  <headerFooter alignWithMargins="0">
    <oddHeader>&amp;L&amp;"Arial,Bold"&amp;14REF 2014: Output information requirements
&amp;"Arial,Regular"&amp;10This table should be read in conjunction with the ‘Assessment framework and guidance on submissions’ and ‘Panel criteria and working methods’ available on www.ref.ac.uk.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showGridLines="0" zoomScaleNormal="100" workbookViewId="0">
      <selection activeCell="B28" sqref="B28"/>
    </sheetView>
  </sheetViews>
  <sheetFormatPr defaultRowHeight="12.75" x14ac:dyDescent="0.2"/>
  <cols>
    <col min="1" max="1" width="18.42578125" style="3" customWidth="1"/>
    <col min="2" max="2" width="49.42578125" style="3" customWidth="1"/>
    <col min="3" max="3" width="10.7109375" style="3" customWidth="1"/>
    <col min="4" max="4" width="10.42578125" style="3" customWidth="1"/>
    <col min="5" max="5" width="12.5703125" style="3" customWidth="1"/>
    <col min="6" max="6" width="10.42578125" style="32" customWidth="1"/>
    <col min="7" max="7" width="8.85546875" style="3" customWidth="1"/>
    <col min="8" max="16384" width="9.140625" style="3"/>
  </cols>
  <sheetData>
    <row r="1" spans="1:9" ht="16.5" customHeight="1" x14ac:dyDescent="0.25">
      <c r="A1" s="55" t="s">
        <v>142</v>
      </c>
      <c r="D1" s="56"/>
      <c r="E1" s="56"/>
      <c r="F1" s="61"/>
      <c r="G1" s="56"/>
      <c r="H1" s="62"/>
    </row>
    <row r="2" spans="1:9" ht="16.5" customHeight="1" x14ac:dyDescent="0.25">
      <c r="A2" s="55"/>
      <c r="D2" s="56"/>
      <c r="E2" s="56"/>
      <c r="F2" s="61"/>
      <c r="G2" s="56"/>
      <c r="H2" s="62"/>
    </row>
    <row r="3" spans="1:9" ht="16.5" customHeight="1" x14ac:dyDescent="0.25">
      <c r="A3" s="55"/>
      <c r="D3" s="56"/>
      <c r="E3" s="56"/>
      <c r="F3" s="61"/>
      <c r="G3" s="56"/>
      <c r="H3" s="62"/>
    </row>
    <row r="4" spans="1:9" s="34" customFormat="1" ht="51" x14ac:dyDescent="0.2">
      <c r="A4" s="57" t="s">
        <v>46</v>
      </c>
      <c r="B4" s="57" t="s">
        <v>47</v>
      </c>
      <c r="C4" s="57" t="s">
        <v>76</v>
      </c>
      <c r="D4" s="58" t="s">
        <v>115</v>
      </c>
      <c r="E4" s="58" t="s">
        <v>144</v>
      </c>
      <c r="F4" s="59" t="s">
        <v>79</v>
      </c>
      <c r="G4" s="60" t="s">
        <v>116</v>
      </c>
      <c r="H4" s="54"/>
      <c r="I4" s="33"/>
    </row>
    <row r="5" spans="1:9" s="13" customFormat="1" ht="25.5" x14ac:dyDescent="0.2">
      <c r="A5" s="14" t="s">
        <v>19</v>
      </c>
      <c r="B5" s="14" t="s">
        <v>114</v>
      </c>
      <c r="C5" s="20" t="s">
        <v>105</v>
      </c>
      <c r="D5" s="45" t="s">
        <v>117</v>
      </c>
      <c r="E5" s="45" t="s">
        <v>117</v>
      </c>
      <c r="F5" s="46"/>
      <c r="G5" s="50"/>
      <c r="H5" s="4"/>
      <c r="I5" s="4"/>
    </row>
    <row r="6" spans="1:9" s="13" customFormat="1" ht="63.75" x14ac:dyDescent="0.2">
      <c r="A6" s="14" t="s">
        <v>58</v>
      </c>
      <c r="B6" s="18" t="s">
        <v>89</v>
      </c>
      <c r="C6" s="20" t="s">
        <v>105</v>
      </c>
      <c r="D6" s="45" t="s">
        <v>138</v>
      </c>
      <c r="E6" s="45"/>
      <c r="F6" s="47" t="s">
        <v>107</v>
      </c>
      <c r="G6" s="51" t="s">
        <v>127</v>
      </c>
      <c r="H6" s="4"/>
      <c r="I6" s="4"/>
    </row>
    <row r="7" spans="1:9" s="13" customFormat="1" ht="63.75" x14ac:dyDescent="0.2">
      <c r="A7" s="14" t="s">
        <v>2</v>
      </c>
      <c r="B7" s="18" t="s">
        <v>137</v>
      </c>
      <c r="C7" s="20" t="s">
        <v>105</v>
      </c>
      <c r="D7" s="45" t="s">
        <v>118</v>
      </c>
      <c r="E7" s="45" t="s">
        <v>118</v>
      </c>
      <c r="F7" s="47" t="s">
        <v>113</v>
      </c>
      <c r="G7" s="51" t="s">
        <v>128</v>
      </c>
      <c r="H7" s="4"/>
      <c r="I7" s="4"/>
    </row>
    <row r="8" spans="1:9" s="13" customFormat="1" ht="76.5" x14ac:dyDescent="0.2">
      <c r="A8" s="14" t="s">
        <v>66</v>
      </c>
      <c r="B8" s="18" t="s">
        <v>90</v>
      </c>
      <c r="C8" s="20" t="s">
        <v>105</v>
      </c>
      <c r="D8" s="45" t="s">
        <v>119</v>
      </c>
      <c r="E8" s="45" t="s">
        <v>119</v>
      </c>
      <c r="F8" s="47"/>
      <c r="G8" s="51" t="s">
        <v>140</v>
      </c>
      <c r="H8" s="4"/>
      <c r="I8" s="4"/>
    </row>
    <row r="9" spans="1:9" s="13" customFormat="1" ht="38.25" x14ac:dyDescent="0.2">
      <c r="A9" s="20" t="s">
        <v>84</v>
      </c>
      <c r="B9" s="18" t="s">
        <v>91</v>
      </c>
      <c r="C9" s="20" t="s">
        <v>105</v>
      </c>
      <c r="D9" s="45" t="s">
        <v>141</v>
      </c>
      <c r="E9" s="18"/>
      <c r="F9" s="44" t="s">
        <v>122</v>
      </c>
      <c r="G9" s="52" t="s">
        <v>139</v>
      </c>
      <c r="H9" s="4"/>
      <c r="I9" s="4"/>
    </row>
    <row r="10" spans="1:9" s="13" customFormat="1" ht="89.25" x14ac:dyDescent="0.2">
      <c r="A10" s="14" t="s">
        <v>54</v>
      </c>
      <c r="B10" s="18" t="s">
        <v>94</v>
      </c>
      <c r="C10" s="20" t="s">
        <v>105</v>
      </c>
      <c r="D10" s="45" t="s">
        <v>143</v>
      </c>
      <c r="E10" s="18"/>
      <c r="F10" s="43" t="s">
        <v>123</v>
      </c>
      <c r="G10" s="52" t="s">
        <v>129</v>
      </c>
      <c r="H10" s="4"/>
      <c r="I10" s="4"/>
    </row>
    <row r="11" spans="1:9" s="13" customFormat="1" ht="89.25" x14ac:dyDescent="0.2">
      <c r="A11" s="14" t="s">
        <v>52</v>
      </c>
      <c r="B11" s="18" t="s">
        <v>92</v>
      </c>
      <c r="C11" s="20" t="s">
        <v>105</v>
      </c>
      <c r="D11" s="45" t="s">
        <v>120</v>
      </c>
      <c r="E11" s="45"/>
      <c r="F11" s="46" t="s">
        <v>81</v>
      </c>
      <c r="G11" s="52" t="s">
        <v>129</v>
      </c>
      <c r="H11" s="4"/>
      <c r="I11" s="4"/>
    </row>
    <row r="12" spans="1:9" s="13" customFormat="1" ht="89.25" x14ac:dyDescent="0.2">
      <c r="A12" s="14" t="s">
        <v>53</v>
      </c>
      <c r="B12" s="18" t="s">
        <v>93</v>
      </c>
      <c r="C12" s="20" t="s">
        <v>105</v>
      </c>
      <c r="D12" s="45"/>
      <c r="E12" s="45"/>
      <c r="F12" s="46" t="s">
        <v>121</v>
      </c>
      <c r="G12" s="52" t="s">
        <v>129</v>
      </c>
      <c r="H12" s="4"/>
      <c r="I12" s="4"/>
    </row>
    <row r="13" spans="1:9" s="13" customFormat="1" ht="76.5" x14ac:dyDescent="0.2">
      <c r="A13" s="14" t="s">
        <v>67</v>
      </c>
      <c r="B13" s="17" t="s">
        <v>48</v>
      </c>
      <c r="C13" s="20" t="s">
        <v>105</v>
      </c>
      <c r="D13" s="45" t="s">
        <v>124</v>
      </c>
      <c r="E13" s="45"/>
      <c r="F13" s="47" t="s">
        <v>80</v>
      </c>
      <c r="G13" s="51" t="s">
        <v>130</v>
      </c>
      <c r="H13" s="4"/>
      <c r="I13" s="4"/>
    </row>
    <row r="14" spans="1:9" s="13" customFormat="1" ht="89.25" x14ac:dyDescent="0.2">
      <c r="A14" s="14" t="s">
        <v>49</v>
      </c>
      <c r="B14" s="18" t="s">
        <v>95</v>
      </c>
      <c r="C14" s="20" t="s">
        <v>105</v>
      </c>
      <c r="D14" s="45" t="s">
        <v>120</v>
      </c>
      <c r="E14" s="45"/>
      <c r="F14" s="47" t="s">
        <v>81</v>
      </c>
      <c r="G14" s="52" t="s">
        <v>129</v>
      </c>
      <c r="H14" s="4"/>
      <c r="I14" s="4"/>
    </row>
    <row r="15" spans="1:9" s="13" customFormat="1" ht="51" x14ac:dyDescent="0.2">
      <c r="A15" s="14" t="s">
        <v>3</v>
      </c>
      <c r="B15" s="18" t="s">
        <v>78</v>
      </c>
      <c r="C15" s="20" t="s">
        <v>105</v>
      </c>
      <c r="D15" s="45"/>
      <c r="E15" s="45"/>
      <c r="F15" s="47" t="s">
        <v>82</v>
      </c>
      <c r="G15" s="51" t="s">
        <v>131</v>
      </c>
      <c r="H15" s="4"/>
      <c r="I15" s="4"/>
    </row>
    <row r="16" spans="1:9" s="13" customFormat="1" ht="38.25" x14ac:dyDescent="0.2">
      <c r="A16" s="14" t="s">
        <v>57</v>
      </c>
      <c r="B16" s="18" t="s">
        <v>134</v>
      </c>
      <c r="C16" s="20" t="s">
        <v>105</v>
      </c>
      <c r="D16" s="45" t="s">
        <v>125</v>
      </c>
      <c r="E16" s="45"/>
      <c r="F16" s="46"/>
      <c r="G16" s="52" t="s">
        <v>132</v>
      </c>
      <c r="H16" s="4"/>
      <c r="I16" s="4"/>
    </row>
    <row r="17" spans="1:9" s="13" customFormat="1" ht="38.25" x14ac:dyDescent="0.2">
      <c r="A17" s="14" t="s">
        <v>1</v>
      </c>
      <c r="B17" s="18" t="s">
        <v>135</v>
      </c>
      <c r="C17" s="14" t="s">
        <v>104</v>
      </c>
      <c r="D17" s="48" t="s">
        <v>117</v>
      </c>
      <c r="E17" s="48" t="s">
        <v>117</v>
      </c>
      <c r="F17" s="47"/>
      <c r="G17" s="51"/>
      <c r="H17" s="4"/>
      <c r="I17" s="4"/>
    </row>
    <row r="18" spans="1:9" s="13" customFormat="1" ht="39" thickBot="1" x14ac:dyDescent="0.25">
      <c r="A18" s="30" t="s">
        <v>68</v>
      </c>
      <c r="B18" s="31" t="s">
        <v>96</v>
      </c>
      <c r="C18" s="31" t="s">
        <v>105</v>
      </c>
      <c r="D18" s="49" t="s">
        <v>126</v>
      </c>
      <c r="E18" s="49"/>
      <c r="F18" s="63" t="s">
        <v>83</v>
      </c>
      <c r="G18" s="64"/>
      <c r="H18" s="4"/>
      <c r="I18" s="4"/>
    </row>
  </sheetData>
  <mergeCells count="2">
    <mergeCell ref="F1:F3"/>
    <mergeCell ref="H1:H3"/>
  </mergeCells>
  <pageMargins left="0.75" right="0.75" top="1" bottom="1" header="0.5" footer="0.5"/>
  <pageSetup paperSize="9" scale="77" orientation="portrait" r:id="rId1"/>
  <headerFooter alignWithMargins="0">
    <oddFooter>&amp;C*Column E '&amp;"Arial,Bold"Mandatory for pending pubilcations&amp;"Arial,Regular"' was added in May 2013&amp;R*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A28" sqref="A28"/>
    </sheetView>
  </sheetViews>
  <sheetFormatPr defaultRowHeight="12.75" x14ac:dyDescent="0.2"/>
  <cols>
    <col min="1" max="1" width="23.42578125" bestFit="1" customWidth="1"/>
    <col min="2" max="2" width="16" bestFit="1" customWidth="1"/>
    <col min="3" max="3" width="15.7109375" bestFit="1" customWidth="1"/>
    <col min="4" max="4" width="17" customWidth="1"/>
    <col min="5" max="5" width="14.7109375" bestFit="1" customWidth="1"/>
    <col min="6" max="6" width="18.28515625" bestFit="1" customWidth="1"/>
  </cols>
  <sheetData>
    <row r="1" spans="1:6" ht="6.75" customHeight="1" x14ac:dyDescent="0.2"/>
    <row r="2" spans="1:6" x14ac:dyDescent="0.2">
      <c r="A2" s="36" t="s">
        <v>46</v>
      </c>
      <c r="B2" s="36" t="s">
        <v>76</v>
      </c>
      <c r="C2" s="36" t="s">
        <v>79</v>
      </c>
      <c r="D2" s="36" t="s">
        <v>77</v>
      </c>
      <c r="E2" s="35"/>
      <c r="F2" s="35"/>
    </row>
    <row r="3" spans="1:6" ht="27" customHeight="1" x14ac:dyDescent="0.2">
      <c r="A3" s="37" t="str">
        <f>'Guidance on field contents '!A5</f>
        <v>Output title</v>
      </c>
      <c r="B3" s="37" t="str">
        <f>'Guidance on field contents '!C5</f>
        <v>Unicode text</v>
      </c>
      <c r="C3" s="38" t="str">
        <f>IF('Guidance on field contents '!F5&lt;&gt;"",'Guidance on field contents '!F5,"")</f>
        <v/>
      </c>
      <c r="D3" s="39"/>
      <c r="E3" s="35"/>
      <c r="F3" s="1"/>
    </row>
    <row r="4" spans="1:6" ht="27" customHeight="1" x14ac:dyDescent="0.2">
      <c r="A4" s="37" t="str">
        <f>'Guidance on field contents '!A6</f>
        <v>Place</v>
      </c>
      <c r="B4" s="38" t="str">
        <f>'Guidance on field contents '!C6</f>
        <v>Unicode text</v>
      </c>
      <c r="C4" s="37" t="str">
        <f>IF('Guidance on field contents '!F6&lt;&gt;"",'Guidance on field contents '!F6,"")</f>
        <v>T</v>
      </c>
      <c r="D4" s="40" t="s">
        <v>97</v>
      </c>
      <c r="E4" s="35"/>
      <c r="F4" s="1"/>
    </row>
    <row r="5" spans="1:6" ht="27" customHeight="1" x14ac:dyDescent="0.2">
      <c r="A5" s="37" t="str">
        <f>'Guidance on field contents '!A7</f>
        <v>Publisher</v>
      </c>
      <c r="B5" s="38" t="str">
        <f>'Guidance on field contents '!C7</f>
        <v>Unicode text</v>
      </c>
      <c r="C5" s="37" t="str">
        <f>IF('Guidance on field contents '!F7&lt;&gt;"",'Guidance on field contents '!F7,"")</f>
        <v>R, P, Q</v>
      </c>
      <c r="D5" s="40" t="s">
        <v>97</v>
      </c>
      <c r="E5" s="35"/>
      <c r="F5" s="1"/>
    </row>
    <row r="6" spans="1:6" ht="27" customHeight="1" x14ac:dyDescent="0.2">
      <c r="A6" s="37" t="str">
        <f>'Guidance on field contents '!A8</f>
        <v>Volume title</v>
      </c>
      <c r="B6" s="38" t="str">
        <f>'Guidance on field contents '!C8</f>
        <v>Unicode text</v>
      </c>
      <c r="C6" s="37" t="str">
        <f>IF('Guidance on field contents '!F8&lt;&gt;"",'Guidance on field contents '!F8,"")</f>
        <v/>
      </c>
      <c r="D6" s="40" t="s">
        <v>97</v>
      </c>
      <c r="E6" s="35"/>
      <c r="F6" s="1"/>
    </row>
    <row r="7" spans="1:6" ht="22.5" customHeight="1" x14ac:dyDescent="0.2">
      <c r="A7" s="38" t="str">
        <f>'Guidance on field contents '!A9</f>
        <v>Article number</v>
      </c>
      <c r="B7" s="38" t="str">
        <f>'Guidance on field contents '!C9</f>
        <v>Unicode text</v>
      </c>
      <c r="C7" s="38" t="str">
        <f>IF('Guidance on field contents '!F9&lt;&gt;"",'Guidance on field contents '!F9,"")</f>
        <v>D (if first page provided)</v>
      </c>
      <c r="D7" s="40" t="s">
        <v>112</v>
      </c>
      <c r="E7" s="35"/>
      <c r="F7" s="1"/>
    </row>
    <row r="8" spans="1:6" ht="27" customHeight="1" x14ac:dyDescent="0.2">
      <c r="A8" s="37" t="str">
        <f>'Guidance on field contents '!A11</f>
        <v>Volume</v>
      </c>
      <c r="B8" s="38" t="str">
        <f>'Guidance on field contents '!C11</f>
        <v>Unicode text</v>
      </c>
      <c r="C8" s="38" t="str">
        <f>IF('Guidance on field contents '!F11&lt;&gt;"",'Guidance on field contents '!F11,"")</f>
        <v>E</v>
      </c>
      <c r="D8" s="39" t="s">
        <v>98</v>
      </c>
      <c r="E8" s="35"/>
      <c r="F8" s="1"/>
    </row>
    <row r="9" spans="1:6" ht="27" customHeight="1" x14ac:dyDescent="0.2">
      <c r="A9" s="37" t="str">
        <f>'Guidance on field contents '!A12</f>
        <v>Issue</v>
      </c>
      <c r="B9" s="38" t="str">
        <f>'Guidance on field contents '!C12</f>
        <v>Unicode text</v>
      </c>
      <c r="C9" s="37" t="str">
        <f>IF('Guidance on field contents '!F12&lt;&gt;"",'Guidance on field contents '!F12,"")</f>
        <v>D, E</v>
      </c>
      <c r="D9" s="39" t="s">
        <v>98</v>
      </c>
      <c r="E9" s="35"/>
      <c r="F9" s="1"/>
    </row>
    <row r="10" spans="1:6" ht="45" customHeight="1" x14ac:dyDescent="0.2">
      <c r="A10" s="37" t="str">
        <f>'Guidance on field contents '!A10</f>
        <v>First page</v>
      </c>
      <c r="B10" s="38" t="str">
        <f>'Guidance on field contents '!C10</f>
        <v>Unicode text</v>
      </c>
      <c r="C10" s="38" t="str">
        <f>IF('Guidance on field contents '!F10&lt;&gt;"",'Guidance on field contents '!F10,"")</f>
        <v>D (if article number provided)</v>
      </c>
      <c r="D10" s="39" t="s">
        <v>111</v>
      </c>
      <c r="E10" s="35"/>
      <c r="F10" s="1"/>
    </row>
    <row r="11" spans="1:6" ht="27" customHeight="1" x14ac:dyDescent="0.2">
      <c r="A11" s="37" t="str">
        <f>'Guidance on field contents '!A13</f>
        <v>ISBN (13 figure if available)</v>
      </c>
      <c r="B11" s="37" t="str">
        <f>'Guidance on field contents '!C13</f>
        <v>Unicode text</v>
      </c>
      <c r="C11" s="37" t="str">
        <f>IF('Guidance on field contents '!F13&lt;&gt;"",'Guidance on field contents '!F13,"")</f>
        <v>R</v>
      </c>
      <c r="D11" s="40" t="s">
        <v>99</v>
      </c>
      <c r="E11" s="35"/>
      <c r="F11" s="1"/>
    </row>
    <row r="12" spans="1:6" ht="27" customHeight="1" x14ac:dyDescent="0.2">
      <c r="A12" s="37" t="str">
        <f>'Guidance on field contents '!A14</f>
        <v>ISSN</v>
      </c>
      <c r="B12" s="38" t="str">
        <f>'Guidance on field contents '!C14</f>
        <v>Unicode text</v>
      </c>
      <c r="C12" s="37" t="str">
        <f>IF('Guidance on field contents '!F14&lt;&gt;"",'Guidance on field contents '!F14,"")</f>
        <v>E</v>
      </c>
      <c r="D12" s="40" t="s">
        <v>101</v>
      </c>
      <c r="E12" s="35"/>
      <c r="F12" s="1"/>
    </row>
    <row r="13" spans="1:6" ht="27" customHeight="1" x14ac:dyDescent="0.2">
      <c r="A13" s="37" t="str">
        <f>'Guidance on field contents '!A15</f>
        <v>DOI</v>
      </c>
      <c r="B13" s="38" t="str">
        <f>'Guidance on field contents '!C15</f>
        <v>Unicode text</v>
      </c>
      <c r="C13" s="37" t="str">
        <f>IF('Guidance on field contents '!F15&lt;&gt;"",'Guidance on field contents '!F15,"")</f>
        <v>A, B, C, R, D, E, N, S, T</v>
      </c>
      <c r="D13" s="40" t="s">
        <v>108</v>
      </c>
      <c r="E13" s="35"/>
      <c r="F13" s="1"/>
    </row>
    <row r="14" spans="1:6" ht="27" customHeight="1" x14ac:dyDescent="0.2">
      <c r="A14" s="37" t="str">
        <f>'Guidance on field contents '!A16</f>
        <v>Patent Number</v>
      </c>
      <c r="B14" s="38" t="str">
        <f>'Guidance on field contents '!C16</f>
        <v>Unicode text</v>
      </c>
      <c r="C14" s="38" t="str">
        <f>IF('Guidance on field contents '!F16&lt;&gt;"",'Guidance on field contents '!F16,"")</f>
        <v/>
      </c>
      <c r="D14" s="39" t="s">
        <v>100</v>
      </c>
      <c r="E14" s="35"/>
      <c r="F14" s="1"/>
    </row>
    <row r="15" spans="1:6" ht="27" customHeight="1" x14ac:dyDescent="0.2">
      <c r="A15" s="37" t="str">
        <f>'Guidance on field contents '!A17</f>
        <v>Year</v>
      </c>
      <c r="B15" s="38" t="str">
        <f>'Guidance on field contents '!C17</f>
        <v>Number</v>
      </c>
      <c r="C15" s="37" t="str">
        <f>IF('Guidance on field contents '!F17&lt;&gt;"",'Guidance on field contents '!F17,"")</f>
        <v/>
      </c>
      <c r="D15" s="40" t="s">
        <v>106</v>
      </c>
      <c r="E15" s="35"/>
      <c r="F15" s="1"/>
    </row>
    <row r="16" spans="1:6" ht="27" customHeight="1" x14ac:dyDescent="0.2">
      <c r="A16" s="37" t="str">
        <f>'Guidance on field contents '!A18</f>
        <v xml:space="preserve">URL </v>
      </c>
      <c r="B16" s="38" t="str">
        <f>'Guidance on field contents '!C18</f>
        <v>Unicode text</v>
      </c>
      <c r="C16" s="37" t="str">
        <f>IF('Guidance on field contents '!F18&lt;&gt;"",'Guidance on field contents '!F18,"")</f>
        <v>All except H</v>
      </c>
      <c r="D16" s="38" t="s">
        <v>102</v>
      </c>
      <c r="E16" s="1"/>
      <c r="F16" s="1"/>
    </row>
    <row r="17" spans="1:6" ht="27" customHeight="1" thickBot="1" x14ac:dyDescent="0.25">
      <c r="A17" s="41" t="e">
        <f>'Guidance on field contents '!#REF!</f>
        <v>#REF!</v>
      </c>
      <c r="B17" s="41" t="e">
        <f>'Guidance on field contents '!#REF!</f>
        <v>#REF!</v>
      </c>
      <c r="C17" s="42" t="e">
        <f>IF('Guidance on field contents '!#REF!&lt;&gt;"",'Guidance on field contents '!#REF!,"")</f>
        <v>#REF!</v>
      </c>
      <c r="D17" s="42" t="s">
        <v>103</v>
      </c>
      <c r="E17" s="1"/>
      <c r="F17" s="1"/>
    </row>
  </sheetData>
  <sheetProtection sheet="1" objects="1" scenarios="1" formatCells="0" formatColumns="0" formatRows="0" insertColumn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 requirements</vt:lpstr>
      <vt:lpstr>Guidance on field contents </vt:lpstr>
      <vt:lpstr>Validation</vt:lpstr>
      <vt:lpstr>'Guidance on field contents '!Print_Area</vt:lpstr>
      <vt:lpstr>'Information requirements'!Print_Area</vt:lpstr>
    </vt:vector>
  </TitlesOfParts>
  <Company>HEFCE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edwarga</dc:creator>
  <cp:lastModifiedBy>Gareth Edwards</cp:lastModifiedBy>
  <cp:lastPrinted>2013-05-03T12:47:49Z</cp:lastPrinted>
  <dcterms:created xsi:type="dcterms:W3CDTF">2006-03-07T12:02:07Z</dcterms:created>
  <dcterms:modified xsi:type="dcterms:W3CDTF">2014-10-31T13:39:07Z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