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ristina/Dropbox/Data Analytics Bootcamp/"/>
    </mc:Choice>
  </mc:AlternateContent>
  <xr:revisionPtr revIDLastSave="0" documentId="13_ncr:1_{EAECF827-D2A5-3743-BE91-178DC88EF5CE}" xr6:coauthVersionLast="45" xr6:coauthVersionMax="45" xr10:uidLastSave="{00000000-0000-0000-0000-000000000000}"/>
  <bookViews>
    <workbookView xWindow="0" yWindow="0" windowWidth="28800" windowHeight="18000" activeTab="3" xr2:uid="{00000000-000D-0000-FFFF-FFFF00000000}"/>
  </bookViews>
  <sheets>
    <sheet name="Sheet2" sheetId="2" r:id="rId1"/>
    <sheet name="Sheet3" sheetId="3" r:id="rId2"/>
    <sheet name="Sheet4" sheetId="4" r:id="rId3"/>
    <sheet name="Data" sheetId="1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5" l="1"/>
  <c r="B4" i="5"/>
  <c r="B5" i="5"/>
  <c r="B6" i="5"/>
  <c r="B7" i="5"/>
  <c r="B8" i="5"/>
  <c r="B9" i="5"/>
  <c r="B10" i="5"/>
  <c r="B11" i="5"/>
  <c r="B12" i="5"/>
  <c r="B13" i="5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<sst xmlns="http://schemas.openxmlformats.org/spreadsheetml/2006/main" count="33017" uniqueCount="8400">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</sst>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quotePrefix="1"/>
  </cellXfs>
  <cellStyles count="2">
    <cellStyle name="Currency" xfId="1" builtinId="4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BE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E-A946-890B-AAA2DC91FE8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2E-A946-890B-AAA2DC91FE8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2E-A946-890B-AAA2DC91FE8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2E-A946-890B-AAA2DC91F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443823"/>
        <c:axId val="1965259248"/>
      </c:barChart>
      <c:catAx>
        <c:axId val="23144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965259248"/>
        <c:crosses val="autoZero"/>
        <c:auto val="1"/>
        <c:lblAlgn val="ctr"/>
        <c:lblOffset val="100"/>
        <c:noMultiLvlLbl val="0"/>
      </c:catAx>
      <c:valAx>
        <c:axId val="196525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3144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5-8A4D-8949-9C0288BD269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D5-A444-A584-6D2C9A761FC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D5-A444-A584-6D2C9A761FC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D5-A444-A584-6D2C9A761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988496"/>
        <c:axId val="1962980864"/>
      </c:barChart>
      <c:catAx>
        <c:axId val="196298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962980864"/>
        <c:crosses val="autoZero"/>
        <c:auto val="1"/>
        <c:lblAlgn val="ctr"/>
        <c:lblOffset val="100"/>
        <c:noMultiLvlLbl val="0"/>
      </c:catAx>
      <c:valAx>
        <c:axId val="19629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96298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E-DA40-85FA-B5885239938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EFE-DA40-85FA-B5885239938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EFE-DA40-85FA-B5885239938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EFE-DA40-85FA-B58852399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525360"/>
        <c:axId val="1971613424"/>
      </c:lineChart>
      <c:catAx>
        <c:axId val="199252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971613424"/>
        <c:crosses val="autoZero"/>
        <c:auto val="1"/>
        <c:lblAlgn val="ctr"/>
        <c:lblOffset val="100"/>
        <c:noMultiLvlLbl val="0"/>
      </c:catAx>
      <c:valAx>
        <c:axId val="19716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99252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3</xdr:row>
      <xdr:rowOff>171450</xdr:rowOff>
    </xdr:from>
    <xdr:to>
      <xdr:col>10</xdr:col>
      <xdr:colOff>1320800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F2A70-5BC4-A145-9ED4-5FAA3E69A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7</xdr:row>
      <xdr:rowOff>19050</xdr:rowOff>
    </xdr:from>
    <xdr:to>
      <xdr:col>15</xdr:col>
      <xdr:colOff>698500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B7313-0521-F140-84C5-EC64438C0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698500</xdr:colOff>
      <xdr:row>2</xdr:row>
      <xdr:rowOff>69850</xdr:rowOff>
    </xdr:from>
    <xdr:to>
      <xdr:col>13</xdr:col>
      <xdr:colOff>635000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1F5D2-A9A4-254F-AC64-037F53F0A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Elizondo Zavala" refreshedDate="44091.431706481482" createdVersion="6" refreshedVersion="6" minRefreshableVersion="3" recordCount="4114" xr:uid="{B964E76E-DF6B-DC46-BED7-6FF2EC4F0DF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Elizondo Zavala" refreshedDate="44091.439606250002" createdVersion="6" refreshedVersion="6" minRefreshableVersion="3" recordCount="4114" xr:uid="{2564B77A-871B-364B-AB33-14CE8D25285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B0D78-ECC3-EB46-A5F2-EFD7AA06073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C3E0B-FF2D-1B45-A59F-DB1A420CEE8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18E77-D450-4F45-9EE1-0334E136A35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9A79-7FCA-014C-8518-D6BA12CD2A97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1.83203125" bestFit="1" customWidth="1"/>
    <col min="2" max="2" width="14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8362</v>
      </c>
      <c r="B3" s="9" t="s">
        <v>8363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E8DB-B7A6-F346-BC36-4BAC73CE476E}">
  <dimension ref="A1:F15"/>
  <sheetViews>
    <sheetView workbookViewId="0">
      <selection activeCell="A4" sqref="A4"/>
    </sheetView>
  </sheetViews>
  <sheetFormatPr baseColWidth="10" defaultRowHeight="15" x14ac:dyDescent="0.2"/>
  <cols>
    <col min="1" max="1" width="13.6640625" bestFit="1" customWidth="1"/>
    <col min="2" max="2" width="14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8325</v>
      </c>
    </row>
    <row r="4" spans="1:6" x14ac:dyDescent="0.2">
      <c r="A4" s="9" t="s">
        <v>8362</v>
      </c>
      <c r="B4" s="9" t="s">
        <v>8363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8354</v>
      </c>
      <c r="B6" s="8"/>
      <c r="C6" s="8"/>
      <c r="D6" s="8"/>
      <c r="E6" s="8">
        <v>40</v>
      </c>
      <c r="F6" s="8">
        <v>40</v>
      </c>
    </row>
    <row r="7" spans="1:6" x14ac:dyDescent="0.2">
      <c r="A7" s="10" t="s">
        <v>8330</v>
      </c>
      <c r="B7" s="8"/>
      <c r="C7" s="8"/>
      <c r="D7" s="8"/>
      <c r="E7" s="8">
        <v>40</v>
      </c>
      <c r="F7" s="8">
        <v>40</v>
      </c>
    </row>
    <row r="8" spans="1:6" x14ac:dyDescent="0.2">
      <c r="A8" s="10" t="s">
        <v>8347</v>
      </c>
      <c r="B8" s="8"/>
      <c r="C8" s="8">
        <v>40</v>
      </c>
      <c r="D8" s="8">
        <v>20</v>
      </c>
      <c r="E8" s="8"/>
      <c r="F8" s="8">
        <v>60</v>
      </c>
    </row>
    <row r="9" spans="1:6" x14ac:dyDescent="0.2">
      <c r="A9" s="10" t="s">
        <v>8329</v>
      </c>
      <c r="B9" s="8"/>
      <c r="C9" s="8">
        <v>20</v>
      </c>
      <c r="D9" s="8"/>
      <c r="E9" s="8">
        <v>140</v>
      </c>
      <c r="F9" s="8">
        <v>160</v>
      </c>
    </row>
    <row r="10" spans="1:6" x14ac:dyDescent="0.2">
      <c r="A10" s="10" t="s">
        <v>8328</v>
      </c>
      <c r="B10" s="8"/>
      <c r="C10" s="8">
        <v>60</v>
      </c>
      <c r="D10" s="8"/>
      <c r="E10" s="8"/>
      <c r="F10" s="8">
        <v>60</v>
      </c>
    </row>
    <row r="11" spans="1:6" x14ac:dyDescent="0.2">
      <c r="A11" s="10" t="s">
        <v>8327</v>
      </c>
      <c r="B11" s="8"/>
      <c r="C11" s="8"/>
      <c r="D11" s="8"/>
      <c r="E11" s="8">
        <v>20</v>
      </c>
      <c r="F11" s="8">
        <v>20</v>
      </c>
    </row>
    <row r="12" spans="1:6" x14ac:dyDescent="0.2">
      <c r="A12" s="10" t="s">
        <v>8346</v>
      </c>
      <c r="B12" s="8"/>
      <c r="C12" s="8"/>
      <c r="D12" s="8"/>
      <c r="E12" s="8">
        <v>40</v>
      </c>
      <c r="F12" s="8">
        <v>40</v>
      </c>
    </row>
    <row r="13" spans="1:6" x14ac:dyDescent="0.2">
      <c r="A13" s="10" t="s">
        <v>8326</v>
      </c>
      <c r="B13" s="8"/>
      <c r="C13" s="8"/>
      <c r="D13" s="8"/>
      <c r="E13" s="8">
        <v>260</v>
      </c>
      <c r="F13" s="8">
        <v>260</v>
      </c>
    </row>
    <row r="14" spans="1:6" x14ac:dyDescent="0.2">
      <c r="A14" s="10" t="s">
        <v>8340</v>
      </c>
      <c r="B14" s="8">
        <v>20</v>
      </c>
      <c r="C14" s="8"/>
      <c r="D14" s="8"/>
      <c r="E14" s="8"/>
      <c r="F14" s="8">
        <v>20</v>
      </c>
    </row>
    <row r="15" spans="1:6" x14ac:dyDescent="0.2">
      <c r="A15" s="10" t="s">
        <v>8361</v>
      </c>
      <c r="B15" s="8">
        <v>20</v>
      </c>
      <c r="C15" s="8">
        <v>120</v>
      </c>
      <c r="D15" s="8">
        <v>20</v>
      </c>
      <c r="E15" s="8">
        <v>540</v>
      </c>
      <c r="F15" s="8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EEA72-7D6E-6049-BDE0-A32C0D45DE67}">
  <dimension ref="A1:F18"/>
  <sheetViews>
    <sheetView zoomScale="133" workbookViewId="0">
      <selection activeCell="D8" sqref="D8"/>
    </sheetView>
  </sheetViews>
  <sheetFormatPr baseColWidth="10" defaultRowHeight="15" x14ac:dyDescent="0.2"/>
  <cols>
    <col min="1" max="1" width="11.83203125" bestFit="1" customWidth="1"/>
    <col min="2" max="2" width="14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8364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8362</v>
      </c>
      <c r="B4" s="9" t="s">
        <v>8363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1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1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1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1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1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1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1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1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1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1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1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T4115"/>
  <sheetViews>
    <sheetView tabSelected="1" zoomScale="55" zoomScaleNormal="5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8" width="15.832031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s="7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s="7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s="7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s="7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s="7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s="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s="7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s="7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s="7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s="7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s="7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s="7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s="7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s="7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s="7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s="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s="7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s="7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s="7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s="7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s="7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s="7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s="7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s="7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s="7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s="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s="7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s="7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s="7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s="7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s="7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s="7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s="7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s="7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s="7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s="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s="7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s="7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s="7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s="7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s="7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s="7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s="7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s="7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s="7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s="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s="7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s="7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s="7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s="7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s="7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s="7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s="7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s="7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s="7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s="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s="7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s="7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s="7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s="7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s="7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s="7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s="7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s="7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s="7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s="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s="7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s="7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s="7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s="7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s="7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s="7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s="7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s="7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s="7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s="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s="7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s="7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s="7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s="7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s="7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s="7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s="7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s="7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s="7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s="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s="7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s="7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s="7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s="7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s="7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s="7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s="7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s="7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s="7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s="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s="7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s="7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s="7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s="7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s="7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s="7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s="7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s="7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s="7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s="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s="7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s="7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s="7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s="7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s="7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s="7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s="7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s="7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s="7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s="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s="7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s="7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s="7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s="7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s="7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s="7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s="7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s="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s="7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s="7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s="7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s="7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s="7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s="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s="7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s="7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s="7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s="7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s="7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s="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s="7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s="7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s="7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s="7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s="7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s="7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s="7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s="7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s="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s="7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s="7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s="7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s="7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s="7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s="7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s="7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s="7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s="7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s="7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s="7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s="7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s="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s="7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s="7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s="7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s="7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s="7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s="7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s="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s="7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s="7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s="7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s="7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s="7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s="7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s="7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s="7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s="7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s="7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s="7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s="7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s="7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s="7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s="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s="7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s="7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s="7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s="7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s="7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s="7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s="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s="7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s="7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s="7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s="7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s="7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s="7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s="7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s="7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s="7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s="7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s="7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s="7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s="7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s="7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s="7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s="7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s="7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s="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s="7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s="7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s="7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s="7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s="7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s="7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s="7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s="7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s="7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s="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s="7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s="7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s="7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s="7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s="7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s="7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s="7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s="7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s="7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s="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s="7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s="7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s="7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s="7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s="7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s="7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s="7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s="7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s="7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s="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s="7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s="7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s="7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s="7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s="7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s="7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s="7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s="7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s="7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s="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s="7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s="7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s="7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s="7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s="7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s="7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s="7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s="7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s="7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s="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s="7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s="7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s="7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s="7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s="7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s="7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s="7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s="7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s="7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s="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s="7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s="7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s="7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s="7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s="7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s="7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s="7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s="7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s="7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s="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s="7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s="7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s="7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s="7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s="7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s="7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s="7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s="7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s="7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s="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s="7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s="7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s="7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s="7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s="7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s="7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s="7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s="7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s="7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s="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s="7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s="7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s="7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s="7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s="7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s="7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s="7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s="7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s="7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s="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s="7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s="7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s="7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s="7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s="7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s="7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s="7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s="7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s="7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s="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s="7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s="7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s="7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s="7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s="7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s="7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s="7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s="7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s="7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s="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s="7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s="7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s="7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s="7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s="7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s="7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s="7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s="7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s="7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s="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s="7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s="7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s="7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s="7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s="7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s="7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s="7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s="7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s="7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s="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s="7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s="7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s="7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s="7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s="7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s="7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s="7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s="7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s="7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s="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s="7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s="7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s="7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s="7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s="7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s="7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s="7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s="7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s="7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s="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s="7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s="7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s="7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s="7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s="7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s="7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s="7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s="7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s="7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s="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s="7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s="7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s="7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s="7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s="7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s="7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s="7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s="7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s="7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s="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s="7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s="7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s="7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s="7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s="7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s="7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s="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s="7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s="7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s="7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s="7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s="7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s="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s="7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s="7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s="7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s="7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s="7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s="7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s="7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s="7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s="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s="7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s="7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s="7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s="7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s="7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s="7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s="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s="7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s="7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s="7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s="7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s="7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s="7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s="7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s="7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s="7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s="7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s="7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s="7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s="7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s="7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s="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s="7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s="7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s="7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s="7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s="7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s="7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s="7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s="7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s="7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s="7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s="7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s="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s="7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s="7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s="7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s="7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s="7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s="7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s="7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s="7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s="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s="7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s="7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s="7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s="7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s="7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s="7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s="7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s="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s="7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s="7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s="7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s="7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s="7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s="7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s="7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s="7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s="7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s="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s="7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s="7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s="7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s="7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s="7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s="7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s="7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s="7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s="7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s="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s="7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s="7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s="7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s="7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s="7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s="7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s="7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s="7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s="7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s="7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s="7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s="7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s="7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s="7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s="7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s="7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s="7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s="7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s="7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s="7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s="7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s="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s="7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s="7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s="7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s="7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s="7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s="7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s="7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s="7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s="7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s="7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s="7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s="7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s="7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s="7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s="7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s="7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s="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s="7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s="7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s="7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s="7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s="7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s="7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s="7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s="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s="7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s="7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s="7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s="7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s="7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s="7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s="7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s="7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s="7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s="7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s="7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s="7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s="7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s="7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s="7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s="7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s="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s="7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s="7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s="7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s="7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s="7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s="7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s="7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s="7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s="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s="7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s="7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s="7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s="7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s="7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s="7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s="7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s="7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s="7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s="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s="7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s="7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s="7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s="7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s="7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s="7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s="7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s="7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s="7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s="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s="7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s="7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s="7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s="7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s="7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s="7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s="7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s="7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s="7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s="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s="7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s="7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s="7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s="7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s="7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s="7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s="7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s="7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s="7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s="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s="7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s="7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s="7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s="7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s="7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s="7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s="7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s="7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s="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s="7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s="7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s="7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s="7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s="7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s="7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s="7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s="7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s="7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s="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s="7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s="7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s="7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s="7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s="7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s="7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s="7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s="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s="7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s="7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s="7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s="7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s="7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s="7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s="7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s="7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s="7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s="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s="7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s="7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s="7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s="7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s="7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s="7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s="7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s="7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s="7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s="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s="7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s="7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s="7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s="7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s="7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s="7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s="7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s="7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s="7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s="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s="7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s="7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s="7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s="7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s="7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s="7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s="7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s="7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s="7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s="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s="7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s="7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s="7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s="7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s="7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s="7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s="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s="7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7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s="7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s="7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s="7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s="7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s="7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s="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s="7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s="7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s="7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s="7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s="7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s="7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s="7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s="7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s="7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s="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s="7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s="7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s="7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s="7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s="7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s="7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s="7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s="7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s="7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s="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s="7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s="7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s="7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s="7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s="7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s="7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s="7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s="7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s="7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s="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s="7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s="7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s="7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s="7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s="7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s="7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s="7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s="7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s="7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s="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s="7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s="7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s="7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s="7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s="7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s="7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s="7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s="7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s="7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s="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s="7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s="7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s="7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s="7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s="7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s="7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s="7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s="7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s="7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s="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s="7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s="7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s="7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s="7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s="7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s="7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s="7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s="7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s="7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s="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s="7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s="7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s="7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s="7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s="7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s="7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s="7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s="7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s="7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s="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s="7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s="7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s="7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s="7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s="7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s="7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s="7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s="7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s="7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s="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s="7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s="7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s="7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s="7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s="7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s="7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s="7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s="7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s="7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s="7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s="7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s="7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s="7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s="7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s="7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s="7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s="7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s="7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s="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s="7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s="7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s="7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s="7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s="7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s="7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s="7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s="7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s="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s="7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s="7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s="7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s="7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s="7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s="7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s="7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s="7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s="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s="7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s="7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s="7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s="7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s="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s="7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s="7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s="7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s="7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s="7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s="7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s="7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s="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s="7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s="7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s="7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s="7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s="7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s="7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s="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s="7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s="7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s="7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s="7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s="7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s="7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s="7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s="7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s="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s="7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s="7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s="7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s="7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s="7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s="7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s="7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s="7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s="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s="7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s="7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s="7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s="7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s="7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s="7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s="7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s="7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s="7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s="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s="7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s="7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s="7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s="7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s="7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s="7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s="7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s="7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s="7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s="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s="7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s="7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s="7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s="7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s="7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s="7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s="7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s="7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s="7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s="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s="7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s="7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s="7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s="7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s="7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s="7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s="7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s="7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s="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s="7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s="7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s="7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s="7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s="7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s="7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s="7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s="7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s="7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s="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s="7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s="7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s="7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s="7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s="7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s="7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s="7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s="7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s="7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s="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s="7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s="7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s="7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s="7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s="7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s="7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s="7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s="7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s="7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s="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s="7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s="7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s="7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s="7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s="7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s="7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s="7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s="7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s="7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s="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s="7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s="7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s="7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s="7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s="7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s="7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s="7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s="7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s="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s="7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s="7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s="7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s="7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s="7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s="7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s="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s="7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s="7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s="7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s="7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s="7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s="7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s="7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s="7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s="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s="7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s="7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s="7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s="7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s="7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s="7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s="7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s="7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s="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s="7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s="7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s="7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s="7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s="7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s="7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s="7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s="7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s="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s="7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s="7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s="7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s="7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s="7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s="7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s="7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s="7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s="7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s="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s="7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s="7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s="7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s="7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s="7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s="7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s="7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s="7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s="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s="7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s="7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s="7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s="7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s="7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s="7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s="7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s="7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s="7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s="7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s="7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s="7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s="7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s="7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s="7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s="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s="7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s="7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s="7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s="7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s="7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s="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s="7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s="7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s="7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s="7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s="7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s="7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s="7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s="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s="7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s="7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s="7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s="7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s="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s="7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s="7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s="7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s="7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s="7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s="7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s="7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s="7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s="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s="7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s="7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s="7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s="7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s="7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s="7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s="7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s="7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s="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s="7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s="7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s="7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s="7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s="7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s="7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s="7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s="7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s="7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s="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s="7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s="7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s="7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s="7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s="7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s="7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s="7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s="7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s="7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s="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s="7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s="7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s="7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s="7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s="7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s="7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s="7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s="7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s="7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s="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s="7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s="7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s="7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s="7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s="7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s="7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s="7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s="7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s="7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s="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s="7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s="7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s="7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s="7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s="7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s="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s="7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s="7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s="7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s="7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s="7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s="7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s="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s="7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s="7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s="7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s="7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s="7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s="7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s="7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s="7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s="7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s="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s="7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s="7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s="7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s="7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s="7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s="7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s="7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s="7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s="7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s="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s="7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s="7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s="7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s="7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s="7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s="7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s="7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s="7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s="7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s="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s="7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s="7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s="7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s="7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s="7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s="7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s="7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s="7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s="7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s="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s="7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s="7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s="7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s="7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s="7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s="7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s="7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s="7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s="7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s="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s="7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s="7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s="7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s="7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s="7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s="7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s="7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s="7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s="7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s="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s="7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s="7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s="7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s="7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s="7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s="7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s="7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s="7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s="7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s="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s="7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s="7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s="7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s="7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s="7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s="7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s="7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s="7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s="7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s="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s="7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s="7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s="7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s="7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s="7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s="7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s="7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s="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s="7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s="7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s="7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s="7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s="7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s="7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s="7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s="7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s="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s="7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s="7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s="7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s="7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s="7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s="7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s="7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s="7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s="7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s="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s="7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s="7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s="7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s="7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s="7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s="7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s="7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s="7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s="7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s="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s="7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s="7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s="7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s="7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s="7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s="7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s="7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s="7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s="7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s="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s="7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s="7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s="7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s="7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s="7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s="7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s="7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s="7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s="7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s="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s="7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s="7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s="7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s="7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s="7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s="7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s="7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s="7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s="7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s="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s="7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s="7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s="7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s="7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s="7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s="7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s="7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s="7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s="7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s="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s="7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s="7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s="7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s="7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s="7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s="7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s="7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s="7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s="7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s="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s="7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s="7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s="7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s="7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s="7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s="7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s="7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s="7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s="7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s="7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s="7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s="7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s="7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s="7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s="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s="7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s="7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s="7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s="7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s="7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s="7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s="7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s="7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s="7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s="7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s="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s="7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s="7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s="7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s="7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s="7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s="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s="7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s="7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s="7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s="7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s="7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s="7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s="7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s="7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s="7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s="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s="7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s="7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s="7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s="7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s="7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s="7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s="7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s="7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s="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s="7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s="7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s="7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s="7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s="7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s="7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s="7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s="7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s="7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s="7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s="7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s="7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s="7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s="7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s="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s="7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s="7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s="7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s="7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s="7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s="7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s="7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s="7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s="7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s="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s="7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s="7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s="7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s="7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s="7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s="7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s="7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s="7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s="7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s="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s="7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s="7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s="7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s="7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s="7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s="7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s="7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s="7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s="7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s="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s="7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s="7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s="7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s="7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s="7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s="7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s="7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s="7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s="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s="7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s="7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s="7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s="7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s="7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s="7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s="7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s="7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s="7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s="7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s="7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s="7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s="7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s="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s="7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s="7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s="7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s="7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s="7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s="7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s="7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s="7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s="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s="7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s="7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s="7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s="7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s="7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s="7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s="7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s="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s="7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s="7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s="7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s="7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s="7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s="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s="7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s="7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s="7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s="7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s="7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s="7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s="7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s="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s="7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s="7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s="7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s="7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s="7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s="7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s="7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s="7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s="7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s="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s="7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s="7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s="7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s="7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s="7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s="7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s="7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s="7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s="7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s="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s="7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s="7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s="7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s="7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s="7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s="7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s="7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s="7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s="7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s="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s="7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s="7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s="7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s="7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s="7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s="7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s="7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s="7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s="7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s="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s="7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s="7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s="7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s="7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s="7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s="7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s="7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s="7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s="7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s="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s="7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s="7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s="7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s="7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s="7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s="7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s="7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s="7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s="7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s="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s="7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s="7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s="7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s="7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s="7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s="7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s="7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s="7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s="7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s="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s="7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s="7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s="7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s="7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s="7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s="7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s="7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s="7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s="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s="7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s="7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s="7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s="7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s="7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s="7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s="7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s="7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s="7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s="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s="7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s="7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s="7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s="7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s="7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s="7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s="7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s="7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s="7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s="7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s="7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s="7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s="7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s="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s="7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s="7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s="7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s="7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s="7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s="7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s="7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s="7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s="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s="7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s="7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s="7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s="7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s="7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s="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s="7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s="7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s="7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s="7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s="7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s="7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s="7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s="7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s="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s="7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s="7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s="7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s="7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s="7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s="7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s="7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s="7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s="7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s="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s="7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s="7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s="7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s="7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s="7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s="7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s="7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s="7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s="7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s="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s="7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s="7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s="7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s="7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s="7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s="7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s="7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s="7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s="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s="7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s="7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s="7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s="7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s="7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s="7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s="7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s="7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s="7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s="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s="7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s="7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s="7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s="7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s="7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s="7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s="7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s="7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s="7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s="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s="7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s="7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s="7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s="7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s="7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s="7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s="7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s="7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s="7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s="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s="7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s="7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s="7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s="7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s="7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s="7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s="7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s="7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s="7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s="7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s="7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s="7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s="7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s="7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s="7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s="7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s="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s="7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s="7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s="7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s="7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s="7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s="7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s="7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s="7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s="7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s="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s="7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s="7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s="7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s="7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s="7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s="7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s="7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s="7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s="7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s="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s="7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s="7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s="7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s="7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s="7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s="7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s="7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s="7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s="7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s="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s="7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s="7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s="7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s="7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s="7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s="7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s="7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s="7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s="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s="7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s="7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s="7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s="7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s="7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s="7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s="7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s="7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s="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s="7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s="7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s="7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s="7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s="7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s="7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s="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s="7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s="7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s="7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s="7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s="7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s="7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s="7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s="7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s="7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s="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s="7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s="7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s="7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s="7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s="7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s="7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s="7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s="7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s="7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s="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s="7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s="7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s="7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s="7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s="7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s="7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s="7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s="7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s="7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s="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s="7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s="7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s="7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s="7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s="7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s="7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s="7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s="7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s="7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s="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s="7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s="7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s="7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s="7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s="7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s="7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s="7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s="7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s="7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s="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s="7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s="7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s="7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s="7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s="7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s="7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s="7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s="7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s="7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s="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s="7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s="7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s="7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s="7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s="7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s="7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s="7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s="7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s="7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s="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s="7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s="7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s="7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s="7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s="7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s="7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s="7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s="7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s="7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s="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s="7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s="7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s="7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s="7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s="7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s="7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s="7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s="7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s="7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s="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s="7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s="7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s="7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s="7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s="7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s="7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s="7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s="7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s="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s="7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s="7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s="7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s="7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s="7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s="7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s="7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s="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s="7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s="7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s="7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s="7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s="7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s="7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s="7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s="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s="7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s="7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s="7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s="7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s="7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s="7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s="7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s="7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s="7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s="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s="7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s="7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s="7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s="7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s="7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s="7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s="7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s="7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s="7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s="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s="7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s="7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s="7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s="7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s="7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s="7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s="7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s="7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s="7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s="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s="7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s="7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s="7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s="7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s="7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s="7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s="7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s="7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s="7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s="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s="7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s="7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s="7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s="7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s="7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s="7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s="7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s="7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s="7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s="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s="7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s="7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s="7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s="7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s="7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s="7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s="7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s="7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s="7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s="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s="7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s="7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s="7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s="7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s="7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s="7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s="7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s="7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s="7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s="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s="7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s="7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s="7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s="7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s="7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s="7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s="7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s="7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s="7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s="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s="7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s="7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s="7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s="7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s="7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s="7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s="7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s="7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s="7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s="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s="7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s="7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s="7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s="7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s="7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s="7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s="7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s="7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s="7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s="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s="7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s="7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s="7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s="7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s="7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s="7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s="7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s="7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s="7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s="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s="7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s="7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s="7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s="7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s="7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s="7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s="7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s="7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s="7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s="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s="7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s="7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s="7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s="7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s="7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s="7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s="7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s="7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s="7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s="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s="7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s="7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s="7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s="7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s="7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s="7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s="7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s="7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s="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s="7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s="7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s="7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s="7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s="7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s="7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s="7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s="7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s="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s="7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s="7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s="7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s="7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s="7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s="7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s="7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s="7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s="7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s="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s="7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s="7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s="7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s="7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s="7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s="7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s="7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s="7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s="7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s="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s="7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s="7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s="7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s="7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s="7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s="7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s="7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s="7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s="7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s="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s="7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s="7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s="7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s="7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s="7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s="7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s="7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s="7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s="7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s="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s="7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s="7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s="7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s="7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s="7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s="7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s="7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s="7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s="7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s="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s="7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s="7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s="7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s="7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s="7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s="7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s="7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s="7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s="7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s="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s="7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s="7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s="7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s="7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s="7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s="7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s="7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s="7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s="7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s="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s="7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s="7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s="7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s="7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s="7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s="7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s="7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s="7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s="7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s="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s="7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s="7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s="7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s="7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s="7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s="7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s="7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s="7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s="7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s="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s="7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s="7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s="7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s="7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s="7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s="7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s="7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s="7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s="7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s="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s="7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s="7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s="7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s="7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s="7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s="7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s="7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s="7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s="7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s="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s="7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s="7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s="7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s="7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s="7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s="7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s="7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s="7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s="7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s="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s="7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s="7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s="7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s="7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s="7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s="7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s="7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s="7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s="7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s="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s="7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s="7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s="7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s="7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s="7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s="7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s="7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s="7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s="7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s="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s="7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s="7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s="7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s="7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s="7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s="7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s="7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s="7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s="7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s="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s="7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s="7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s="7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s="7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s="7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s="7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s="7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s="7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s="7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s="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s="7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s="7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s="7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s="7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s="7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s="7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s="7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s="7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s="7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s="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s="7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s="7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s="7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s="7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s="7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s="7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s="7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s="7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s="7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s="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s="7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s="7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s="7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s="7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s="7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s="7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s="7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s="7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s="7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s="7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s="7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s="7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s="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s="7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s="7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s="7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s="7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s="7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s="7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s="7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s="7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s="7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s="7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s="7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s="7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s="7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s="7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s="7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s="7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s="7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s="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s="7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s="7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s="7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s="7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s="7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s="7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s="7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s="7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s="7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s="7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s="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s="7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s="7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s="7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s="7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s="7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s="7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s="7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s="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s="7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s="7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s="7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s="7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s="7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s="7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s="7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s="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s="7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s="7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s="7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s="7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s="7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s="7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s="7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s="7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s="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s="7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s="7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s="7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s="7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s="7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s="7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s="7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s="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s="7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s="7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s="7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s="7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s="7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s="7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s="7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s="7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s="7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s="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s="7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s="7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s="7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s="7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s="7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s="7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s="7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s="7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s="7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s="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s="7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s="7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s="7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s="7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s="7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s="7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s="7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s="7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s="7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s="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s="7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s="7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s="7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s="7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s="7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s="7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s="7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s="7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s="7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s="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s="7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s="7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s="7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s="7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s="7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s="7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s="7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s="7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s="7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s="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s="7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s="7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s="7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s="7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s="7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s="7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s="7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s="7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s="7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s="7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s="7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s="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s="7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s="7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s="7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s="7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s="7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s="7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s="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s="7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s="7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s="7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s="7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s="7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s="7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s="7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s="7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s="7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s="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s="7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s="7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s="7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s="7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s="7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s="7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s="7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s="7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s="7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s="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s="7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s="7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s="7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s="7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s="7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s="7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s="7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s="7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s="7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s="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s="7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s="7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s="7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s="7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s="7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s="7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s="7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s="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s="7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s="7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s="7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s="7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s="7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s="7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s="7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s="7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s="7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s="7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s="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s="7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s="7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s="7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s="7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s="7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s="7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s="7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s="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s="7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s="7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s="7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s="7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s="7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s="7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s="7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s="7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s="7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s="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s="7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s="7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s="7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s="7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s="7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s="7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s="7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s="7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s="7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s="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s="7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s="7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s="7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s="7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s="7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s="7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s="7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s="7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s="7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s="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s="7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s="7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s="7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s="7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s="7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s="7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s="7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s="7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s="7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s="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s="7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s="7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s="7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s="7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s="7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s="7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s="7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s="7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s="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s="7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s="7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s="7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s="7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s="7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s="7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s="7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s="7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s="7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s="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s="7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s="7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s="7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s="7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s="7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s="7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s="7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s="7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s="7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s="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s="7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s="7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s="7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s="7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s="7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s="7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s="7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s="7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s="7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s="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s="7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s="7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s="7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s="7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s="7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s="7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s="7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s="7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s="7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s="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s="7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s="7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s="7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s="7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s="7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s="7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s="7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s="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s="7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s="7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s="7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s="7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s="7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s="7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s="7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s="7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s="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s="7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s="7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s="7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s="7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s="7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s="7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s="7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s="7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s="7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s="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s="7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s="7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s="7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s="7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s="7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s="7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s="7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s="7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s="7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s="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s="7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s="7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s="7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s="7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s="7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s="7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s="7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s="7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s="7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s="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s="7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s="7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s="7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s="7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s="7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s="7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s="7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s="7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s="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s="7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s="7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s="7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s="7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s="7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s="7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s="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s="7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s="7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s="7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s="7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s="7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s="7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s="7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s="7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s="7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s="7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s="7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s="7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s="7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s="7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s="7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s="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s="7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s="7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s="7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s="7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s="7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s="7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s="7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s="7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s="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s="7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s="7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s="7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s="7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s="7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s="7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s="7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s="7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s="7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s="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s="7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s="7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s="7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s="7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s="7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s="7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s="7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s="7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s="7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s="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s="7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s="7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s="7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s="7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s="7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s="7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s="7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s="7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s="7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s="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s="7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s="7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s="7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s="7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s="7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s="7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s="7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s="7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s="7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s="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s="7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s="7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s="7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s="7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s="7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s="7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s="7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s="7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s="7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s="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s="7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s="7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s="7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s="7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s="7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s="7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s="7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s="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s="7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s="7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s="7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s="7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s="7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s="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s="7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s="7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s="7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s="7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s="7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s="7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s="7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s="7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s="7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s="7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s="7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s="7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s="7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s="7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s="7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s="7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s="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s="7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s="7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s="7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s="7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s="7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s="7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s="7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s="7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s="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s="7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s="7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s="7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s="7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s="7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s="7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s="7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s="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s="7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s="7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s="7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s="7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s="7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s="7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s="7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s="7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s="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s="7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s="7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s="7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s="7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s="7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s="7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s="7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s="7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s="7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s="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s="7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s="7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s="7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s="7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s="7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s="7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s="7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s="7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s="7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s="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s="7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s="7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s="7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s="7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s="7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s="7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s="7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s="7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s="7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s="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s="7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s="7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s="7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s="7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s="7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s="7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s="7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s="7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s="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s="7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s="7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s="7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s="7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s="7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s="7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s="7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s="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s="7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s="7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s="7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s="7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s="7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s="7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s="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s="7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s="7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s="7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s="7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s="7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s="7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s="7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s="7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s="7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s="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s="7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s="7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s="7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s="7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s="7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s="7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s="7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s="7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s="7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s="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s="7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s="7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s="7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s="7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s="7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s="7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s="7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s="7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s="7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s="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s="7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s="7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s="7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s="7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s="7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s="7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s="7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s="7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s="7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s="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s="7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s="7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s="7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s="7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s="7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s="7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s="7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s="7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s="7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s="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s="7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s="7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s="7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s="7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s="7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s="7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s="7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s="7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s="7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s="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s="7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s="7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s="7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s="7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s="7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s="7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s="7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s="7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s="7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s="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s="7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s="7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s="7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s="7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s="7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s="7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s="7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s="7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s="7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s="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s="7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s="7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s="7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s="7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s="7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s="7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s="7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s="7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s="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s="7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s="7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s="7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s="7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s="7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s="7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s="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s="7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s="7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s="7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s="7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s="7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s="7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s="7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s="7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s="7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s="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s="7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s="7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s="7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s="7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s="7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s="7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s="7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s="7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s="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s="7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s="7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s="7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s="7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s="7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s="7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s="7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s="7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s="7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s="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s="7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s="7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s="7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s="7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s="7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s="7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s="7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s="7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s="7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s="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s="7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s="7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s="7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s="7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s="7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s="7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s="7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s="7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s="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s="7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s="7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s="7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s="7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s="7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s="7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s="7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s="7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s="7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s="7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s="7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s="7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s="7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s="7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s="7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s="7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s="7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s="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s="7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s="7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s="7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s="7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s="7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s="7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s="7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s="7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s="7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s="7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s="7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s="7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s="7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s="7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s="7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s="7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s="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s="7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s="7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s="7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s="7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s="7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s="7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s="7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s="7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s="7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s="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s="7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s="7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s="7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s="7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s="7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s="7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s="7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s="7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s="7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s="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s="7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s="7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s="7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s="7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s="7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s="7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s="7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s="7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s="7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s="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s="7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s="7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s="7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s="7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s="7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s="7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s="7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s="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s="7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s="7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s="7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s="7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s="7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s="7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s="7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s="7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s="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s="7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s="7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s="7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s="7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s="7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s="7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s="7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s="7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s="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s="7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s="7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s="7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s="7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s="7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s="7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s="7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s="7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s="7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s="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s="7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s="7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s="7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s="7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s="7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s="7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s="7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s="7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s="7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s="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s="7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s="7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s="7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s="7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s="7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s="7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s="7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s="7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s="7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s="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s="7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s="7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s="7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s="7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s="7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s="7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s="7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s="7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s="7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s="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s="7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s="7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s="7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s="7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s="7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s="7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s="7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s="7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s="7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s="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s="7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s="7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s="7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s="7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s="7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s="7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s="7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s="7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s="7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s="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s="7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s="7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s="7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s="7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s="7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s="7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s="7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s="7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s="7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s="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s="7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s="7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s="7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s="7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s="7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s="7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s="7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s="7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s="7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s="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s="7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s="7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s="7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s="7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s="7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s="7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s="7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s="7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s="7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s="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s="7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s="7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s="7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s="7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s="7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s="7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s="7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s="7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s="7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s="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s="7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s="7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s="7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s="7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s="7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s="7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s="7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s="7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s="7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s="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s="7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s="7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s="7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s="7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s="7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s="7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s="7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s="7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s="7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s="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s="7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s="7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s="7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s="7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s="7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s="7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s="7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s="7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s="7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s="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s="7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s="7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s="7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s="7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s="7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s="7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s="7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s="7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s="7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s="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s="7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s="7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s="7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s="7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s="7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s="7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s="7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s="7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s="7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s="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s="7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s="7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s="7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s="7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s="7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s="7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s="7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s="7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s="7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s="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s="7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s="7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s="7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s="7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s="7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s="7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s="7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s="7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s="7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s="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s="7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s="7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s="7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s="7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s="7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s="7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s="7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s="7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s="7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s="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s="7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s="7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s="7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s="7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s="7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s="7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s="7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s="7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s="7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s="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s="7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s="7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s="7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s="7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s="7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s="7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s="7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s="7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s="7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s="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s="7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s="7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s="7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s="7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s="7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s="7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s="7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s="7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s="7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s="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s="7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s="7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s="7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s="7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s="7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s="7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s="7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s="7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s="7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s="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s="7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s="7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s="7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s="7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s="7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s="7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s="7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s="7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s="7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s="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s="7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s="7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s="7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s="7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s="7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s="7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s="7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s="7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s="7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s="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s="7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s="7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s="7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s="7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s="7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s="7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s="7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s="7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s="7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s="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s="7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s="7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s="7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s="7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s="7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s="7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s="7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s="7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s="7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s="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s="7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s="7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s="7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s="7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s="7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s="7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s="7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s="7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s="7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s="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s="7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s="7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s="7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s="7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s="7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s="7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s="7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s="7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s="7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s="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s="7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s="7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s="7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s="7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s="7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s="7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s="7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s="7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s="7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s="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s="7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s="7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s="7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s="7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s="7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s="7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s="7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s="7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s="7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s="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s="7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s="7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s="7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s="7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s="7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s="7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s="7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s="7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s="7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s="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s="7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s="7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s="7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s="7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s="7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s="7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s="7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s="7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s="7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s="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s="7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s="7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s="7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s="7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s="7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s="7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s="7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s="7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s="7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s="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s="7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s="7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s="7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s="7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s="7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s="7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s="7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s="7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s="7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s="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s="7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s="7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s="7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s="7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s="7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s="7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s="7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s="7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s="7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s="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s="7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s="7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s="7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s="7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s="7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s="7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s="7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s="7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s="7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s="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s="7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s="7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s="7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s="7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s="7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s="7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s="7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s="7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s="7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s="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s="7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s="7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s="7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s="7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s="7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s="7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s="7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s="7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s="7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s="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s="7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s="7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s="7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s="7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s="7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s="7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s="7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s="7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s="7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s="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s="7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s="7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s="7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s="7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s="7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s="7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s="7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s="7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s="7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s="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s="7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s="7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s="7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s="7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s="7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s="7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s="7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s="7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s="7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s="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s="7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s="7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s="7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s="7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s="7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s="7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s="7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s="7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s="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s="7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s="7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s="7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s="7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s="7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s="7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s="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s="7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s="7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s="7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s="7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s="7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s="7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s="7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s="7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s="7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s="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s="7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s="7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s="7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s="7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s="7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s="7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s="7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s="7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s="7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s="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s="7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s="7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s="7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s="7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s="7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s="7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s="7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s="7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s="7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s="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s="7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s="7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s="7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s="7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s="7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s="7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s="7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s="7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s="7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s="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s="7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s="7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s="7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s="7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s="7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s="7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s="7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s="7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s="7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s="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s="7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s="7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s="7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s="7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s="7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s="7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s="7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s="7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s="7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s="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s="7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s="7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s="7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s="7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s="7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s="7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s="7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s="7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s="7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s="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s="7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s="7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s="7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s="7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s="7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s="7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s="7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s="7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s="7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s="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s="7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s="7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s="7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s="7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s="7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s="7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s="7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s="7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s="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s="7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s="7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s="7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s="7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s="7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s="7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s="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s="7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s="7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s="7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s="7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s="7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s="7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s="7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s="7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s="7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s="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s="7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s="7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s="7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s="7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s="7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s="7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s="7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s="7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s="7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s="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s="7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s="7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s="7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s="7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s="7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s="7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s="7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s="7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s="7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s="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s="7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s="7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s="7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s="7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s="7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s="7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s="7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s="7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s="7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s="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s="7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s="7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s="7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s="7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s="7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s="7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s="7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s="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s="7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s="7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s="7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s="7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s="7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s="7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s="7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s="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s="7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s="7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s="7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s="7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s="7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s="7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s="7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s="7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s="7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s="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s="7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s="7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s="7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s="7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s="7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s="7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s="7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s="7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s="7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s="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s="7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s="7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s="7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s="7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s="7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s="7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s="7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s="7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s="7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s="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s="7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s="7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s="7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s="7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s="7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s="7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s="7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s="7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s="7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s="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s="7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s="7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s="7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s="7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s="7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s="7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s="7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s="7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s="7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s="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s="7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s="7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s="7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s="7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s="7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s="7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s="7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s="7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s="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s="7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s="7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s="7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s="7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s="7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s="7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s="7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s="7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s="7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s="7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s="7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s="7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s="7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s="7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s="7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s="7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s="7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s="7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s="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s="7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s="7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s="7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s="7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s="7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s="7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s="7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s="7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s="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s="7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s="7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s="7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s="7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s="7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s="7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s="7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s="7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s="7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s="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s="7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s="7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s="7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s="7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s="7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s="7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s="7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s="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s="7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s="7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s="7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s="7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s="7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s="7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s="7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s="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s="7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s="7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s="7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s="7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s="7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s="7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s="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s="7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s="7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s="7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s="7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s="7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s="7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s="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s="7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s="7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s="7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s="7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s="7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s="7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s="7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s="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s="7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s="7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s="7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s="7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s="7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s="7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s="7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s="7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s="7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s="7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s="7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s="7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s="7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s="7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s="7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s="7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s="7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s="7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s="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s="7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s="7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s="7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s="7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s="7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s="7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s="7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s="7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s="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s="7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s="7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s="7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s="7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s="7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s="7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s="7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s="7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s="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s="7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s="7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s="7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s="7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s="7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s="7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s="7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s="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s="7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s="7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s="7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s="7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s="7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s="7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s="7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s="7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s="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s="7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s="7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s="7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s="7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s="7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s="7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s="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s="7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s="7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s="7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s="7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s="7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s="7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s="7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s="7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s="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s="7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s="7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s="7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s="7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s="7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s="7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s="7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s="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s="7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s="7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s="7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s="7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s="7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s="7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s="7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s="7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s="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s="7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s="7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s="7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s="7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s="7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s="7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s="7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s="7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s="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s="7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s="7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s="7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s="7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s="7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s="7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s="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s="7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s="7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s="7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s="7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s="7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s="7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s="7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s="7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s="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s="7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s="7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s="7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s="7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s="7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s="7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s="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s="7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s="7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s="7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s="7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s="7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s="7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s="7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24D2B-B340-8D49-BE85-C2FAF4A9DB0A}">
  <sheetPr>
    <tabColor rgb="FFFF0000"/>
  </sheetPr>
  <dimension ref="A1:H13"/>
  <sheetViews>
    <sheetView workbookViewId="0">
      <selection activeCell="F38" sqref="F3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 s="13">
        <f>COUNTIFS(Data!$F$2:$F$4115,"successful",Data!$D$2:$D$4115,0&lt;1000)</f>
        <v>0</v>
      </c>
    </row>
    <row r="3" spans="1:8" x14ac:dyDescent="0.2">
      <c r="A3" t="s">
        <v>8389</v>
      </c>
      <c r="B3" s="13">
        <f>COUNTIFS(Data!$F$2:$F$4115,"successful",Data!$D$2:$D$4115,1000&lt;4999)</f>
        <v>0</v>
      </c>
    </row>
    <row r="4" spans="1:8" x14ac:dyDescent="0.2">
      <c r="A4" t="s">
        <v>8390</v>
      </c>
      <c r="B4" s="13">
        <f>COUNTIFS(Data!$F$2:$F$4115,"successful",Data!$D$2:$D$4115,5000&lt;9999)</f>
        <v>0</v>
      </c>
    </row>
    <row r="5" spans="1:8" x14ac:dyDescent="0.2">
      <c r="A5" t="s">
        <v>8391</v>
      </c>
      <c r="B5" s="13">
        <f>COUNTIFS(Data!$F$2:$F$4115,"successful",Data!$D$2:$D$4115,1000&lt;4999)</f>
        <v>0</v>
      </c>
    </row>
    <row r="6" spans="1:8" x14ac:dyDescent="0.2">
      <c r="A6" t="s">
        <v>8392</v>
      </c>
      <c r="B6" s="13">
        <f>COUNTIFS(Data!$F$2:$F$4115,"successful",Data!$D$2:$D$4115,1000&lt;4999)</f>
        <v>0</v>
      </c>
    </row>
    <row r="7" spans="1:8" x14ac:dyDescent="0.2">
      <c r="A7" t="s">
        <v>8393</v>
      </c>
      <c r="B7" s="13">
        <f>COUNTIFS(Data!$F$2:$F$4115,"successful",Data!$D$2:$D$4115,1000&lt;4999)</f>
        <v>0</v>
      </c>
    </row>
    <row r="8" spans="1:8" x14ac:dyDescent="0.2">
      <c r="A8" t="s">
        <v>8394</v>
      </c>
      <c r="B8" s="13">
        <f>COUNTIFS(Data!$F$2:$F$4115,"successful",Data!$D$2:$D$4115,1000&lt;4999)</f>
        <v>0</v>
      </c>
    </row>
    <row r="9" spans="1:8" x14ac:dyDescent="0.2">
      <c r="A9" t="s">
        <v>8395</v>
      </c>
      <c r="B9" s="13">
        <f>COUNTIFS(Data!$F$2:$F$4115,"successful",Data!$D$2:$D$4115,1000&lt;4999)</f>
        <v>0</v>
      </c>
    </row>
    <row r="10" spans="1:8" x14ac:dyDescent="0.2">
      <c r="A10" t="s">
        <v>8396</v>
      </c>
      <c r="B10" s="13">
        <f>COUNTIFS(Data!$F$2:$F$4115,"successful",Data!$D$2:$D$4115,1000&lt;4999)</f>
        <v>0</v>
      </c>
    </row>
    <row r="11" spans="1:8" x14ac:dyDescent="0.2">
      <c r="A11" t="s">
        <v>8397</v>
      </c>
      <c r="B11" s="13">
        <f>COUNTIFS(Data!$F$2:$F$4115,"successful",Data!$D$2:$D$4115,1000&lt;4999)</f>
        <v>0</v>
      </c>
    </row>
    <row r="12" spans="1:8" x14ac:dyDescent="0.2">
      <c r="A12" t="s">
        <v>8398</v>
      </c>
      <c r="B12" s="13">
        <f>COUNTIFS(Data!$F$2:$F$4115,"successful",Data!$D$2:$D$4115,1000&lt;4999)</f>
        <v>0</v>
      </c>
    </row>
    <row r="13" spans="1:8" x14ac:dyDescent="0.2">
      <c r="A13" t="s">
        <v>8399</v>
      </c>
      <c r="B13" s="13">
        <f>COUNTIFS(Data!$F$2:$F$4115,"successful",Data!$D$2:$D$4115,1000&lt;4999)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Cristina Elizondo Zavala</cp:lastModifiedBy>
  <dcterms:created xsi:type="dcterms:W3CDTF">2017-04-20T15:17:24Z</dcterms:created>
  <dcterms:modified xsi:type="dcterms:W3CDTF">2020-09-18T23:13:58Z</dcterms:modified>
</cp:coreProperties>
</file>