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730" yWindow="105" windowWidth="5760" windowHeight="6045" firstSheet="1" activeTab="1"/>
  </bookViews>
  <sheets>
    <sheet name="Portada" sheetId="8" r:id="rId1"/>
    <sheet name="Comparative of variables" sheetId="9" r:id="rId2"/>
    <sheet name="Diseño de Registro " sheetId="6" r:id="rId3"/>
    <sheet name="Relación de variables y valores" sheetId="1" r:id="rId4"/>
  </sheets>
  <definedNames>
    <definedName name="_xlnm.Print_Area" localSheetId="2">'Diseño de Registro '!$A$1:$J$116</definedName>
    <definedName name="_xlnm.Print_Area" localSheetId="3">'Relación de variables y valores'!$A$1:$E$805</definedName>
  </definedNames>
  <calcPr calcId="145621"/>
  <fileRecoveryPr repairLoad="1"/>
</workbook>
</file>

<file path=xl/calcChain.xml><?xml version="1.0" encoding="utf-8"?>
<calcChain xmlns="http://schemas.openxmlformats.org/spreadsheetml/2006/main">
  <c r="F9" i="6" l="1"/>
  <c r="D10" i="6"/>
  <c r="F10" i="6"/>
  <c r="D11" i="6"/>
  <c r="F11" i="6"/>
  <c r="D12" i="6"/>
  <c r="F12" i="6"/>
  <c r="D13" i="6"/>
  <c r="F13" i="6"/>
  <c r="D14" i="6"/>
  <c r="F14" i="6"/>
  <c r="D15" i="6"/>
  <c r="F15" i="6"/>
  <c r="D16" i="6"/>
  <c r="F16" i="6"/>
  <c r="D17" i="6"/>
  <c r="F17" i="6"/>
  <c r="D18" i="6"/>
  <c r="F18" i="6"/>
  <c r="D19" i="6"/>
  <c r="F19" i="6"/>
  <c r="D20" i="6"/>
  <c r="F20" i="6"/>
  <c r="D21" i="6"/>
  <c r="F21" i="6"/>
  <c r="D22" i="6"/>
  <c r="F22" i="6"/>
  <c r="D23" i="6"/>
  <c r="F23" i="6"/>
  <c r="D24" i="6"/>
  <c r="F24" i="6"/>
  <c r="D25" i="6"/>
  <c r="F25" i="6"/>
  <c r="D26" i="6"/>
  <c r="F26" i="6"/>
  <c r="D27" i="6"/>
  <c r="F27" i="6"/>
  <c r="D28" i="6"/>
  <c r="F28" i="6"/>
  <c r="D29" i="6"/>
  <c r="F29" i="6"/>
  <c r="D30" i="6"/>
  <c r="F30" i="6"/>
  <c r="D31" i="6"/>
  <c r="F31" i="6"/>
  <c r="D32" i="6"/>
  <c r="F32" i="6"/>
  <c r="D33" i="6"/>
  <c r="F33" i="6"/>
  <c r="D34" i="6"/>
  <c r="F34" i="6"/>
  <c r="D35" i="6"/>
  <c r="F35" i="6"/>
  <c r="D36" i="6"/>
  <c r="F36" i="6"/>
  <c r="D37" i="6"/>
  <c r="F37" i="6"/>
  <c r="D38" i="6"/>
  <c r="F38" i="6"/>
  <c r="D39" i="6"/>
  <c r="F39" i="6"/>
  <c r="D40" i="6"/>
  <c r="F40" i="6"/>
  <c r="D41" i="6"/>
  <c r="F41" i="6"/>
  <c r="D42" i="6"/>
  <c r="F42" i="6"/>
  <c r="D43" i="6"/>
  <c r="F43" i="6"/>
  <c r="D44" i="6"/>
  <c r="F44" i="6"/>
  <c r="D45" i="6"/>
  <c r="F45" i="6"/>
  <c r="D46" i="6"/>
  <c r="F46" i="6"/>
  <c r="D47" i="6"/>
  <c r="F47" i="6"/>
  <c r="D48" i="6"/>
  <c r="F48" i="6"/>
  <c r="D49" i="6"/>
  <c r="F49" i="6"/>
  <c r="D50" i="6"/>
  <c r="F50" i="6"/>
  <c r="D51" i="6"/>
  <c r="F51" i="6"/>
  <c r="D52" i="6"/>
  <c r="F52" i="6"/>
  <c r="D53" i="6"/>
  <c r="F53" i="6"/>
  <c r="D54" i="6"/>
  <c r="F54" i="6"/>
  <c r="D55" i="6"/>
  <c r="F55" i="6"/>
  <c r="D56" i="6"/>
  <c r="F56" i="6"/>
  <c r="D57" i="6"/>
  <c r="F57" i="6"/>
  <c r="D58" i="6"/>
  <c r="F58" i="6"/>
  <c r="D59" i="6"/>
  <c r="F59" i="6"/>
  <c r="D60" i="6"/>
  <c r="F60" i="6"/>
  <c r="D61" i="6"/>
  <c r="F61" i="6"/>
  <c r="D62" i="6"/>
  <c r="F62" i="6"/>
  <c r="D63" i="6"/>
  <c r="F63" i="6"/>
  <c r="D64" i="6"/>
  <c r="F64" i="6"/>
  <c r="D65" i="6"/>
  <c r="F65" i="6"/>
  <c r="D66" i="6"/>
  <c r="F66" i="6"/>
  <c r="D67" i="6"/>
  <c r="F67" i="6"/>
  <c r="D68" i="6"/>
  <c r="F68" i="6"/>
  <c r="D69" i="6"/>
  <c r="F69" i="6"/>
  <c r="D70" i="6"/>
  <c r="F70" i="6"/>
  <c r="D71" i="6"/>
  <c r="F71" i="6"/>
  <c r="D72" i="6"/>
  <c r="F72" i="6"/>
  <c r="D73" i="6"/>
  <c r="F73" i="6"/>
  <c r="D74" i="6"/>
  <c r="F74" i="6"/>
  <c r="D75" i="6"/>
  <c r="F75" i="6"/>
  <c r="D76" i="6"/>
  <c r="F76" i="6"/>
  <c r="D77" i="6"/>
  <c r="F77" i="6"/>
  <c r="D78" i="6"/>
  <c r="F78" i="6"/>
  <c r="D79" i="6"/>
  <c r="F79" i="6"/>
  <c r="D80" i="6"/>
  <c r="F80" i="6"/>
  <c r="D81" i="6"/>
  <c r="F81" i="6"/>
  <c r="D82" i="6"/>
  <c r="F82" i="6"/>
  <c r="D83" i="6"/>
  <c r="F83" i="6"/>
  <c r="D84" i="6"/>
  <c r="F84" i="6"/>
  <c r="D85" i="6"/>
  <c r="F85" i="6"/>
  <c r="D86" i="6"/>
  <c r="F86" i="6"/>
  <c r="D87" i="6"/>
  <c r="F87" i="6"/>
  <c r="D88" i="6"/>
  <c r="F88" i="6"/>
  <c r="D89" i="6"/>
  <c r="F89" i="6"/>
  <c r="D90" i="6"/>
  <c r="F90" i="6"/>
  <c r="D91" i="6"/>
  <c r="F91" i="6"/>
  <c r="D92" i="6"/>
  <c r="F92" i="6"/>
  <c r="D93" i="6"/>
  <c r="F93" i="6"/>
  <c r="D94" i="6"/>
  <c r="F94" i="6"/>
  <c r="D95" i="6"/>
  <c r="F95" i="6"/>
  <c r="H4" i="9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l="1"/>
  <c r="H42" i="9" s="1"/>
  <c r="H43" i="9" s="1"/>
  <c r="H44" i="9" s="1"/>
  <c r="H45" i="9" s="1"/>
  <c r="H46" i="9" s="1"/>
  <c r="H47" i="9" s="1"/>
  <c r="H48" i="9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</calcChain>
</file>

<file path=xl/sharedStrings.xml><?xml version="1.0" encoding="utf-8"?>
<sst xmlns="http://schemas.openxmlformats.org/spreadsheetml/2006/main" count="1869" uniqueCount="754">
  <si>
    <t>9 = Otros servicios (códigos CNAE-93: del 90 al 93, 95 y 99)</t>
  </si>
  <si>
    <t>0 = Agricultura, silvicultura y pesca (códigos CNAE-93: 01, 02 y 05)</t>
  </si>
  <si>
    <t>1 = Industria de la alimentación, textil, del cuero, de la madera y del papel (códigos CNAE-93: del 15 al 22)</t>
  </si>
  <si>
    <t>Nuevo empleo al que no se ha incorporado o fijo discontinuo en época de menor actividad</t>
  </si>
  <si>
    <t>99= No puede precisar / no sabe</t>
  </si>
  <si>
    <t>La persona realizó horas extraordinarias durante la semana de referencia</t>
  </si>
  <si>
    <t>EXTRA</t>
  </si>
  <si>
    <t>Realizó horas extraordinarias en la semana de referencia</t>
  </si>
  <si>
    <t>Razón  por la que trabajó un número de horas distinto al habitual</t>
  </si>
  <si>
    <t>Ocupación principal</t>
  </si>
  <si>
    <t>OCUP</t>
  </si>
  <si>
    <t>Actividad del establecimiento en el que trabaja</t>
  </si>
  <si>
    <t>ACT</t>
  </si>
  <si>
    <t xml:space="preserve">Tipo de jornada en su trabajo </t>
  </si>
  <si>
    <t>Completa</t>
  </si>
  <si>
    <t>Parcial</t>
  </si>
  <si>
    <t>Motivos de tener jornada parcial</t>
  </si>
  <si>
    <t>Ocupados a tiempo parcial</t>
  </si>
  <si>
    <t>Seguir cursos de enseñanza o formación</t>
  </si>
  <si>
    <t>Enfermedad o incapacidad propia</t>
  </si>
  <si>
    <t>Cuidado de niños o de adultos enfermos, incapacitados o mayores</t>
  </si>
  <si>
    <t>Otras obligaciones familiares o personales</t>
  </si>
  <si>
    <t>No haber podido encontrar un trabajo de jornada completa</t>
  </si>
  <si>
    <t>No querer un trabajo de jornada completa</t>
  </si>
  <si>
    <t>Otras razones</t>
  </si>
  <si>
    <t>Desconoce el motivo</t>
  </si>
  <si>
    <t>DEJUNAN</t>
  </si>
  <si>
    <t>Dejó su último empleo hace más de un año</t>
  </si>
  <si>
    <t>Dejó su último empleo hace menos de un año</t>
  </si>
  <si>
    <t>NOMBRE =       ESTRUCTURA: CLASE = NIV.</t>
  </si>
  <si>
    <t>FIN</t>
  </si>
  <si>
    <t>OTFORBAC</t>
  </si>
  <si>
    <t>Vinculación con el empleo</t>
  </si>
  <si>
    <t>VINCUL</t>
  </si>
  <si>
    <t>Permiso por nacimiento de un hijo</t>
  </si>
  <si>
    <t>Formación y nivel de estudios</t>
  </si>
  <si>
    <t>Trabajo en la semana de referencia</t>
  </si>
  <si>
    <t>Datos del empleo principal</t>
  </si>
  <si>
    <t>Deseo de trabajar más horas</t>
  </si>
  <si>
    <t>Búsqueda de empleo</t>
  </si>
  <si>
    <t>Experiencia profesional</t>
  </si>
  <si>
    <t>Inscripción en la oficina de empleo pública</t>
  </si>
  <si>
    <t>Situaciones diversas</t>
  </si>
  <si>
    <t xml:space="preserve">Todas las personas de 16 y más años </t>
  </si>
  <si>
    <t>EDADEST</t>
  </si>
  <si>
    <t>Tiempo en meses desde la renovación del contrato</t>
  </si>
  <si>
    <t>DREN</t>
  </si>
  <si>
    <t>Tiempo en meses en la empresa</t>
  </si>
  <si>
    <t>Ocupados</t>
  </si>
  <si>
    <t>DCOM</t>
  </si>
  <si>
    <t>Tiempo en meses desde que dejó su último empleo</t>
  </si>
  <si>
    <t>DTANT</t>
  </si>
  <si>
    <t>Todas las personas de 16 y más años no analfabetas</t>
  </si>
  <si>
    <t>FORBU15</t>
  </si>
  <si>
    <t>Relación con la actividad de los entrevistados</t>
  </si>
  <si>
    <t>AOI</t>
  </si>
  <si>
    <t>Población contada aparte que trabaja (sólo hasta año 2001)</t>
  </si>
  <si>
    <t>Población contada aparte que no trabaja (sólo hasta año 2001)</t>
  </si>
  <si>
    <t>Ocupados subempleados por insuficiencia de horas</t>
  </si>
  <si>
    <t>Resto de ocupados</t>
  </si>
  <si>
    <t>Parados que buscan primer empleo</t>
  </si>
  <si>
    <t>Parados que han trabajado antes</t>
  </si>
  <si>
    <t>Inactivos 1 (desanimados)</t>
  </si>
  <si>
    <t>Inactivos 2 (junto con los desanimados forman los activosa potenciales)</t>
  </si>
  <si>
    <t>Condición socioeconómica</t>
  </si>
  <si>
    <t>CSE</t>
  </si>
  <si>
    <t xml:space="preserve">FICHERO LÓGICO: </t>
  </si>
  <si>
    <t xml:space="preserve">REGISTRO:            </t>
  </si>
  <si>
    <t>CAMPO</t>
  </si>
  <si>
    <t>COMIENZO</t>
  </si>
  <si>
    <t>LONGITUD</t>
  </si>
  <si>
    <t>DESCRIPCIÓN DEL CAMPO</t>
  </si>
  <si>
    <t>CONTROL</t>
  </si>
  <si>
    <t>AGRUPACIÓN DE CAMPOS</t>
  </si>
  <si>
    <t>IDEN</t>
  </si>
  <si>
    <t>EDAD1</t>
  </si>
  <si>
    <t>SEXO1</t>
  </si>
  <si>
    <t>ECIV1</t>
  </si>
  <si>
    <t>TCONTD</t>
  </si>
  <si>
    <t>RZDIFH</t>
  </si>
  <si>
    <t xml:space="preserve">No estaba inscrito como demandante pero percibía algún tipo de prestación o subsidio </t>
  </si>
  <si>
    <t xml:space="preserve">No estaba inscrito como demandante ni percibía ningún tipo de prestación o subsidio </t>
  </si>
  <si>
    <t xml:space="preserve">Personas que buscan empleo o que han encontrado un empleo al que se van a incorporar </t>
  </si>
  <si>
    <r>
      <t xml:space="preserve">Cree que no lo va a encontrar  </t>
    </r>
    <r>
      <rPr>
        <i/>
        <sz val="9"/>
        <color indexed="44"/>
        <rFont val="Arial"/>
        <family val="2"/>
      </rPr>
      <t xml:space="preserve">(sólo aparece si desea tener empleo, </t>
    </r>
    <r>
      <rPr>
        <b/>
        <i/>
        <sz val="9"/>
        <color indexed="44"/>
        <rFont val="Arial"/>
        <family val="2"/>
      </rPr>
      <t>DESEA=1</t>
    </r>
    <r>
      <rPr>
        <i/>
        <sz val="9"/>
        <color indexed="44"/>
        <rFont val="Arial"/>
        <family val="2"/>
      </rPr>
      <t>)</t>
    </r>
  </si>
  <si>
    <t>Todas las personas de 16 y más excepto mayores de 74 años sin empleo u ocupados que no buscan otro empleo</t>
  </si>
  <si>
    <t>y que no estarían disponibles para trabajar en el plazo de dos semanas</t>
  </si>
  <si>
    <t>Todas las personas de 16 y más años que no trabajaron la semana de referencia y no tienen empleo</t>
  </si>
  <si>
    <t>1 = Educación primaria. Incluye los códigos 11 y 12 de la CNED 2000</t>
  </si>
  <si>
    <t>4 = Formación e inserción laboral postsecundaria, no superior. Incluye el código 41 de la CNED 2000</t>
  </si>
  <si>
    <t xml:space="preserve">5 = Educación superior, excepto doctorado. Incluye los códigos 51, 52, 53, 54, 55 y 56 de la CNED 2000 </t>
  </si>
  <si>
    <t>6 = Doctorado. Incluye el código 61 de la CNED 2000</t>
  </si>
  <si>
    <t>8 = Analfabetos. Incluye el código 80 de la CNED 2000</t>
  </si>
  <si>
    <t>1 = Educación primaria. Incluye los códigos 11 , 12  y 13 de la CNED 2000</t>
  </si>
  <si>
    <t>Asalariados con contrato o relación laboral indefinidos</t>
  </si>
  <si>
    <t>Permanente</t>
  </si>
  <si>
    <t>Discontinuo</t>
  </si>
  <si>
    <t>Tipo de contrato temporal</t>
  </si>
  <si>
    <t>Asalariados con contrato temporal</t>
  </si>
  <si>
    <t>Por circunstancias de la producción</t>
  </si>
  <si>
    <t>De aprendizaje, formación o práctica</t>
  </si>
  <si>
    <t>Estacional o de temporada</t>
  </si>
  <si>
    <t>Cubre un periodo de prueba</t>
  </si>
  <si>
    <t>Cubre la ausencia total o parcial de otro trabajador</t>
  </si>
  <si>
    <t>Para obra o servicio determinado</t>
  </si>
  <si>
    <t>Verbal no incluido en las opciones anteriores</t>
  </si>
  <si>
    <t>Por otras razones</t>
  </si>
  <si>
    <t>Duración en meses del contrato o relación laboral temporal</t>
  </si>
  <si>
    <t>TCONTM</t>
  </si>
  <si>
    <t>00= Desconoce la respuesta pero es al menos un mes</t>
  </si>
  <si>
    <t>Duración en dias del contrato o relación laboral temporal</t>
  </si>
  <si>
    <t>Asalariados con contrato temporal cuya duración máxima de contrato es menos de un mes</t>
  </si>
  <si>
    <t>Asalariados con contrato temporal cuya duración mínima de contrato es un mes</t>
  </si>
  <si>
    <t xml:space="preserve">99= 99 no sabe </t>
  </si>
  <si>
    <t>00= Desconoce la respuesta pero es menos de un mes</t>
  </si>
  <si>
    <t>Asalariados</t>
  </si>
  <si>
    <t>Período de referencia</t>
  </si>
  <si>
    <t>Cursa estudios reglados</t>
  </si>
  <si>
    <t>¿Cuál es su situación profesional (actividad principal)?</t>
  </si>
  <si>
    <t>Tiene contrato indefinido o temporal</t>
  </si>
  <si>
    <t>Relación laboral de carácter permanente o discontinuo</t>
  </si>
  <si>
    <t>Tipo de contrato o relación laboral de carácter temporal</t>
  </si>
  <si>
    <t>Duración del contrato o rel. lab. si ha trabajado un mes o más</t>
  </si>
  <si>
    <t>Nº de días del contrato o rel. lab. si ha trabajado menos de un mes</t>
  </si>
  <si>
    <t>Tipo de jornada, completa o parcial</t>
  </si>
  <si>
    <t>Motivo de tener jornada parcial</t>
  </si>
  <si>
    <t>Si desearía trabajar más horas</t>
  </si>
  <si>
    <t>Factor de elevación después de Calmar</t>
  </si>
  <si>
    <t>Número de horas que desearía trabajar habitualmente</t>
  </si>
  <si>
    <t>Ha buscado empleo en las últimas cuatro semanas</t>
  </si>
  <si>
    <t xml:space="preserve">Ha encontrado empleo </t>
  </si>
  <si>
    <t>SIDAC1, SIDAC2</t>
  </si>
  <si>
    <t>SIDAC1</t>
  </si>
  <si>
    <t>SIDAC2</t>
  </si>
  <si>
    <t>Ocupados o parados que han trabajado antes</t>
  </si>
  <si>
    <t>Tipo de jornada en el empleo buscado / ha encontrado</t>
  </si>
  <si>
    <t>Disponible para trabajar en un plazo de 15 días</t>
  </si>
  <si>
    <t>Razones para no poder empezar a trabajar en un plazo de 15 días</t>
  </si>
  <si>
    <t>Si ha realizado antes algún trabajo</t>
  </si>
  <si>
    <t>Número de meses transcurridos desde que dejó su último empleo</t>
  </si>
  <si>
    <t>Clasificación de los entrevistados</t>
  </si>
  <si>
    <t>Asignación de la condición socioeconómica</t>
  </si>
  <si>
    <t>Empresarios agrarios con asalariados</t>
  </si>
  <si>
    <t>Empresarios agrarios sin asalariados</t>
  </si>
  <si>
    <t>Miembros de cooperativas agrarias</t>
  </si>
  <si>
    <t>Directores y jefes de explotaciones agrarias</t>
  </si>
  <si>
    <t>Resto de trabajadores de explotaciones agrarias</t>
  </si>
  <si>
    <t>Profesionales, técnicos y asimilados que ejercen su actividad por cuenta propia con o sin asalariados</t>
  </si>
  <si>
    <t>Empresarios no agrarios con asalariados</t>
  </si>
  <si>
    <t>Empresarios no agrarios sin asalariados</t>
  </si>
  <si>
    <t>Miembros de cooperativas no agrarias</t>
  </si>
  <si>
    <t>Profesionales, técnicos y asimilados que ejercen su actividad por cuenta ajena</t>
  </si>
  <si>
    <t>Profesionales en ocupaciones exclusivas de la administración pública</t>
  </si>
  <si>
    <t>Resto del personal administrativo y comercial</t>
  </si>
  <si>
    <t>Resto del personal de los servicios</t>
  </si>
  <si>
    <t>Contramaestres y capataces de establecimientos no agrarios</t>
  </si>
  <si>
    <t>Esta variable determina si las variables SITUA, OCUPA, ACTA se preguntan (DEJUNAN=1) o no (DEJUNAN=6) a los encuestados en sucesivas entrevistas</t>
  </si>
  <si>
    <r>
      <t>OCUPA</t>
    </r>
    <r>
      <rPr>
        <sz val="8"/>
        <color indexed="10"/>
        <rFont val="Arial"/>
        <family val="2"/>
      </rPr>
      <t>*</t>
    </r>
  </si>
  <si>
    <r>
      <t>ACTA</t>
    </r>
    <r>
      <rPr>
        <sz val="8"/>
        <color indexed="10"/>
        <rFont val="Arial"/>
        <family val="2"/>
      </rPr>
      <t>*</t>
    </r>
  </si>
  <si>
    <r>
      <t>SITUA</t>
    </r>
    <r>
      <rPr>
        <sz val="8"/>
        <color indexed="10"/>
        <rFont val="Arial"/>
        <family val="2"/>
      </rPr>
      <t>*</t>
    </r>
  </si>
  <si>
    <t>* Las variables OCUPA, ACTA, SITUA se preguntan sólo en sucesivas entrevistas si hace a lo sumo un año que dejaron el empleo.</t>
  </si>
  <si>
    <t>No contesta / No sabe</t>
  </si>
  <si>
    <t>SIDI1, SIDI2, SIDI3</t>
  </si>
  <si>
    <t>Trabajó menos horas de las habituales</t>
  </si>
  <si>
    <t>Trabajó más horas de las habituales</t>
  </si>
  <si>
    <t>Horario variable o flexible</t>
  </si>
  <si>
    <t>Horas extraordinarias</t>
  </si>
  <si>
    <t>Métodos de encontrar empleo. Establecer contacto con empresarios</t>
  </si>
  <si>
    <t>Métodos de encontrar empleo. Consultar familia, amigos, sindicato</t>
  </si>
  <si>
    <t>Métodos de encontrar empleo. Ha puesto o contestado un anuncio</t>
  </si>
  <si>
    <t>Métodos de encontrar empleo. Ha realizado examen o entrevista</t>
  </si>
  <si>
    <t>Métodos de encontrar empleo. Ha buscado medios para establ. P/su cta.</t>
  </si>
  <si>
    <t>Métodos de encontrar empleo. Si está preparando oposiciones</t>
  </si>
  <si>
    <t>Otros métodos de búsqueda activos</t>
  </si>
  <si>
    <t>Otros métodos de búsqueda no activos</t>
  </si>
  <si>
    <t>Razones por las  que no busca empleo</t>
  </si>
  <si>
    <t>Cursa formación no reglada</t>
  </si>
  <si>
    <t>No sabe / No refiere estado de inactividad</t>
  </si>
  <si>
    <t>0-400, 999</t>
  </si>
  <si>
    <t>hhmm</t>
  </si>
  <si>
    <t>mm=00-59; 99</t>
  </si>
  <si>
    <t>hh=01-98; 99</t>
  </si>
  <si>
    <t>hh=00-98; 99</t>
  </si>
  <si>
    <t>00= No trabajó durante la semana de referencia; 99= No puede precisar / no sabe</t>
  </si>
  <si>
    <t xml:space="preserve">Otra situación </t>
  </si>
  <si>
    <t>Horas habituales dedicadas al trabajo principal</t>
  </si>
  <si>
    <t>HORASH</t>
  </si>
  <si>
    <t>Horas efectivas dedicadas en la semana de referencia al trabajo princpal</t>
  </si>
  <si>
    <t>HORASE</t>
  </si>
  <si>
    <t>Tener responsabilidades familiares o razones personales</t>
  </si>
  <si>
    <r>
      <t>No poder dejar el trabajo actual debido al periodo de preaviso (</t>
    </r>
    <r>
      <rPr>
        <i/>
        <sz val="9"/>
        <rFont val="Arial"/>
        <family val="2"/>
      </rPr>
      <t>sólo para aquéllos con trabajo en la semana de referencia</t>
    </r>
    <r>
      <rPr>
        <sz val="9"/>
        <rFont val="Arial"/>
        <family val="2"/>
      </rPr>
      <t>)</t>
    </r>
  </si>
  <si>
    <t>CICLO</t>
  </si>
  <si>
    <t>EDAD</t>
  </si>
  <si>
    <t>1</t>
  </si>
  <si>
    <t>2</t>
  </si>
  <si>
    <t>ECIV</t>
  </si>
  <si>
    <t>3</t>
  </si>
  <si>
    <t>4</t>
  </si>
  <si>
    <t>Soltero</t>
  </si>
  <si>
    <t>Casado</t>
  </si>
  <si>
    <t>Viudo</t>
  </si>
  <si>
    <t>Separado o divorciado</t>
  </si>
  <si>
    <t>NENT</t>
  </si>
  <si>
    <t>Número de entrevista</t>
  </si>
  <si>
    <t>Todas las personas / viviendas</t>
  </si>
  <si>
    <t xml:space="preserve">Datos de Control </t>
  </si>
  <si>
    <t>Número de horas extraordinarias pagadas realizadas en la semana de referencia (hhmm)</t>
  </si>
  <si>
    <t>Número de horas extraordinarias no pagadas realizadas en la semana de referencia (hhmm)</t>
  </si>
  <si>
    <t>Número de horas efectivas que dedicó a este trab. la semana pasada (hhmm)</t>
  </si>
  <si>
    <t>Número de horas semanales que dedica a este trabajo habitualmente (hhmm)</t>
  </si>
  <si>
    <t>Horas pactadas en contrato o acuerdo de trabajo (hhmm)</t>
  </si>
  <si>
    <t>Métodos de encontrar empleo. Inscrip. en una oficina de empleo privada</t>
  </si>
  <si>
    <t>Métodos de encontrar empleo. Ha busc. financ. para establ. por su cta.</t>
  </si>
  <si>
    <t>Relación con la persona de referencia</t>
  </si>
  <si>
    <t>RELPP</t>
  </si>
  <si>
    <t>Persona de referencia (p.r.)</t>
  </si>
  <si>
    <t>Cónyuge o pareja de la p.r.</t>
  </si>
  <si>
    <t>Hijo/a, hijastro/a (de la p.r o pareja del mismo)</t>
  </si>
  <si>
    <t>Nieto/a, nieto/a político/a (o pareja de los mismos)</t>
  </si>
  <si>
    <t>Situación inactividad autopercibida en la que estaba la semana pasada</t>
  </si>
  <si>
    <t>Situación de actividad autopercibida por el informante en la que se encontraba la semana de referencia</t>
  </si>
  <si>
    <t>Situación de inactividad autopercibida por el informante en la que se encontraba la semana de referencia</t>
  </si>
  <si>
    <t>Tiempo en meses desde el comienzo o la renovación del contrato actual</t>
  </si>
  <si>
    <t>No ocupados que trabajaron antes</t>
  </si>
  <si>
    <t>Inactivos 3 (resto de inactivos)</t>
  </si>
  <si>
    <t>NFORMA</t>
  </si>
  <si>
    <t>CURSR</t>
  </si>
  <si>
    <t>NCURSR</t>
  </si>
  <si>
    <t>CURSNR</t>
  </si>
  <si>
    <t>NCURNR</t>
  </si>
  <si>
    <t>HCURNR</t>
  </si>
  <si>
    <t>RZNOTB</t>
  </si>
  <si>
    <t>REINC</t>
  </si>
  <si>
    <t>Desea trabajar más horas de las que trabaja en la actualidad</t>
  </si>
  <si>
    <t>Identificador numérico para enlazar registros de diferentes trimestres</t>
  </si>
  <si>
    <t>IDENT</t>
  </si>
  <si>
    <t>1-18</t>
  </si>
  <si>
    <t>HORDES</t>
  </si>
  <si>
    <t>Por no poder dejar su empleo actual debido al periodo de preaviso</t>
  </si>
  <si>
    <t>BUSOTR</t>
  </si>
  <si>
    <t>BUSCA</t>
  </si>
  <si>
    <t>NUEVEM</t>
  </si>
  <si>
    <t>Sí, se incorporará en un plazo inferior o igual a  tres meses</t>
  </si>
  <si>
    <t>Sí, se incorporará en un plazo superior a tres meses</t>
  </si>
  <si>
    <t>DESEA</t>
  </si>
  <si>
    <t>FORBU1</t>
  </si>
  <si>
    <t>FORBU2</t>
  </si>
  <si>
    <t>FORBU3</t>
  </si>
  <si>
    <t>Establecer contacto con empresarios</t>
  </si>
  <si>
    <t>Consultar con familia, amigos, sindicato</t>
  </si>
  <si>
    <t>FORBU4</t>
  </si>
  <si>
    <t>FORBU7</t>
  </si>
  <si>
    <t>Ha realizado exámenes o entrevistas</t>
  </si>
  <si>
    <t>FORBU8</t>
  </si>
  <si>
    <t>Ha buscado medios para establecerse por su cuenta (Terrenos, local, maquinaria, etc.)</t>
  </si>
  <si>
    <t>FORBU9</t>
  </si>
  <si>
    <t>Poner o contestar anuncios en prensa, radio, etc.</t>
  </si>
  <si>
    <t>Consultar, mirar o escuchar ofertas de empleo (en prensa, radio, tv, etc. tablones, farolas, etc.)</t>
  </si>
  <si>
    <t>FORBU10</t>
  </si>
  <si>
    <t xml:space="preserve">Espera los resultados de una solicitud de trabajo </t>
  </si>
  <si>
    <t>Espera los resultados de una oposición</t>
  </si>
  <si>
    <t>Espera la llamada de una oficina de empleo pública</t>
  </si>
  <si>
    <t>Todas las personas de 16 y más años que no trabajaron la semana de referencia, ni ayudaron en el negocio de un familiar y tenían empleo</t>
  </si>
  <si>
    <t>Asalariados, ayudas familiares y 'otros no clasificables por situación profesional' que, teniendo empleo, no trabajaron la semana de referencia por motivos distintos a vacaciones, permiso por nacimiento de un hijo y enfermedad. No se consideran los trabajadores fijos discontinuos o estacionales en la época de menor actividad ni aquellos con un nuevo empleo en el que no han empezado a trabajar</t>
  </si>
  <si>
    <t xml:space="preserve">Asalariados y 'otros no clasificables por situación profesional' que, teniendo empleo, no trabajaron </t>
  </si>
  <si>
    <t>la semana de referencia por motivos distintos a vacaciones, permiso por nacimiento de un hijo y enfermedad,</t>
  </si>
  <si>
    <t>Personas que tenían un empleo del cual estaban ausentes la semana de referencia</t>
  </si>
  <si>
    <t xml:space="preserve">Otro tipo </t>
  </si>
  <si>
    <t>Todas las personas de 16 y más años que trabajaron o tenían empleo la semana de referencia con horas efectivas distintas de las habituales u horas efectivas iguales a cero</t>
  </si>
  <si>
    <t>No, desearía trabajar menos horas con reducción proporcional de salario</t>
  </si>
  <si>
    <t>Todas las personas de 16 y más años que trabajaron o tenían empleo la semana de referencia y desean trabajar más o menos horas</t>
  </si>
  <si>
    <t>Personas de 16 y más años que buscan empleo (y no han encontrado uno al que se incorporarán en un plazo de tres meses)</t>
  </si>
  <si>
    <t>Personas sin empleo que no han encontrado uno en el que aún no hayan empezado a trabajar y no buscan empleo</t>
  </si>
  <si>
    <t>0-720</t>
  </si>
  <si>
    <t>Tiempo buscando empleo (o tiempo que llevaban buscándolo antes de encontrarlo, en su caso)</t>
  </si>
  <si>
    <t>Ha trabajado anteriormente</t>
  </si>
  <si>
    <t>EMPANT</t>
  </si>
  <si>
    <t>Ocupación u oficio que desempeñaba en último empleo</t>
  </si>
  <si>
    <t>OCUPA</t>
  </si>
  <si>
    <t>Actividad del establecimiento en el que trabajaba</t>
  </si>
  <si>
    <t>ACTA</t>
  </si>
  <si>
    <t>Situación profesional del último empleo</t>
  </si>
  <si>
    <t>Personas de 16 y más que no tienen empleo ni trabajaron la semana de referencia, pero trabajaron antes</t>
  </si>
  <si>
    <t>SITUA</t>
  </si>
  <si>
    <t>Situación el domingo pasado en relación con la inscripción en la oficina de empleo</t>
  </si>
  <si>
    <t>OFEMP</t>
  </si>
  <si>
    <t>Estaba inscrito como demandante y recibía algún tipo de prestación</t>
  </si>
  <si>
    <t>Estaba inscrito como demandante sin recibir subsidio o prestación por desempleo</t>
  </si>
  <si>
    <t>SIDI1</t>
  </si>
  <si>
    <t>Buscando empleo</t>
  </si>
  <si>
    <t>Estudiante (aunque esté de vacaciones)</t>
  </si>
  <si>
    <t>Percibía una pensión de jubilación o unos ingresos de prejubilación</t>
  </si>
  <si>
    <t>Dedicado a las labores del hogar</t>
  </si>
  <si>
    <t>Incapacitado permanente</t>
  </si>
  <si>
    <t>Percibiendo una pensión distinta a la de jubilación (o prejubilación)</t>
  </si>
  <si>
    <t>Realizando sin remuneración trabajos sociales, actividades benéficas…</t>
  </si>
  <si>
    <t>Otras situaciones</t>
  </si>
  <si>
    <t>SIDI2</t>
  </si>
  <si>
    <t>SIDI3</t>
  </si>
  <si>
    <t>16 = de 16 a 19 años</t>
  </si>
  <si>
    <t>25 = de 25 a 29 años</t>
  </si>
  <si>
    <t>30 = de 30 a 34 años</t>
  </si>
  <si>
    <t>35 = de 35 a 39 años</t>
  </si>
  <si>
    <t>40 =de 40 a 44 años</t>
  </si>
  <si>
    <t>20 = de 20 a 24 años</t>
  </si>
  <si>
    <t>45 = de 45 a 49 años</t>
  </si>
  <si>
    <t>50 = de 50 a 54años</t>
  </si>
  <si>
    <t>55 = de 55 a 59 años</t>
  </si>
  <si>
    <t>60 = de 60 a 64 años</t>
  </si>
  <si>
    <t>65 = 65 o más años</t>
  </si>
  <si>
    <t>00-96</t>
  </si>
  <si>
    <t>96= 96 meses o más</t>
  </si>
  <si>
    <t>01-95= Número de meses de duración del contrato</t>
  </si>
  <si>
    <t>FORBU12</t>
  </si>
  <si>
    <t>Otros metodos de búsqueda de empleo: activos</t>
  </si>
  <si>
    <t>Otros metodos de búsqueda de empleo: no activos</t>
  </si>
  <si>
    <t>FORBU14</t>
  </si>
  <si>
    <t>Motivo del contacto con la oficina de empleo</t>
  </si>
  <si>
    <t>Personas que buscan empleo a través de oficinas de empleo públicas</t>
  </si>
  <si>
    <t>para inscribirse con el fin de encontrar trabajo</t>
  </si>
  <si>
    <t xml:space="preserve">para renovar o actualizar la inscripción </t>
  </si>
  <si>
    <t>para informarse de posibles ofertas de empleo</t>
  </si>
  <si>
    <t>porque recibió una propuesta de trabajo de la oficina</t>
  </si>
  <si>
    <t>por otros motivos</t>
  </si>
  <si>
    <t xml:space="preserve">Está afectado por una regulación de empleo </t>
  </si>
  <si>
    <t>Por enfermedad o incapacidad propia</t>
  </si>
  <si>
    <t>Cuidado de niños o de adultos enfermos, discapacitados o mayores</t>
  </si>
  <si>
    <t>Tiene otras responsabilidades familiares o personales</t>
  </si>
  <si>
    <t>Está cursando estudios o recibiendo formación</t>
  </si>
  <si>
    <t>Está jubilado</t>
  </si>
  <si>
    <t>Razones por  las que no busca empleo</t>
  </si>
  <si>
    <t>NBUSCA</t>
  </si>
  <si>
    <t>El empleo que busca o ha encontrado es como asalariado</t>
  </si>
  <si>
    <t>Tipo de jornada en el empleo que busca o ha encontrado</t>
  </si>
  <si>
    <t>A tiempo completo</t>
  </si>
  <si>
    <t>A tiempo parcial</t>
  </si>
  <si>
    <t>EMBUS</t>
  </si>
  <si>
    <t>Menos de 1 mes</t>
  </si>
  <si>
    <t>De 1 a &lt; 3 meses</t>
  </si>
  <si>
    <t>De 3 a &lt; 6 meses</t>
  </si>
  <si>
    <t>De  6 meses a &lt; 1 año</t>
  </si>
  <si>
    <t xml:space="preserve">De 1 año a &lt; 1 año y medio  </t>
  </si>
  <si>
    <t xml:space="preserve">De 1 año y medio a &lt; 2 años </t>
  </si>
  <si>
    <t>De 2 a &lt; 4 años</t>
  </si>
  <si>
    <t>4 años o más</t>
  </si>
  <si>
    <t>Trabajando</t>
  </si>
  <si>
    <t>Todas las personas de 16 y más años que trabajaron o tenían empleo la semana de referencia y desean trabajar más horas</t>
  </si>
  <si>
    <t>DISMAS</t>
  </si>
  <si>
    <t>Estaría disponible para trabajar más horas antes de 15 días desde la semana de referencia</t>
  </si>
  <si>
    <t>Razones por las que no podría trabajar más horas</t>
  </si>
  <si>
    <t>RZNDISH</t>
  </si>
  <si>
    <t>Tener que completar estudios o formación</t>
  </si>
  <si>
    <t>Responsabilidades familiares o razones personales</t>
  </si>
  <si>
    <t xml:space="preserve">Horas semanales que desea trabajar habitualmente </t>
  </si>
  <si>
    <t>16 = 16 - 19</t>
  </si>
  <si>
    <t>20 = 20 - 24</t>
  </si>
  <si>
    <t>25 = 25 - 29</t>
  </si>
  <si>
    <t>30 = 30 - 34</t>
  </si>
  <si>
    <t>35 = 35 - 39</t>
  </si>
  <si>
    <t>40 = 40 - 44</t>
  </si>
  <si>
    <t>45 = 45- 49</t>
  </si>
  <si>
    <t>50 = 50 - 54</t>
  </si>
  <si>
    <t>55 = 55- 59</t>
  </si>
  <si>
    <t>60 = 60 - 64</t>
  </si>
  <si>
    <t>65 = 65 o más</t>
  </si>
  <si>
    <t/>
  </si>
  <si>
    <t>0-9</t>
  </si>
  <si>
    <t>5</t>
  </si>
  <si>
    <t>Operarios cualificados y especializados de establecimientos no agrarios</t>
  </si>
  <si>
    <t>Operarios sin especialización de establecimientos no agrarios</t>
  </si>
  <si>
    <t>Profesionales de las fuerzas armadas</t>
  </si>
  <si>
    <t>No clasificables por condición socioeconómica</t>
  </si>
  <si>
    <r>
      <t xml:space="preserve">La que encuentre </t>
    </r>
    <r>
      <rPr>
        <i/>
        <sz val="9"/>
        <color indexed="44"/>
        <rFont val="Arial"/>
        <family val="2"/>
      </rPr>
      <t>(no aparece si B5=7, o si D3=1, o si D1=1 y D3=6,0 y D5=blanco,0,8-10 y además ninguna de las subpreguntas 1 a 7 de D6 es 1, o si D1=6 y D3=6,0)</t>
    </r>
  </si>
  <si>
    <r>
      <t>A tiempo parcial, pero aceptaría a tiempo completo</t>
    </r>
    <r>
      <rPr>
        <sz val="9"/>
        <color indexed="44"/>
        <rFont val="Arial"/>
        <family val="2"/>
      </rPr>
      <t xml:space="preserve"> </t>
    </r>
    <r>
      <rPr>
        <i/>
        <sz val="9"/>
        <color indexed="44"/>
        <rFont val="Arial"/>
        <family val="2"/>
      </rPr>
      <t>(no aparece si B5=7, o si D3=1, o si D1=1 y D3=6,0 y D5=blanco,0,8-10 y además ninguna de las subpreguntas 1 a 7 de D6 es 1, o si D1=6 y D3=6,0)</t>
    </r>
  </si>
  <si>
    <t>Directores y gerentes de establecimientos no agrarios, personal directivo de la administración pública y Miembros de los órganos del estado, CCAA y corporaciones locales</t>
  </si>
  <si>
    <r>
      <t>A tiempo completo, pero aceptaría a tiempo parcial</t>
    </r>
    <r>
      <rPr>
        <i/>
        <sz val="9"/>
        <rFont val="Arial"/>
        <family val="2"/>
      </rPr>
      <t xml:space="preserve">  </t>
    </r>
    <r>
      <rPr>
        <i/>
        <sz val="9"/>
        <color indexed="44"/>
        <rFont val="Arial"/>
        <family val="2"/>
      </rPr>
      <t>(no aparece si B5=7, o si D3=1, o si D1=1 y D3=6,0 y D5=blanco,0,8-10 y además ninguna de las subpreguntas 1 a 7 de D6 es 1, o si D1=6 y D3=6,0)</t>
    </r>
  </si>
  <si>
    <t>Disponibilidad para empezar a trabajar en el plazo de dos semanas</t>
  </si>
  <si>
    <t>DISP</t>
  </si>
  <si>
    <t>Razones para no poder incorporarse a un empleo en las dos semanas siguientes (a la de referencia)</t>
  </si>
  <si>
    <t>RZNDIS</t>
  </si>
  <si>
    <t>0-840</t>
  </si>
  <si>
    <t>Métodos de encontrar empleo. Espera llamada oficina empleo pública</t>
  </si>
  <si>
    <t>Estado civil legal</t>
  </si>
  <si>
    <t>Tiempo que lleva buscando empleo / estuvo buscando empleo</t>
  </si>
  <si>
    <t>Número de entrevista que se administra al hogar</t>
  </si>
  <si>
    <t>La relación entre esta variable y el turno de rotación (SECC3)es la siguiente:</t>
  </si>
  <si>
    <t>si Resto = 0 entonces NENT=6</t>
  </si>
  <si>
    <t>NENT= Resto de dividir por 6 la cantidad (CICLO+SECC3)</t>
  </si>
  <si>
    <t>Todas las personas (sólo se pregunta a aquellas personas de 16 o más años)</t>
  </si>
  <si>
    <t>Relación de parentesco con la persona de referencia</t>
  </si>
  <si>
    <t>Ha cursado estudios reglados (enseñanza regular) durante las cuatro últimas semanas</t>
  </si>
  <si>
    <t>Todas las personas de 16 y más años que han cursado estudios reglados durante las 4 últimas semanas</t>
  </si>
  <si>
    <t>Vacaciones o dias de permiso</t>
  </si>
  <si>
    <t>Días de fiesta en la localidad</t>
  </si>
  <si>
    <t>Enfermedad, accidente o incapacidad</t>
  </si>
  <si>
    <t>Jornada de verano, horario variable, flexible o similar</t>
  </si>
  <si>
    <t>Actividades de representación sindical</t>
  </si>
  <si>
    <t>Fin de empleo sin comenzar uno nuevo</t>
  </si>
  <si>
    <t>Comienzo o cambio de empleo durante la semana de referencia</t>
  </si>
  <si>
    <t>Mal tiempo</t>
  </si>
  <si>
    <t>Paro parcial por razones técnicas o económicas</t>
  </si>
  <si>
    <t>Se encuentra en expediente de regulación de empleo</t>
  </si>
  <si>
    <t>Huelga o conflicto laboral</t>
  </si>
  <si>
    <t>Haber recibido enseñanza o formación fuera del establecimiento</t>
  </si>
  <si>
    <t>Razones personales o responsabilidades familiares</t>
  </si>
  <si>
    <t xml:space="preserve">No sabe </t>
  </si>
  <si>
    <t>Otras causas</t>
  </si>
  <si>
    <t>Ha buscado otro empleo o ha realizado gestiones para establecerse por su cuenta en las 4 últimas semanas</t>
  </si>
  <si>
    <t xml:space="preserve">Personas de 16 y más años que trabajaron o tenían empleo la semana de referencia, que desean trabajar más horas pero no están disponibles para hacerlo antes de 15 días </t>
  </si>
  <si>
    <t>Ha buscado empleo o ha realizado gestiones para establecerse por su cuenta en las últimas 4 semanas</t>
  </si>
  <si>
    <t>Personas de 16 a 74 años sin empleo que no han trabajado en la semana de referencia</t>
  </si>
  <si>
    <t>Ha encontrado empleo</t>
  </si>
  <si>
    <t>Desearía tener empleo</t>
  </si>
  <si>
    <t>Personas de 16 a 74 años sin empleo que no han trabajado en la semana de referencia, no han encontrado empleo y no han buscado empleo en las últimas 4 semanas</t>
  </si>
  <si>
    <t>Ha contactado con una oficina de empleo pública</t>
  </si>
  <si>
    <t>Ha contactado con una oficina de empleo privada o se ha apuntado a bolsas de trabajo</t>
  </si>
  <si>
    <t>Motivo del contacto con la oficina de empleo pública</t>
  </si>
  <si>
    <t>Ha buscado financiación o ha hecho gestiones para obtener permisos o licencias para establecerse por su cuenta</t>
  </si>
  <si>
    <t>Padre, madre, suegro, suegra (o pareja de los mismos)</t>
  </si>
  <si>
    <t>Otro pariente de la p.r (o pareja del mismo)</t>
  </si>
  <si>
    <t xml:space="preserve">Persona del servicio doméstico </t>
  </si>
  <si>
    <t>Sin parentesco con la p.r.</t>
  </si>
  <si>
    <t>Sexo</t>
  </si>
  <si>
    <t>SEXO</t>
  </si>
  <si>
    <t>Varón</t>
  </si>
  <si>
    <t>Mujer</t>
  </si>
  <si>
    <t>Nacionalidad</t>
  </si>
  <si>
    <t>Española</t>
  </si>
  <si>
    <t>Española y doble nacionalidad</t>
  </si>
  <si>
    <t>Extranjera</t>
  </si>
  <si>
    <t>NAC</t>
  </si>
  <si>
    <t>Todas las personas de 16 y más años</t>
  </si>
  <si>
    <t xml:space="preserve">Sí </t>
  </si>
  <si>
    <t xml:space="preserve">Ayuda en la empresa o negocio familiar </t>
  </si>
  <si>
    <t>Asalariado sector público</t>
  </si>
  <si>
    <t>Asalariado sector privado</t>
  </si>
  <si>
    <t>Tipo de administración en la que trabaja</t>
  </si>
  <si>
    <t>SP</t>
  </si>
  <si>
    <t>Todas las personas de 16 y más años que han realizado algún curso de formación no reglada en las 4 últimas semanas</t>
  </si>
  <si>
    <t>999= no sabe</t>
  </si>
  <si>
    <t>Todas las personas de 16 y más años que no trabajaron en la semana de referencia a cambio de remuneración</t>
  </si>
  <si>
    <t xml:space="preserve">No se consideran los trabajadores fijos discontinuos o estacionales en la época de menor actividad </t>
  </si>
  <si>
    <t>ni aquellos con un nuevo empleo en el que no han empezado a trabajar</t>
  </si>
  <si>
    <t>que se van a incorporar en un periodo superior a tres meses desde el inicio de la ausencia</t>
  </si>
  <si>
    <t xml:space="preserve">En un periodo igual o inferior a tres meses desde el inicio de la ausencia </t>
  </si>
  <si>
    <t>En un periodo superior a los tres meses desde el inicio de la ausencia</t>
  </si>
  <si>
    <t>Trabajador (por cuenta propia o cuenta ajena) ausente por vacaciones o enfermedad</t>
  </si>
  <si>
    <t>Ayuda familiar que se reincorporará como máximo en tres meses</t>
  </si>
  <si>
    <t>Asalariado y otros trabajadores por cuenta ajena con vínculo fuerte con el empleo (la duración de la ausencia es como máximo tres meses o, siendo superior, recibe al menos el 50% del salario)</t>
  </si>
  <si>
    <t>Asalariado y otros trabajadores por cuenta ajena con vínculo débil con el empleo (la duración de la ausencia es superior  a tres meses y recibe menos del 50% del salario) o no tiene garantía de volver a incorporarse</t>
  </si>
  <si>
    <t xml:space="preserve">Ayudas familiares que se incorporaran al trabajo después de tres meses </t>
  </si>
  <si>
    <t>Códigos válidos según CNO-1994</t>
  </si>
  <si>
    <t>Códigos válidos según CNAE-1993 rev-1</t>
  </si>
  <si>
    <t>REMU</t>
  </si>
  <si>
    <t>EXTPAG</t>
  </si>
  <si>
    <t>EXTNPG</t>
  </si>
  <si>
    <t>- No sabe</t>
  </si>
  <si>
    <t>00= No hizo horas extra durante la semana de referencia</t>
  </si>
  <si>
    <t>00-30; 99</t>
  </si>
  <si>
    <t>01-30= Número de días de duración del contrato</t>
  </si>
  <si>
    <t>MASHOR</t>
  </si>
  <si>
    <t>(conclusión)</t>
  </si>
  <si>
    <t>(continuación)</t>
  </si>
  <si>
    <t>DUCON1</t>
  </si>
  <si>
    <t>DUCON2</t>
  </si>
  <si>
    <t>DUCON3</t>
  </si>
  <si>
    <t>PARCO1</t>
  </si>
  <si>
    <t>PARCO2</t>
  </si>
  <si>
    <t>FORBU56</t>
  </si>
  <si>
    <t>FORBU16</t>
  </si>
  <si>
    <t>CONTACT</t>
  </si>
  <si>
    <t>ASALA</t>
  </si>
  <si>
    <t>ITBU</t>
  </si>
  <si>
    <t>RELPP1</t>
  </si>
  <si>
    <t>SITU</t>
  </si>
  <si>
    <t xml:space="preserve">Total de horas de estudios no reglados en las últimas cuatro semanas </t>
  </si>
  <si>
    <t>Si ha realizado un trabajo remunerado durante la semana pasada</t>
  </si>
  <si>
    <t>Ayuda familiar. Realización de trabajo no remunerado empresa familiar</t>
  </si>
  <si>
    <t>A pesar de no haber trabajado ¿tenía un empleo o negocio?</t>
  </si>
  <si>
    <t>Razones por las que no trabajo, teniendo empleo</t>
  </si>
  <si>
    <t>Tiempo en incorporarse a su empleo</t>
  </si>
  <si>
    <t>Trabajador por cuenta propia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</si>
  <si>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</si>
  <si>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</si>
  <si>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</si>
  <si>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</si>
  <si>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</si>
  <si>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</si>
  <si>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</si>
  <si>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</si>
  <si>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</si>
  <si>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Todos los registros</t>
  </si>
  <si>
    <t>XXXX.XX</t>
  </si>
  <si>
    <t>Factor de elevación reponderado (después de CALMAR)</t>
  </si>
  <si>
    <t>FACTOREL</t>
  </si>
  <si>
    <t>Todas las personas</t>
  </si>
  <si>
    <t>Filtro:</t>
  </si>
  <si>
    <t>Variable:</t>
  </si>
  <si>
    <t>Valores:</t>
  </si>
  <si>
    <t>00</t>
  </si>
  <si>
    <t xml:space="preserve">Filtro: </t>
  </si>
  <si>
    <t xml:space="preserve">Variable: </t>
  </si>
  <si>
    <t>Estudiante en vacaciones</t>
  </si>
  <si>
    <t>No</t>
  </si>
  <si>
    <t>Ha realizado algún curso de formación no reglada, durante las cuatro últimas semanas</t>
  </si>
  <si>
    <t>Sí</t>
  </si>
  <si>
    <t>Número de horas empleadas en la formación no reglada en las últimas cuatro semanas</t>
  </si>
  <si>
    <t>Trabajó a cambio de remuneración en la semana de referencia</t>
  </si>
  <si>
    <t>TRAREM</t>
  </si>
  <si>
    <t>Trabajó como 'ayuda familiar'</t>
  </si>
  <si>
    <t>AYUDFA</t>
  </si>
  <si>
    <t>Tenía un empleo del cual estuvo ausente en la semana de referencia</t>
  </si>
  <si>
    <t>AUSENT</t>
  </si>
  <si>
    <t>Razones por las que no trabajó, teniendo empleo</t>
  </si>
  <si>
    <t>16-110</t>
  </si>
  <si>
    <t>07 = de 7 a 15 años</t>
  </si>
  <si>
    <t>Identificación para enlazar registros de diferentes trimestres</t>
  </si>
  <si>
    <t>DESCRIPCIÓN:   DISEÑO DE REGISTRO ANONIMIZADO DE FLUJOS</t>
  </si>
  <si>
    <t>Métodos de encontrar empleo. Espera result. de solicitudes anteriores</t>
  </si>
  <si>
    <t>Situación de actividad autopercibida en la que estaba la semana pasada</t>
  </si>
  <si>
    <t>Identificador numérico del trimestre a que se refieren los datos</t>
  </si>
  <si>
    <t>(…)</t>
  </si>
  <si>
    <t xml:space="preserve">       (…)</t>
  </si>
  <si>
    <t>T1-2005</t>
  </si>
  <si>
    <t>1-8</t>
  </si>
  <si>
    <t xml:space="preserve">RZNDISH </t>
  </si>
  <si>
    <t>- Permiso por nacimiento de un hijo</t>
  </si>
  <si>
    <t>- Excedencia por nacimiento de un hijo</t>
  </si>
  <si>
    <t>- Enfermedad, accidente o incapacidad temporal del encuestado</t>
  </si>
  <si>
    <t>- Jornada de verano, horario variable, flexible o similar</t>
  </si>
  <si>
    <t>- Actividades de representación sindical</t>
  </si>
  <si>
    <t>- Nuevo empleo en el que aún no había empezado a trabajar</t>
  </si>
  <si>
    <t xml:space="preserve">- Fijo discontinuo o trabajador estacional en la época de menor actividad </t>
  </si>
  <si>
    <t>- Mal tiempo</t>
  </si>
  <si>
    <t>- Paro parcial por razones técnicas o económicas</t>
  </si>
  <si>
    <t>- Se encuentra en expediente de regulación de empleo</t>
  </si>
  <si>
    <t>- Huelga o conflicto laboral</t>
  </si>
  <si>
    <t>- Haber recibido enseñanza o formación fuera del establecimiento</t>
  </si>
  <si>
    <t>- Razones personales o responsabilidades familiares</t>
  </si>
  <si>
    <t>- Otras razones</t>
  </si>
  <si>
    <t>- Vacaciones o dias de permiso</t>
  </si>
  <si>
    <t>Tiempo en que se reincorporará a su trabajo</t>
  </si>
  <si>
    <t>No tiene seguridad de volverse a incorporar</t>
  </si>
  <si>
    <t>Continúa recibiendo alguna remuneración a cargo de la empresa</t>
  </si>
  <si>
    <t xml:space="preserve">Sí, el 50% del salario o más </t>
  </si>
  <si>
    <t>Sí, pero menos del 50% del salario</t>
  </si>
  <si>
    <t>Situación profesional respecto del empleo principal</t>
  </si>
  <si>
    <t>Todas las personas de 16 y más años que trabajaron o tenían empleo la semana de referencia</t>
  </si>
  <si>
    <t xml:space="preserve">Miembro de una cooperativa  </t>
  </si>
  <si>
    <t>Empresario con asalariados</t>
  </si>
  <si>
    <t xml:space="preserve">Trabajador independiente o empresario sin asalariados </t>
  </si>
  <si>
    <t>HORASP</t>
  </si>
  <si>
    <t>Horas pactadas en contrato o acuerdo de trabajo correspondiente al trabajo principal</t>
  </si>
  <si>
    <t>Horas extraordinarias pagadas realizadas en la semana de referencia</t>
  </si>
  <si>
    <t>Horas extraordinarias no pagadas realizadas en la semana de referencia</t>
  </si>
  <si>
    <t>Razón principal de la diferencia de horas efectivas y habituales</t>
  </si>
  <si>
    <t>Si dejaron su empleo hace más de un año es una variable anual</t>
  </si>
  <si>
    <t>1-6</t>
  </si>
  <si>
    <t>No sabe</t>
  </si>
  <si>
    <t>Todos los asalariados</t>
  </si>
  <si>
    <t>Indefinido</t>
  </si>
  <si>
    <t>Temporal</t>
  </si>
  <si>
    <t>Tiene relación laboral temporal o indefinida</t>
  </si>
  <si>
    <t>Su relación laboral tiene carácter permanente o es discontinua</t>
  </si>
  <si>
    <t xml:space="preserve">2 = Educación secundaria: primera etapa y formación e inserción laboral correspondiente. Incluye los </t>
  </si>
  <si>
    <t xml:space="preserve">       códigos 21, 22 y 23 de la CNED 2000</t>
  </si>
  <si>
    <t xml:space="preserve">5 = Educación superior, excepto doctorado. Incluye los códigos 51, 52, 54, 55 y 56 de la CNED 2000 </t>
  </si>
  <si>
    <t xml:space="preserve">       códigos 22 y 23 de la CNED 2000</t>
  </si>
  <si>
    <t>2-9</t>
  </si>
  <si>
    <t xml:space="preserve">       códigos 21 de la CNED 2000</t>
  </si>
  <si>
    <t xml:space="preserve">        secundaria para su realización. Incluye los códigos 31 y 35 de la CNED 2000</t>
  </si>
  <si>
    <t xml:space="preserve">5 = Educación superior, excepto doctorado. Incluye los códigos 53, 57 y 58 de la CNED 2000 </t>
  </si>
  <si>
    <t>07-99, 00</t>
  </si>
  <si>
    <t>1 = primera vez que se entrevista esta vivienda</t>
  </si>
  <si>
    <t>2 = segunda vez que se entrevista esta vivienda</t>
  </si>
  <si>
    <t>3 = tercera vez que se entrevista esta vivienda</t>
  </si>
  <si>
    <t>4 = cuarta vez que se entrevista esta vivienda</t>
  </si>
  <si>
    <t>5 = quinta vez que se entrevista esta vivienda</t>
  </si>
  <si>
    <t>6 = sexta vez que se entrevista esta vivienda</t>
  </si>
  <si>
    <t xml:space="preserve">9 = Sectores desconocidos, no especificable o no aplicable. Incluye los códigos 91, 92 y 93 de la CNED </t>
  </si>
  <si>
    <t>0 = Fuerzas armadas</t>
  </si>
  <si>
    <t>1 = Dirección de empresas y de la administración pública</t>
  </si>
  <si>
    <t>2 = Técnicos y profesionales científicos e intelectuales</t>
  </si>
  <si>
    <t>4 = Empleados de tipo administrativo</t>
  </si>
  <si>
    <t>5 = Trabajadores de servicios de restauración, personales, de protección y vendedores de los comercios</t>
  </si>
  <si>
    <t>6 = Trabajadores cualificados en la agricultura y en la pesca</t>
  </si>
  <si>
    <t>7 = Artesanos y trabajadores</t>
  </si>
  <si>
    <t>8 = Operadores de instalaciones y maquinaria y montadores</t>
  </si>
  <si>
    <t>9 = Trabajadores no cualificados</t>
  </si>
  <si>
    <t xml:space="preserve"> ' = Blanco</t>
  </si>
  <si>
    <t>2 = Industrias extractivas, refino de petróleo, industria química, transformación del caucho, metalurgia,</t>
  </si>
  <si>
    <t>3 = Construcción de maquinaria, equipo eléctrico, material de transporte, industrias manufactureras diversas</t>
  </si>
  <si>
    <t xml:space="preserve">      energía y agua (códigos CNAE-93: del 10 al 14, del 23 al 28, 40 y 41)</t>
  </si>
  <si>
    <t xml:space="preserve">      (códigos CNAE-93: del 29 al 37)</t>
  </si>
  <si>
    <t>4 = Construcción (código CNAE-93: 45)</t>
  </si>
  <si>
    <t>5 = Comercio y hostelería (códigos CNAE-93: 50, 51, 52 y 55)</t>
  </si>
  <si>
    <t>6 = Transporte (códigos CNAE-93: del 60 al 64)</t>
  </si>
  <si>
    <t>8 = Administración pública, educación y actividades sanitarias (códigos CNAE-93: 75, 80 y 85)</t>
  </si>
  <si>
    <t>3 = Educación secundaria: segunda etapa y formación e inserción laboral correspondiente</t>
  </si>
  <si>
    <t>Todos los asalariados del sector público</t>
  </si>
  <si>
    <t>Administración central</t>
  </si>
  <si>
    <t>Administración de la Seguridad Social</t>
  </si>
  <si>
    <t>Administración de Comunidad Autónoma</t>
  </si>
  <si>
    <t>Administración local</t>
  </si>
  <si>
    <t>Empresas públicas e Instituciones financieras públicas</t>
  </si>
  <si>
    <t>Otro tipo</t>
  </si>
  <si>
    <t>7 = Intermediación financiera, actividades inmobiliarias (códigos CNAE-93: del 65 al 67 y del 70 al 74)</t>
  </si>
  <si>
    <t>Edad en la que alcanzó el máximo nivel de estudios (grupos quinquenales)</t>
  </si>
  <si>
    <t xml:space="preserve">Edad, años cumplidos (grupos quinquenales) </t>
  </si>
  <si>
    <t>Ocupación principal (un dígito)</t>
  </si>
  <si>
    <t>Actividad principal (un dígito)</t>
  </si>
  <si>
    <t xml:space="preserve">Desearía tener un empleo </t>
  </si>
  <si>
    <t>El empleo que busca o ha encontrado es asalariado</t>
  </si>
  <si>
    <t>Edad (años cumplidos, grupos quinquenales)</t>
  </si>
  <si>
    <t>Edad en que alcanzó el máximo nivel de estudios (grupos quinquenales)</t>
  </si>
  <si>
    <t>Nivel de estudios</t>
  </si>
  <si>
    <t>Nivel de los estudios en curso de enseñanza reglada</t>
  </si>
  <si>
    <t>Nivel de los estudios en curso de enseñanza no reglada</t>
  </si>
  <si>
    <t>NIVEL = 1                     LONGITUD = 153</t>
  </si>
  <si>
    <t xml:space="preserve">Continúa recibiendo 50% remuneración </t>
  </si>
  <si>
    <t>Vínculo con el empleo del que ha estado ausente</t>
  </si>
  <si>
    <t xml:space="preserve">Disponibilidad para trabajar más horas </t>
  </si>
  <si>
    <t xml:space="preserve">Busca otro empleo o está haciendo gestiones para establecerse por su cuenta </t>
  </si>
  <si>
    <t>Métodos de encontrar empleo. Consulta de oferta de prensa, radio, tv., tablones, etc.</t>
  </si>
  <si>
    <t>Situación el domingo pasado, en relación con las oficinas de empleo de la administración</t>
  </si>
  <si>
    <t>CCAA</t>
  </si>
  <si>
    <t>Comunidad autónoma</t>
  </si>
  <si>
    <t>Yerno , nuera (o pareja del hijo/a, hijastro/a)</t>
  </si>
  <si>
    <t xml:space="preserve">        secundaria para su realización. Incluye los códigos 31, 32, 33 y 34 de la CNED 2000 y el código 36 </t>
  </si>
  <si>
    <t xml:space="preserve">        que recoge la Garantía Social</t>
  </si>
  <si>
    <t>00=No sabe fecha en la que alcanzó el máximo nivel de estudios</t>
  </si>
  <si>
    <t>Nivel de estudios en curso de enseñanza reglada</t>
  </si>
  <si>
    <t>Nivel de estudios en curso de enseñanza no reglada</t>
  </si>
  <si>
    <t>3 = Técnicos y profesionales de apoyo</t>
  </si>
  <si>
    <t>Variables derivadas</t>
  </si>
  <si>
    <t>Comunidad autónoma donde está ubicada la vivienda</t>
  </si>
  <si>
    <t>01-17; 51, 52</t>
  </si>
  <si>
    <t>01 = Andalucía</t>
  </si>
  <si>
    <t>10 = Comunidad Valenciana</t>
  </si>
  <si>
    <t>02 = Aragón</t>
  </si>
  <si>
    <t>11 = Extremadura</t>
  </si>
  <si>
    <t>03 = Asturias (Principado de)</t>
  </si>
  <si>
    <t>12 = Galicia</t>
  </si>
  <si>
    <t>04 = Baleares (Islas)</t>
  </si>
  <si>
    <t>13 = Madrid (Comunidad de)</t>
  </si>
  <si>
    <t>05 = Canarias</t>
  </si>
  <si>
    <t xml:space="preserve">14 = Murcia (Región de) </t>
  </si>
  <si>
    <t>06 = Cantabria</t>
  </si>
  <si>
    <t>15 = Navarra (Comunidad Foral de)</t>
  </si>
  <si>
    <t>07 = Castilla-León</t>
  </si>
  <si>
    <t>16 = País Vasco</t>
  </si>
  <si>
    <t>08 = Castilla-La Mancha</t>
  </si>
  <si>
    <t>17 = Rioja (La)</t>
  </si>
  <si>
    <t>09 = Cataluña</t>
  </si>
  <si>
    <t xml:space="preserve">51 = Ceuta </t>
  </si>
  <si>
    <t>52 = Melilla</t>
  </si>
  <si>
    <t>Métodos de encontrar empleo. Oficina de empleo de la administración</t>
  </si>
  <si>
    <t>T4-2007</t>
  </si>
  <si>
    <t xml:space="preserve">ENCUESTA DE POBLACIÓN ACTIVA  2005-2007             CÓDIGO = E572E </t>
  </si>
  <si>
    <t>1-7</t>
  </si>
  <si>
    <t>Ocupación u oficio que desempeñaba en su último empleo, si hace un año o menos que lo dejó</t>
  </si>
  <si>
    <t>Situación profesional que tenía en su anterior trabajo, si hace un año o menos que lo dejó</t>
  </si>
  <si>
    <t>Actividad del establecimiento donde trabajaba, si hace un año o menos que lo dejó</t>
  </si>
  <si>
    <t>Personas de 16 y más que no tienen empleo ni trabajaron la semana de referencia, pero trabajaron antes y que dejaron su empleo hace 1 año o menos</t>
  </si>
  <si>
    <t>Madrid, febrero de 2011</t>
  </si>
  <si>
    <t>IDENT1</t>
  </si>
  <si>
    <t>EDAD11</t>
  </si>
  <si>
    <t>MILI (2)</t>
  </si>
  <si>
    <t>EDADES</t>
  </si>
  <si>
    <t>FORMPRO</t>
  </si>
  <si>
    <t>CURSA</t>
  </si>
  <si>
    <t>LCURSA</t>
  </si>
  <si>
    <t>OCURSA</t>
  </si>
  <si>
    <t>DCURSA</t>
  </si>
  <si>
    <t>HCURSA</t>
  </si>
  <si>
    <t>NUEVEM (1)</t>
  </si>
  <si>
    <t>BUSCA0</t>
  </si>
  <si>
    <t>DISP1 (2)</t>
  </si>
  <si>
    <t>ACT1</t>
  </si>
  <si>
    <t>SITU11</t>
  </si>
  <si>
    <t>EMPASA</t>
  </si>
  <si>
    <t>DUCONT</t>
  </si>
  <si>
    <t>MOTEMP</t>
  </si>
  <si>
    <t>ETT</t>
  </si>
  <si>
    <t>ESTAC</t>
  </si>
  <si>
    <t>NUMTRA</t>
  </si>
  <si>
    <t>PARCOM</t>
  </si>
  <si>
    <t>DOMICI</t>
  </si>
  <si>
    <t>RZBUS1</t>
  </si>
  <si>
    <t>RZBUS2</t>
  </si>
  <si>
    <t>RZBUS3</t>
  </si>
  <si>
    <t>DISP2 (2)</t>
  </si>
  <si>
    <t>FORBU5</t>
  </si>
  <si>
    <t>FORBU6</t>
  </si>
  <si>
    <t>FORBU11</t>
  </si>
  <si>
    <t>FORBU13</t>
  </si>
  <si>
    <t>FORBU17</t>
  </si>
  <si>
    <t>CONTAC (1)</t>
  </si>
  <si>
    <t>DISP3 (2)</t>
  </si>
  <si>
    <t>ACEP1</t>
  </si>
  <si>
    <t>ACEP2</t>
  </si>
  <si>
    <t>ACEP3</t>
  </si>
  <si>
    <t>ACEP4</t>
  </si>
  <si>
    <t>ANTBUS</t>
  </si>
  <si>
    <t>RZULT</t>
  </si>
  <si>
    <t>OCUPA1</t>
  </si>
  <si>
    <t>ACTA1</t>
  </si>
  <si>
    <t>SITUA1</t>
  </si>
  <si>
    <t>DTAM</t>
  </si>
  <si>
    <t>AOI (1) (2)</t>
  </si>
  <si>
    <t>FACEXP</t>
  </si>
  <si>
    <t>OCUPA*</t>
  </si>
  <si>
    <t>ACTA*</t>
  </si>
  <si>
    <t>SITUA*</t>
  </si>
  <si>
    <t xml:space="preserve">NFORM </t>
  </si>
  <si>
    <t>SECTO1</t>
  </si>
  <si>
    <t xml:space="preserve">NCURSA </t>
  </si>
  <si>
    <t>SECTO2</t>
  </si>
  <si>
    <t>OCUP2</t>
  </si>
  <si>
    <t>ACT93</t>
  </si>
  <si>
    <t>ACTA93*</t>
  </si>
  <si>
    <t>ESTUD1</t>
  </si>
  <si>
    <t>OESTUD1</t>
  </si>
  <si>
    <t>ECURSA2</t>
  </si>
  <si>
    <t>DCURSA1</t>
  </si>
  <si>
    <t>HCURSA1</t>
  </si>
  <si>
    <t>SILA</t>
  </si>
  <si>
    <t>SERVM</t>
  </si>
  <si>
    <t>ESPEX</t>
  </si>
  <si>
    <t>FUNEX</t>
  </si>
  <si>
    <t>NOTRAB</t>
  </si>
  <si>
    <t>TCONTD1</t>
  </si>
  <si>
    <t>TCONTM1</t>
  </si>
  <si>
    <t>NUMTRA1</t>
  </si>
  <si>
    <t>T1M</t>
  </si>
  <si>
    <t>T1A</t>
  </si>
  <si>
    <t>CONPAR1</t>
  </si>
  <si>
    <t>SABAD1</t>
  </si>
  <si>
    <t>DOMING1</t>
  </si>
  <si>
    <t>NOCHE1</t>
  </si>
  <si>
    <t>DOMICI1</t>
  </si>
  <si>
    <t>TURNOS1</t>
  </si>
  <si>
    <t>BUSCA1</t>
  </si>
  <si>
    <t>RZBUS</t>
  </si>
  <si>
    <t>TANT</t>
  </si>
  <si>
    <t>OCUPA11</t>
  </si>
  <si>
    <t>TAM</t>
  </si>
  <si>
    <t>TAA</t>
  </si>
  <si>
    <t>BUSCA2</t>
  </si>
  <si>
    <t>BUSCA3</t>
  </si>
  <si>
    <t>CONTAC1</t>
  </si>
  <si>
    <t>TBUSM</t>
  </si>
  <si>
    <t>TBUSA</t>
  </si>
  <si>
    <t>CSE2</t>
  </si>
  <si>
    <t>CICLO1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</si>
</sst>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_-* #,##0\ _p_t_a_-;\-* #,##0\ _p_t_a_-;_-* &quot;-&quot;\ _p_t_a_-;_-@_-"/>
  </numFmts>
  <fonts count="3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53"/>
      <name val="Arial"/>
      <family val="2"/>
    </font>
    <font>
      <sz val="8"/>
      <color indexed="53"/>
      <name val="Arial"/>
      <family val="2"/>
    </font>
    <font>
      <b/>
      <sz val="9"/>
      <color indexed="12"/>
      <name val="Arial"/>
      <family val="2"/>
    </font>
    <font>
      <b/>
      <sz val="9"/>
      <color indexed="53"/>
      <name val="Arial"/>
      <family val="2"/>
    </font>
    <font>
      <b/>
      <sz val="10"/>
      <color indexed="12"/>
      <name val="Arial"/>
      <family val="2"/>
    </font>
    <font>
      <sz val="9"/>
      <color indexed="10"/>
      <name val="Arial"/>
      <family val="2"/>
    </font>
    <font>
      <b/>
      <sz val="16"/>
      <color indexed="12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sz val="14"/>
      <name val="Arial"/>
      <family val="2"/>
    </font>
    <font>
      <b/>
      <sz val="22"/>
      <color indexed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indexed="48"/>
      <name val="Arial"/>
      <family val="2"/>
    </font>
    <font>
      <b/>
      <sz val="10"/>
      <color indexed="17"/>
      <name val="Arial"/>
      <family val="2"/>
    </font>
    <font>
      <sz val="10"/>
      <color indexed="17"/>
      <name val="Arial"/>
      <family val="2"/>
    </font>
    <font>
      <b/>
      <sz val="8"/>
      <color indexed="17"/>
      <name val="Arial"/>
      <family val="2"/>
    </font>
    <font>
      <sz val="8"/>
      <color indexed="10"/>
      <name val="Arial"/>
      <family val="2"/>
    </font>
    <font>
      <i/>
      <sz val="9"/>
      <color indexed="44"/>
      <name val="Arial"/>
      <family val="2"/>
    </font>
    <font>
      <b/>
      <i/>
      <sz val="9"/>
      <color indexed="44"/>
      <name val="Arial"/>
      <family val="2"/>
    </font>
    <font>
      <sz val="9"/>
      <color indexed="44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BFB2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99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1"/>
      </left>
      <right/>
      <top style="double">
        <color indexed="61"/>
      </top>
      <bottom/>
      <diagonal/>
    </border>
    <border>
      <left/>
      <right/>
      <top style="double">
        <color indexed="61"/>
      </top>
      <bottom/>
      <diagonal/>
    </border>
    <border>
      <left/>
      <right style="double">
        <color indexed="61"/>
      </right>
      <top style="double">
        <color indexed="61"/>
      </top>
      <bottom/>
      <diagonal/>
    </border>
    <border>
      <left style="double">
        <color indexed="61"/>
      </left>
      <right/>
      <top/>
      <bottom/>
      <diagonal/>
    </border>
    <border>
      <left/>
      <right style="double">
        <color indexed="61"/>
      </right>
      <top/>
      <bottom/>
      <diagonal/>
    </border>
    <border>
      <left style="double">
        <color indexed="61"/>
      </left>
      <right/>
      <top/>
      <bottom style="double">
        <color indexed="61"/>
      </bottom>
      <diagonal/>
    </border>
    <border>
      <left/>
      <right/>
      <top/>
      <bottom style="double">
        <color indexed="61"/>
      </bottom>
      <diagonal/>
    </border>
    <border>
      <left/>
      <right style="double">
        <color indexed="61"/>
      </right>
      <top/>
      <bottom style="double">
        <color indexed="6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77" fontId="1" fillId="0" borderId="0" applyFont="0" applyFill="0" applyBorder="0" applyAlignment="0" applyProtection="0"/>
  </cellStyleXfs>
  <cellXfs count="171">
    <xf numFmtId="0" fontId="0" fillId="0" borderId="0" xfId="0"/>
    <xf numFmtId="0" fontId="0" fillId="0" borderId="0" xfId="0" applyFill="1"/>
    <xf numFmtId="0" fontId="0" fillId="0" borderId="1" xfId="0" applyBorder="1"/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3" fillId="0" borderId="1" xfId="0" applyFont="1" applyBorder="1"/>
    <xf numFmtId="0" fontId="9" fillId="0" borderId="0" xfId="0" applyFont="1"/>
    <xf numFmtId="0" fontId="9" fillId="0" borderId="1" xfId="0" applyFont="1" applyBorder="1"/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2" borderId="0" xfId="0" applyFont="1" applyFill="1" applyBorder="1"/>
    <xf numFmtId="0" fontId="11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0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1" xfId="0" applyFont="1" applyBorder="1"/>
    <xf numFmtId="0" fontId="14" fillId="2" borderId="0" xfId="0" applyFont="1" applyFill="1" applyBorder="1" applyAlignment="1">
      <alignment horizontal="center"/>
    </xf>
    <xf numFmtId="0" fontId="14" fillId="0" borderId="0" xfId="0" applyFont="1"/>
    <xf numFmtId="0" fontId="15" fillId="0" borderId="1" xfId="0" applyFont="1" applyBorder="1"/>
    <xf numFmtId="0" fontId="3" fillId="0" borderId="0" xfId="0" applyFont="1" applyAlignment="1">
      <alignment vertical="top"/>
    </xf>
    <xf numFmtId="0" fontId="3" fillId="0" borderId="0" xfId="0" applyFont="1" applyFill="1"/>
    <xf numFmtId="0" fontId="3" fillId="0" borderId="0" xfId="0" quotePrefix="1" applyFont="1"/>
    <xf numFmtId="0" fontId="8" fillId="0" borderId="1" xfId="0" applyFont="1" applyBorder="1" applyAlignment="1">
      <alignment vertical="top"/>
    </xf>
    <xf numFmtId="0" fontId="14" fillId="0" borderId="0" xfId="0" applyFont="1" applyAlignment="1">
      <alignment vertical="top"/>
    </xf>
    <xf numFmtId="17" fontId="3" fillId="0" borderId="0" xfId="0" quotePrefix="1" applyNumberFormat="1" applyFont="1" applyAlignment="1">
      <alignment vertical="top"/>
    </xf>
    <xf numFmtId="0" fontId="3" fillId="0" borderId="0" xfId="0" quotePrefix="1" applyFont="1" applyAlignment="1">
      <alignment vertical="top"/>
    </xf>
    <xf numFmtId="0" fontId="3" fillId="0" borderId="0" xfId="0" quotePrefix="1" applyFont="1" applyAlignment="1">
      <alignment horizontal="right" vertical="top"/>
    </xf>
    <xf numFmtId="0" fontId="8" fillId="0" borderId="0" xfId="0" applyFont="1" applyAlignment="1">
      <alignment vertical="top"/>
    </xf>
    <xf numFmtId="17" fontId="3" fillId="0" borderId="0" xfId="0" quotePrefix="1" applyNumberFormat="1" applyFont="1" applyFill="1" applyAlignment="1">
      <alignment vertical="top"/>
    </xf>
    <xf numFmtId="0" fontId="3" fillId="0" borderId="0" xfId="0" applyFont="1" applyAlignment="1"/>
    <xf numFmtId="0" fontId="8" fillId="0" borderId="0" xfId="0" applyFont="1" applyAlignment="1"/>
    <xf numFmtId="0" fontId="15" fillId="0" borderId="0" xfId="0" applyFont="1" applyBorder="1"/>
    <xf numFmtId="0" fontId="17" fillId="0" borderId="0" xfId="0" applyFont="1"/>
    <xf numFmtId="0" fontId="17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26" fillId="0" borderId="1" xfId="0" applyFont="1" applyBorder="1"/>
    <xf numFmtId="0" fontId="27" fillId="0" borderId="0" xfId="0" applyFont="1"/>
    <xf numFmtId="0" fontId="26" fillId="0" borderId="0" xfId="0" applyFont="1"/>
    <xf numFmtId="0" fontId="27" fillId="0" borderId="0" xfId="0" applyFont="1" applyFill="1"/>
    <xf numFmtId="0" fontId="26" fillId="0" borderId="0" xfId="0" applyFont="1" applyAlignment="1">
      <alignment vertical="top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28" fillId="0" borderId="0" xfId="0" applyFont="1"/>
    <xf numFmtId="0" fontId="3" fillId="0" borderId="0" xfId="0" applyFont="1" applyAlignment="1">
      <alignment vertical="top" wrapText="1"/>
    </xf>
    <xf numFmtId="0" fontId="6" fillId="0" borderId="0" xfId="0" applyFont="1" applyFill="1"/>
    <xf numFmtId="0" fontId="0" fillId="0" borderId="0" xfId="0" applyAlignment="1">
      <alignment wrapText="1"/>
    </xf>
    <xf numFmtId="0" fontId="23" fillId="0" borderId="0" xfId="0" applyFont="1" applyBorder="1"/>
    <xf numFmtId="0" fontId="29" fillId="0" borderId="0" xfId="0" applyFont="1"/>
    <xf numFmtId="0" fontId="3" fillId="0" borderId="1" xfId="0" applyFont="1" applyBorder="1" applyAlignment="1">
      <alignment horizontal="right"/>
    </xf>
    <xf numFmtId="0" fontId="18" fillId="0" borderId="0" xfId="0" applyFont="1" applyBorder="1"/>
    <xf numFmtId="0" fontId="0" fillId="0" borderId="0" xfId="0" applyBorder="1"/>
    <xf numFmtId="0" fontId="21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24" fillId="0" borderId="0" xfId="0" applyFont="1" applyBorder="1"/>
    <xf numFmtId="0" fontId="0" fillId="0" borderId="2" xfId="0" applyBorder="1"/>
    <xf numFmtId="0" fontId="18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0" fillId="0" borderId="5" xfId="0" applyFont="1" applyBorder="1"/>
    <xf numFmtId="0" fontId="22" fillId="0" borderId="5" xfId="0" applyFont="1" applyBorder="1"/>
    <xf numFmtId="0" fontId="2" fillId="0" borderId="5" xfId="0" applyFont="1" applyBorder="1"/>
    <xf numFmtId="0" fontId="5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6" fillId="0" borderId="0" xfId="0" applyFont="1" applyBorder="1"/>
    <xf numFmtId="0" fontId="8" fillId="0" borderId="0" xfId="0" applyFont="1" applyBorder="1" applyAlignment="1">
      <alignment vertical="top"/>
    </xf>
    <xf numFmtId="0" fontId="3" fillId="0" borderId="0" xfId="0" applyFont="1" applyBorder="1" applyAlignment="1">
      <alignment horizontal="right"/>
    </xf>
    <xf numFmtId="0" fontId="14" fillId="0" borderId="0" xfId="0" applyFont="1" applyAlignment="1"/>
    <xf numFmtId="177" fontId="3" fillId="0" borderId="0" xfId="1" applyFont="1" applyAlignment="1">
      <alignment vertical="top"/>
    </xf>
    <xf numFmtId="0" fontId="27" fillId="0" borderId="10" xfId="0" applyFont="1" applyBorder="1"/>
    <xf numFmtId="0" fontId="3" fillId="0" borderId="10" xfId="0" applyFont="1" applyBorder="1"/>
    <xf numFmtId="0" fontId="0" fillId="0" borderId="0" xfId="0" applyAlignment="1"/>
    <xf numFmtId="0" fontId="8" fillId="0" borderId="0" xfId="0" applyFont="1" applyBorder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>
      <alignment horizontal="left" vertical="top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 applyAlignment="1">
      <alignment vertical="top"/>
    </xf>
    <xf numFmtId="0" fontId="3" fillId="0" borderId="0" xfId="0" quotePrefix="1" applyFont="1" applyFill="1" applyAlignment="1">
      <alignment horizontal="right" vertical="top"/>
    </xf>
    <xf numFmtId="0" fontId="3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3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3" fillId="0" borderId="0" xfId="0" quotePrefix="1" applyFont="1" applyFill="1"/>
    <xf numFmtId="0" fontId="6" fillId="3" borderId="0" xfId="0" applyFont="1" applyFill="1"/>
    <xf numFmtId="0" fontId="0" fillId="3" borderId="0" xfId="0" applyFill="1"/>
    <xf numFmtId="0" fontId="2" fillId="3" borderId="0" xfId="0" applyFont="1" applyFill="1"/>
    <xf numFmtId="0" fontId="5" fillId="3" borderId="0" xfId="0" applyFont="1" applyFill="1"/>
    <xf numFmtId="0" fontId="0" fillId="4" borderId="0" xfId="0" applyFill="1"/>
    <xf numFmtId="0" fontId="3" fillId="0" borderId="0" xfId="0" applyFont="1" applyFill="1" applyBorder="1" applyAlignment="1">
      <alignment horizontal="center"/>
    </xf>
    <xf numFmtId="0" fontId="7" fillId="0" borderId="0" xfId="0" applyFont="1" applyFill="1"/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/>
    <xf numFmtId="17" fontId="6" fillId="0" borderId="0" xfId="0" quotePrefix="1" applyNumberFormat="1" applyFont="1" applyAlignment="1">
      <alignment vertical="top"/>
    </xf>
    <xf numFmtId="0" fontId="6" fillId="0" borderId="0" xfId="0" applyFont="1" applyAlignment="1">
      <alignment vertical="top"/>
    </xf>
    <xf numFmtId="0" fontId="14" fillId="0" borderId="0" xfId="0" applyFont="1" applyFill="1" applyAlignment="1">
      <alignment vertical="top"/>
    </xf>
    <xf numFmtId="0" fontId="3" fillId="0" borderId="0" xfId="0" quotePrefix="1" applyFont="1" applyFill="1" applyAlignment="1">
      <alignment vertical="top"/>
    </xf>
    <xf numFmtId="0" fontId="3" fillId="0" borderId="0" xfId="0" applyFont="1" applyAlignment="1">
      <alignment horizontal="right" vertical="top"/>
    </xf>
    <xf numFmtId="17" fontId="0" fillId="0" borderId="0" xfId="0" applyNumberFormat="1"/>
    <xf numFmtId="0" fontId="6" fillId="0" borderId="11" xfId="0" applyFont="1" applyBorder="1"/>
    <xf numFmtId="0" fontId="6" fillId="0" borderId="11" xfId="0" applyFont="1" applyBorder="1" applyAlignment="1">
      <alignment horizontal="center"/>
    </xf>
    <xf numFmtId="0" fontId="3" fillId="0" borderId="0" xfId="0" applyFont="1" applyFill="1" applyBorder="1"/>
    <xf numFmtId="0" fontId="26" fillId="0" borderId="0" xfId="0" applyFont="1" applyFill="1" applyBorder="1"/>
    <xf numFmtId="0" fontId="15" fillId="0" borderId="0" xfId="0" applyFont="1" applyFill="1" applyBorder="1"/>
    <xf numFmtId="0" fontId="8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right"/>
    </xf>
    <xf numFmtId="0" fontId="26" fillId="0" borderId="0" xfId="0" applyFont="1" applyFill="1"/>
    <xf numFmtId="0" fontId="3" fillId="0" borderId="0" xfId="0" applyFont="1" applyAlignment="1">
      <alignment horizontal="left"/>
    </xf>
    <xf numFmtId="0" fontId="4" fillId="0" borderId="0" xfId="0" applyFont="1"/>
    <xf numFmtId="17" fontId="3" fillId="0" borderId="0" xfId="0" applyNumberFormat="1" applyFont="1" applyAlignment="1">
      <alignment vertical="top"/>
    </xf>
    <xf numFmtId="0" fontId="27" fillId="0" borderId="0" xfId="0" applyFont="1" applyBorder="1"/>
    <xf numFmtId="0" fontId="3" fillId="0" borderId="0" xfId="0" applyFont="1" applyBorder="1" applyAlignment="1">
      <alignment vertical="top"/>
    </xf>
    <xf numFmtId="17" fontId="3" fillId="0" borderId="0" xfId="0" applyNumberFormat="1" applyFont="1" applyBorder="1" applyAlignment="1">
      <alignment vertical="top"/>
    </xf>
    <xf numFmtId="17" fontId="3" fillId="0" borderId="10" xfId="0" applyNumberFormat="1" applyFont="1" applyBorder="1" applyAlignment="1">
      <alignment vertical="top"/>
    </xf>
    <xf numFmtId="0" fontId="6" fillId="5" borderId="0" xfId="0" applyFont="1" applyFill="1"/>
    <xf numFmtId="0" fontId="3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0" xfId="0" applyFont="1" applyFill="1" applyBorder="1"/>
    <xf numFmtId="0" fontId="6" fillId="6" borderId="0" xfId="0" applyFont="1" applyFill="1"/>
    <xf numFmtId="0" fontId="3" fillId="6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6" borderId="0" xfId="0" applyFont="1" applyFill="1" applyBorder="1"/>
    <xf numFmtId="0" fontId="6" fillId="7" borderId="0" xfId="0" applyFont="1" applyFill="1" applyBorder="1"/>
    <xf numFmtId="0" fontId="3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10" fillId="0" borderId="0" xfId="0" applyFont="1" applyFill="1"/>
    <xf numFmtId="0" fontId="3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/>
    <xf numFmtId="0" fontId="8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25" fillId="0" borderId="5" xfId="0" applyFont="1" applyBorder="1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vertical="top" wrapText="1"/>
    </xf>
    <xf numFmtId="0" fontId="6" fillId="8" borderId="0" xfId="0" applyFont="1" applyFill="1" applyBorder="1"/>
    <xf numFmtId="0" fontId="6" fillId="8" borderId="0" xfId="0" applyFont="1" applyFill="1"/>
    <xf numFmtId="0" fontId="6" fillId="9" borderId="0" xfId="0" applyFont="1" applyFill="1" applyBorder="1"/>
    <xf numFmtId="0" fontId="6" fillId="10" borderId="0" xfId="0" applyFont="1" applyFill="1" applyBorder="1"/>
    <xf numFmtId="0" fontId="6" fillId="10" borderId="0" xfId="0" applyFont="1" applyFill="1"/>
    <xf numFmtId="0" fontId="6" fillId="11" borderId="0" xfId="0" applyFont="1" applyFill="1" applyBorder="1"/>
    <xf numFmtId="0" fontId="6" fillId="12" borderId="0" xfId="0" applyFont="1" applyFill="1" applyBorder="1"/>
    <xf numFmtId="0" fontId="6" fillId="12" borderId="0" xfId="0" applyFont="1" applyFill="1"/>
    <xf numFmtId="0" fontId="6" fillId="13" borderId="0" xfId="0" applyFont="1" applyFill="1" applyBorder="1"/>
    <xf numFmtId="0" fontId="6" fillId="13" borderId="0" xfId="0" applyFont="1" applyFill="1"/>
    <xf numFmtId="0" fontId="6" fillId="14" borderId="0" xfId="0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3399FF"/>
      <color rgb="FFCC6600"/>
      <color rgb="FFFF6699"/>
      <color rgb="FF00FF00"/>
      <color rgb="FF66FF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228600</xdr:rowOff>
    </xdr:from>
    <xdr:to>
      <xdr:col>7</xdr:col>
      <xdr:colOff>209550</xdr:colOff>
      <xdr:row>53</xdr:row>
      <xdr:rowOff>104775</xdr:rowOff>
    </xdr:to>
    <xdr:sp macro="" textlink="">
      <xdr:nvSpPr>
        <xdr:cNvPr id="1070" name="Arc 1"/>
        <xdr:cNvSpPr>
          <a:spLocks/>
        </xdr:cNvSpPr>
      </xdr:nvSpPr>
      <xdr:spPr bwMode="auto">
        <a:xfrm>
          <a:off x="495300" y="228600"/>
          <a:ext cx="5314950" cy="9429750"/>
        </a:xfrm>
        <a:custGeom>
          <a:avLst/>
          <a:gdLst>
            <a:gd name="T0" fmla="*/ 0 w 21600"/>
            <a:gd name="T1" fmla="*/ 0 h 21600"/>
            <a:gd name="T2" fmla="*/ 1307809884 w 21600"/>
            <a:gd name="T3" fmla="*/ 2147483647 h 21600"/>
            <a:gd name="T4" fmla="*/ 0 w 21600"/>
            <a:gd name="T5" fmla="*/ 2147483647 h 21600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1600" h="21600" fill="none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</a:path>
            <a:path w="21600" h="21600" stroke="0" extrusionOk="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lnTo>
                <a:pt x="-1" y="0"/>
              </a:lnTo>
              <a:close/>
            </a:path>
          </a:pathLst>
        </a:custGeom>
        <a:gradFill rotWithShape="0">
          <a:gsLst>
            <a:gs pos="0">
              <a:srgbClr xmlns:mc="http://schemas.openxmlformats.org/markup-compatibility/2006" xmlns:a14="http://schemas.microsoft.com/office/drawing/2010/main" val="FF9900" mc:Ignorable="a14" a14:legacySpreadsheetColorIndex="52"/>
            </a:gs>
            <a:gs pos="100000">
              <a:srgbClr xmlns:mc="http://schemas.openxmlformats.org/markup-compatibility/2006" xmlns:a14="http://schemas.microsoft.com/office/drawing/2010/main" val="FFFFCC" mc:Ignorable="a14" a14:legacySpreadsheetColorIndex="26"/>
            </a:gs>
          </a:gsLst>
          <a:lin ang="5400000" scaled="1"/>
        </a:gra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9999"/>
              </a:solidFill>
              <a:round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42</xdr:row>
      <xdr:rowOff>152400</xdr:rowOff>
    </xdr:from>
    <xdr:to>
      <xdr:col>6</xdr:col>
      <xdr:colOff>457200</xdr:colOff>
      <xdr:row>48</xdr:row>
      <xdr:rowOff>152400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2047875" y="7905750"/>
          <a:ext cx="31146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GB" sz="1800" b="1" i="0" u="none" strike="noStrike" baseline="0">
              <a:solidFill>
                <a:srgbClr val="3366FF"/>
              </a:solidFill>
              <a:latin typeface="Arial"/>
              <a:cs typeface="Arial"/>
            </a:rPr>
            <a:t>Subdirección de del Mercado Laboral</a:t>
          </a:r>
        </a:p>
        <a:p>
          <a:pPr algn="l" rtl="0">
            <a:defRPr sz="1000"/>
          </a:pPr>
          <a:endParaRPr lang="en-GB" sz="1800" b="1" i="0" u="none" strike="noStrike" baseline="0">
            <a:solidFill>
              <a:srgbClr val="3366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114300</xdr:colOff>
      <xdr:row>19</xdr:row>
      <xdr:rowOff>76200</xdr:rowOff>
    </xdr:from>
    <xdr:to>
      <xdr:col>5</xdr:col>
      <xdr:colOff>171450</xdr:colOff>
      <xdr:row>28</xdr:row>
      <xdr:rowOff>47625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638175" y="3552825"/>
          <a:ext cx="3200400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GB" sz="1400" b="1" i="0" u="none" strike="noStrike" baseline="0">
              <a:solidFill>
                <a:srgbClr val="3366FF"/>
              </a:solidFill>
              <a:latin typeface="Arial"/>
              <a:cs typeface="Arial"/>
            </a:rPr>
            <a:t>ENCUESTA DE POBLACIÓN ACTIVA </a:t>
          </a:r>
        </a:p>
        <a:p>
          <a:pPr algn="l" rtl="0">
            <a:defRPr sz="1000"/>
          </a:pPr>
          <a:endParaRPr lang="en-GB" sz="1400" b="1" i="0" u="none" strike="noStrike" baseline="0">
            <a:solidFill>
              <a:srgbClr val="3366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400" b="1" i="0" u="none" strike="noStrike" baseline="0">
              <a:solidFill>
                <a:srgbClr val="3366FF"/>
              </a:solidFill>
              <a:latin typeface="Arial"/>
              <a:cs typeface="Arial"/>
            </a:rPr>
            <a:t>2005-2007</a:t>
          </a:r>
        </a:p>
        <a:p>
          <a:pPr algn="l" rtl="0">
            <a:defRPr sz="1000"/>
          </a:pPr>
          <a:endParaRPr lang="en-GB" sz="1400" b="1" i="0" u="none" strike="noStrike" baseline="0">
            <a:solidFill>
              <a:srgbClr val="3366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400" b="1" i="0" u="none" strike="noStrike" baseline="0">
              <a:solidFill>
                <a:srgbClr val="3366FF"/>
              </a:solidFill>
              <a:latin typeface="Arial"/>
              <a:cs typeface="Arial"/>
            </a:rPr>
            <a:t>DISEÑO Y DESCRIPCIÓN DEL REGISTRO DE VARIABLES</a:t>
          </a:r>
        </a:p>
      </xdr:txBody>
    </xdr:sp>
    <xdr:clientData/>
  </xdr:twoCellAnchor>
  <xdr:twoCellAnchor>
    <xdr:from>
      <xdr:col>1</xdr:col>
      <xdr:colOff>352425</xdr:colOff>
      <xdr:row>30</xdr:row>
      <xdr:rowOff>76200</xdr:rowOff>
    </xdr:from>
    <xdr:to>
      <xdr:col>5</xdr:col>
      <xdr:colOff>590550</xdr:colOff>
      <xdr:row>34</xdr:row>
      <xdr:rowOff>76200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876300" y="5886450"/>
          <a:ext cx="3381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GB" sz="1600" b="1" i="0" u="none" strike="noStrike" baseline="0">
              <a:solidFill>
                <a:srgbClr val="3366FF"/>
              </a:solidFill>
              <a:latin typeface="Arial"/>
              <a:cs typeface="Arial"/>
            </a:rPr>
            <a:t>Fichero anonimizado de flujos</a:t>
          </a:r>
        </a:p>
        <a:p>
          <a:pPr algn="l" rtl="0">
            <a:defRPr sz="1000"/>
          </a:pPr>
          <a:r>
            <a:rPr lang="en-GB" sz="1600" b="1" i="0" u="none" strike="noStrike" baseline="0">
              <a:solidFill>
                <a:srgbClr val="3366FF"/>
              </a:solidFill>
              <a:latin typeface="Arial"/>
              <a:cs typeface="Arial"/>
            </a:rPr>
            <a:t>Log=153</a:t>
          </a:r>
        </a:p>
        <a:p>
          <a:pPr algn="l" rtl="0">
            <a:defRPr sz="1000"/>
          </a:pPr>
          <a:endParaRPr lang="en-GB" sz="1600" b="1" i="0" u="none" strike="noStrike" baseline="0">
            <a:solidFill>
              <a:srgbClr val="3366FF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600" b="1" i="0" u="none" strike="noStrike" baseline="0">
            <a:solidFill>
              <a:srgbClr val="3366FF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838200</xdr:colOff>
          <xdr:row>1</xdr:row>
          <xdr:rowOff>9525</xdr:rowOff>
        </xdr:from>
        <xdr:to>
          <xdr:col>7</xdr:col>
          <xdr:colOff>619125</xdr:colOff>
          <xdr:row>10</xdr:row>
          <xdr:rowOff>66675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0"/>
  <sheetViews>
    <sheetView zoomScale="75" workbookViewId="0">
      <selection activeCell="H28" sqref="H28"/>
    </sheetView>
  </sheetViews>
  <sheetFormatPr defaultColWidth="11.42578125" defaultRowHeight="12.75" x14ac:dyDescent="0.2"/>
  <cols>
    <col min="1" max="1" width="7.85546875" customWidth="1"/>
    <col min="2" max="4" width="11.42578125" customWidth="1"/>
    <col min="5" max="5" width="12.85546875" customWidth="1"/>
    <col min="6" max="6" width="15.5703125" customWidth="1"/>
    <col min="7" max="7" width="13.42578125" customWidth="1"/>
    <col min="8" max="8" width="14.42578125" customWidth="1"/>
  </cols>
  <sheetData>
    <row r="1" spans="1:10" ht="21" thickTop="1" x14ac:dyDescent="0.3">
      <c r="A1" s="65"/>
      <c r="B1" s="66"/>
      <c r="C1" s="66"/>
      <c r="D1" s="66"/>
      <c r="E1" s="67"/>
      <c r="F1" s="67"/>
      <c r="G1" s="67"/>
      <c r="H1" s="68"/>
      <c r="J1" s="41"/>
    </row>
    <row r="2" spans="1:10" ht="20.25" x14ac:dyDescent="0.3">
      <c r="A2" s="69"/>
      <c r="B2" s="59"/>
      <c r="C2" s="59"/>
      <c r="D2" s="59"/>
      <c r="E2" s="60"/>
      <c r="F2" s="60"/>
      <c r="G2" s="60"/>
      <c r="H2" s="70"/>
      <c r="J2" s="42"/>
    </row>
    <row r="3" spans="1:10" ht="18" x14ac:dyDescent="0.25">
      <c r="A3" s="69"/>
      <c r="B3" s="60"/>
      <c r="C3" s="60"/>
      <c r="D3" s="60"/>
      <c r="E3" s="60"/>
      <c r="F3" s="60"/>
      <c r="G3" s="60"/>
      <c r="H3" s="70"/>
      <c r="J3" s="43"/>
    </row>
    <row r="4" spans="1:10" ht="18" x14ac:dyDescent="0.25">
      <c r="A4" s="69"/>
      <c r="B4" s="61"/>
      <c r="C4" s="61"/>
      <c r="D4" s="61"/>
      <c r="E4" s="60"/>
      <c r="F4" s="60"/>
      <c r="G4" s="60"/>
      <c r="H4" s="70"/>
      <c r="J4" s="44"/>
    </row>
    <row r="5" spans="1:10" x14ac:dyDescent="0.2">
      <c r="A5" s="69"/>
      <c r="B5" s="60"/>
      <c r="C5" s="60"/>
      <c r="D5" s="60"/>
      <c r="E5" s="60"/>
      <c r="F5" s="60"/>
      <c r="G5" s="60"/>
      <c r="H5" s="70"/>
    </row>
    <row r="6" spans="1:10" ht="18" x14ac:dyDescent="0.25">
      <c r="A6" s="71"/>
      <c r="B6" s="60"/>
      <c r="C6" s="60"/>
      <c r="D6" s="60"/>
      <c r="E6" s="60"/>
      <c r="F6" s="60"/>
      <c r="G6" s="60"/>
      <c r="H6" s="70"/>
    </row>
    <row r="7" spans="1:10" x14ac:dyDescent="0.2">
      <c r="A7" s="69"/>
      <c r="B7" s="60"/>
      <c r="C7" s="60"/>
      <c r="D7" s="60"/>
      <c r="E7" s="60"/>
      <c r="F7" s="60"/>
      <c r="G7" s="60"/>
      <c r="H7" s="70"/>
    </row>
    <row r="8" spans="1:10" x14ac:dyDescent="0.2">
      <c r="A8" s="69"/>
      <c r="B8" s="60"/>
      <c r="C8" s="60"/>
      <c r="D8" s="60"/>
      <c r="E8" s="60"/>
      <c r="F8" s="60"/>
      <c r="G8" s="60"/>
      <c r="H8" s="70"/>
    </row>
    <row r="9" spans="1:10" x14ac:dyDescent="0.2">
      <c r="A9" s="69"/>
      <c r="B9" s="60"/>
      <c r="C9" s="60"/>
      <c r="D9" s="60"/>
      <c r="E9" s="60"/>
      <c r="F9" s="60"/>
      <c r="G9" s="60"/>
      <c r="H9" s="70"/>
    </row>
    <row r="10" spans="1:10" x14ac:dyDescent="0.2">
      <c r="A10" s="69"/>
      <c r="B10" s="60"/>
      <c r="C10" s="60"/>
      <c r="D10" s="60"/>
      <c r="E10" s="60"/>
      <c r="F10" s="60"/>
      <c r="G10" s="60"/>
      <c r="H10" s="70"/>
    </row>
    <row r="11" spans="1:10" x14ac:dyDescent="0.2">
      <c r="A11" s="69"/>
      <c r="B11" s="60"/>
      <c r="C11" s="60"/>
      <c r="D11" s="60"/>
      <c r="E11" s="60"/>
      <c r="F11" s="60"/>
      <c r="G11" s="60"/>
      <c r="H11" s="70"/>
    </row>
    <row r="12" spans="1:10" x14ac:dyDescent="0.2">
      <c r="A12" s="69"/>
      <c r="B12" s="60"/>
      <c r="C12" s="60"/>
      <c r="D12" s="60"/>
      <c r="E12" s="60"/>
      <c r="F12" s="60"/>
      <c r="G12" s="60"/>
      <c r="H12" s="70"/>
    </row>
    <row r="13" spans="1:10" x14ac:dyDescent="0.2">
      <c r="A13" s="69"/>
      <c r="B13" s="60"/>
      <c r="C13" s="60"/>
      <c r="D13" s="60"/>
      <c r="E13" s="60"/>
      <c r="F13" s="60"/>
      <c r="G13" s="60"/>
      <c r="H13" s="70"/>
    </row>
    <row r="14" spans="1:10" x14ac:dyDescent="0.2">
      <c r="A14" s="69"/>
      <c r="B14" s="60"/>
      <c r="C14" s="60"/>
      <c r="D14" s="60"/>
      <c r="E14" s="60"/>
      <c r="F14" s="60"/>
      <c r="G14" s="60"/>
      <c r="H14" s="70"/>
    </row>
    <row r="15" spans="1:10" x14ac:dyDescent="0.2">
      <c r="A15" s="69"/>
      <c r="B15" s="60"/>
      <c r="C15" s="60"/>
      <c r="D15" s="60"/>
      <c r="E15" s="60"/>
      <c r="F15" s="60"/>
      <c r="G15" s="60"/>
      <c r="H15" s="70"/>
    </row>
    <row r="16" spans="1:10" x14ac:dyDescent="0.2">
      <c r="A16" s="69"/>
      <c r="B16" s="60"/>
      <c r="C16" s="60"/>
      <c r="D16" s="60"/>
      <c r="E16" s="60"/>
      <c r="F16" s="60"/>
      <c r="G16" s="60"/>
      <c r="H16" s="70"/>
    </row>
    <row r="17" spans="1:8" x14ac:dyDescent="0.2">
      <c r="A17" s="69"/>
      <c r="B17" s="60"/>
      <c r="C17" s="60"/>
      <c r="D17" s="60"/>
      <c r="E17" s="60"/>
      <c r="F17" s="60"/>
      <c r="G17" s="60"/>
      <c r="H17" s="70"/>
    </row>
    <row r="18" spans="1:8" x14ac:dyDescent="0.2">
      <c r="A18" s="69"/>
      <c r="B18" s="60"/>
      <c r="C18" s="60"/>
      <c r="D18" s="60"/>
      <c r="E18" s="60"/>
      <c r="F18" s="60"/>
      <c r="G18" s="60"/>
      <c r="H18" s="70"/>
    </row>
    <row r="19" spans="1:8" x14ac:dyDescent="0.2">
      <c r="A19" s="69"/>
      <c r="B19" s="60"/>
      <c r="C19" s="60"/>
      <c r="D19" s="60"/>
      <c r="E19" s="60"/>
      <c r="F19" s="60"/>
      <c r="G19" s="60"/>
      <c r="H19" s="70"/>
    </row>
    <row r="20" spans="1:8" ht="27.75" x14ac:dyDescent="0.4">
      <c r="A20" s="72"/>
      <c r="B20" s="60"/>
      <c r="C20" s="60"/>
      <c r="D20" s="60"/>
      <c r="E20" s="60"/>
      <c r="F20" s="60"/>
      <c r="G20" s="60"/>
      <c r="H20" s="70"/>
    </row>
    <row r="21" spans="1:8" x14ac:dyDescent="0.2">
      <c r="A21" s="69"/>
      <c r="B21" s="60"/>
      <c r="C21" s="60"/>
      <c r="D21" s="60"/>
      <c r="E21" s="60"/>
      <c r="F21" s="60"/>
      <c r="G21" s="60"/>
      <c r="H21" s="70"/>
    </row>
    <row r="22" spans="1:8" x14ac:dyDescent="0.2">
      <c r="A22" s="69"/>
      <c r="B22" s="60"/>
      <c r="C22" s="60"/>
      <c r="D22" s="60"/>
      <c r="E22" s="60"/>
      <c r="F22" s="60"/>
      <c r="G22" s="60"/>
      <c r="H22" s="70"/>
    </row>
    <row r="23" spans="1:8" s="4" customFormat="1" x14ac:dyDescent="0.2">
      <c r="A23" s="73"/>
      <c r="B23" s="62"/>
      <c r="C23" s="62"/>
      <c r="D23" s="63"/>
      <c r="E23" s="63"/>
      <c r="F23" s="63"/>
      <c r="G23" s="63"/>
      <c r="H23" s="74"/>
    </row>
    <row r="24" spans="1:8" s="4" customFormat="1" x14ac:dyDescent="0.2">
      <c r="A24" s="73"/>
      <c r="B24" s="63"/>
      <c r="C24" s="63"/>
      <c r="D24" s="63"/>
      <c r="E24" s="63"/>
      <c r="F24" s="63"/>
      <c r="G24" s="63"/>
      <c r="H24" s="74"/>
    </row>
    <row r="25" spans="1:8" x14ac:dyDescent="0.2">
      <c r="A25" s="69"/>
      <c r="B25" s="60"/>
      <c r="C25" s="60"/>
      <c r="D25" s="60"/>
      <c r="E25" s="60"/>
      <c r="F25" s="60"/>
      <c r="G25" s="60"/>
      <c r="H25" s="70"/>
    </row>
    <row r="26" spans="1:8" x14ac:dyDescent="0.2">
      <c r="A26" s="69"/>
      <c r="B26" s="60"/>
      <c r="C26" s="60"/>
      <c r="D26" s="60"/>
      <c r="E26" s="60"/>
      <c r="F26" s="60"/>
      <c r="G26" s="60"/>
      <c r="H26" s="70"/>
    </row>
    <row r="27" spans="1:8" x14ac:dyDescent="0.2">
      <c r="A27" s="69"/>
      <c r="B27" s="60"/>
      <c r="C27" s="60"/>
      <c r="D27" s="60"/>
      <c r="E27" s="60"/>
      <c r="F27" s="60"/>
      <c r="G27" s="60"/>
      <c r="H27" s="70"/>
    </row>
    <row r="28" spans="1:8" x14ac:dyDescent="0.2">
      <c r="A28" s="69"/>
      <c r="B28" s="60"/>
      <c r="C28" s="60"/>
      <c r="D28" s="60"/>
      <c r="E28" s="60"/>
      <c r="F28" s="60"/>
      <c r="G28" s="60"/>
      <c r="H28" s="70"/>
    </row>
    <row r="29" spans="1:8" ht="41.25" customHeight="1" x14ac:dyDescent="0.3">
      <c r="A29" s="149"/>
      <c r="B29" s="150"/>
      <c r="C29" s="150"/>
      <c r="D29" s="150"/>
      <c r="E29" s="150"/>
      <c r="F29" s="60"/>
      <c r="G29" s="60"/>
      <c r="H29" s="70"/>
    </row>
    <row r="30" spans="1:8" x14ac:dyDescent="0.2">
      <c r="A30" s="69"/>
      <c r="B30" s="60"/>
      <c r="C30" s="60"/>
      <c r="D30" s="60"/>
      <c r="E30" s="60"/>
      <c r="F30" s="60"/>
      <c r="G30" s="60"/>
      <c r="H30" s="70"/>
    </row>
    <row r="31" spans="1:8" x14ac:dyDescent="0.2">
      <c r="A31" s="69"/>
      <c r="B31" s="60"/>
      <c r="C31" s="60"/>
      <c r="D31" s="60"/>
      <c r="E31" s="60"/>
      <c r="F31" s="60"/>
      <c r="G31" s="60"/>
      <c r="H31" s="70"/>
    </row>
    <row r="32" spans="1:8" x14ac:dyDescent="0.2">
      <c r="A32" s="69"/>
      <c r="B32" s="60"/>
      <c r="C32" s="60"/>
      <c r="D32" s="60"/>
      <c r="E32" s="60"/>
      <c r="F32" s="60"/>
      <c r="G32" s="60"/>
      <c r="H32" s="70"/>
    </row>
    <row r="33" spans="1:8" x14ac:dyDescent="0.2">
      <c r="A33" s="69"/>
      <c r="B33" s="60"/>
      <c r="C33" s="60"/>
      <c r="D33" s="60"/>
      <c r="E33" s="60"/>
      <c r="F33" s="60"/>
      <c r="G33" s="60"/>
      <c r="H33" s="70"/>
    </row>
    <row r="34" spans="1:8" x14ac:dyDescent="0.2">
      <c r="A34" s="69"/>
      <c r="B34" s="60"/>
      <c r="C34" s="60"/>
      <c r="D34" s="60"/>
      <c r="E34" s="60"/>
      <c r="F34" s="60"/>
      <c r="G34" s="60"/>
      <c r="H34" s="70"/>
    </row>
    <row r="35" spans="1:8" x14ac:dyDescent="0.2">
      <c r="A35" s="69"/>
      <c r="B35" s="60"/>
      <c r="C35" s="60"/>
      <c r="D35" s="60"/>
      <c r="E35" s="60"/>
      <c r="F35" s="60"/>
      <c r="G35" s="60"/>
      <c r="H35" s="70"/>
    </row>
    <row r="36" spans="1:8" x14ac:dyDescent="0.2">
      <c r="A36" s="69"/>
      <c r="B36" s="60"/>
      <c r="C36" s="60"/>
      <c r="D36" s="60"/>
      <c r="E36" s="60"/>
      <c r="F36" s="60"/>
      <c r="G36" s="60"/>
      <c r="H36" s="70"/>
    </row>
    <row r="37" spans="1:8" x14ac:dyDescent="0.2">
      <c r="A37" s="69"/>
      <c r="B37" s="60"/>
      <c r="C37" s="60"/>
      <c r="D37" s="60"/>
      <c r="E37" s="60"/>
      <c r="F37" s="60"/>
      <c r="G37" s="60"/>
      <c r="H37" s="70"/>
    </row>
    <row r="38" spans="1:8" x14ac:dyDescent="0.2">
      <c r="A38" s="69"/>
      <c r="B38" s="60"/>
      <c r="C38" s="60"/>
      <c r="D38" s="60"/>
      <c r="E38" s="60"/>
      <c r="F38" s="60"/>
      <c r="G38" s="60"/>
      <c r="H38" s="70"/>
    </row>
    <row r="39" spans="1:8" x14ac:dyDescent="0.2">
      <c r="A39" s="69"/>
      <c r="B39" s="60"/>
      <c r="C39" s="60"/>
      <c r="D39" s="60"/>
      <c r="E39" s="60"/>
      <c r="F39" s="60"/>
      <c r="G39" s="60"/>
      <c r="H39" s="70"/>
    </row>
    <row r="40" spans="1:8" x14ac:dyDescent="0.2">
      <c r="A40" s="69"/>
      <c r="B40" s="60"/>
      <c r="C40" s="60"/>
      <c r="D40" s="60"/>
      <c r="E40" s="60"/>
      <c r="F40" s="60"/>
      <c r="G40" s="60"/>
      <c r="H40" s="70"/>
    </row>
    <row r="41" spans="1:8" x14ac:dyDescent="0.2">
      <c r="A41" s="69"/>
      <c r="B41" s="60"/>
      <c r="C41" s="60"/>
      <c r="D41" s="60"/>
      <c r="E41" s="60"/>
      <c r="F41" s="60"/>
      <c r="G41" s="60"/>
      <c r="H41" s="70"/>
    </row>
    <row r="42" spans="1:8" x14ac:dyDescent="0.2">
      <c r="A42" s="69"/>
      <c r="B42" s="60"/>
      <c r="C42" s="60"/>
      <c r="D42" s="60"/>
      <c r="E42" s="60"/>
      <c r="F42" s="60"/>
      <c r="G42" s="60"/>
      <c r="H42" s="70"/>
    </row>
    <row r="43" spans="1:8" x14ac:dyDescent="0.2">
      <c r="A43" s="69"/>
      <c r="B43" s="60"/>
      <c r="C43" s="60"/>
      <c r="D43" s="60"/>
      <c r="E43" s="60"/>
      <c r="F43" s="60"/>
      <c r="G43" s="60"/>
      <c r="H43" s="70"/>
    </row>
    <row r="44" spans="1:8" ht="14.25" x14ac:dyDescent="0.2">
      <c r="A44" s="69"/>
      <c r="B44" s="60"/>
      <c r="C44" s="56"/>
      <c r="D44" s="63"/>
      <c r="E44" s="60"/>
      <c r="F44" s="60"/>
      <c r="G44" s="60"/>
      <c r="H44" s="70"/>
    </row>
    <row r="45" spans="1:8" x14ac:dyDescent="0.2">
      <c r="A45" s="69"/>
      <c r="B45" s="60"/>
      <c r="C45" s="60"/>
      <c r="D45" s="60"/>
      <c r="E45" s="60"/>
      <c r="F45" s="60"/>
      <c r="G45" s="60"/>
      <c r="H45" s="70"/>
    </row>
    <row r="46" spans="1:8" x14ac:dyDescent="0.2">
      <c r="A46" s="69"/>
      <c r="B46" s="60"/>
      <c r="C46" s="60"/>
      <c r="D46" s="60"/>
      <c r="E46" s="60"/>
      <c r="F46" s="60"/>
      <c r="G46" s="60"/>
      <c r="H46" s="70"/>
    </row>
    <row r="47" spans="1:8" x14ac:dyDescent="0.2">
      <c r="A47" s="69"/>
      <c r="B47" s="60"/>
      <c r="C47" s="60"/>
      <c r="D47" s="60"/>
      <c r="E47" s="60"/>
      <c r="F47" s="60"/>
      <c r="G47" s="60"/>
      <c r="H47" s="70"/>
    </row>
    <row r="48" spans="1:8" x14ac:dyDescent="0.2">
      <c r="A48" s="69"/>
      <c r="B48" s="60"/>
      <c r="C48" s="60"/>
      <c r="D48" s="60"/>
      <c r="E48" s="60"/>
      <c r="F48" s="60"/>
      <c r="G48" s="60"/>
      <c r="H48" s="70"/>
    </row>
    <row r="49" spans="1:8" x14ac:dyDescent="0.2">
      <c r="A49" s="69"/>
      <c r="B49" s="60"/>
      <c r="C49" s="60"/>
      <c r="D49" s="60"/>
      <c r="E49" s="60"/>
      <c r="F49" s="60"/>
      <c r="G49" s="60"/>
      <c r="H49" s="70"/>
    </row>
    <row r="50" spans="1:8" x14ac:dyDescent="0.2">
      <c r="A50" s="69"/>
      <c r="B50" s="60"/>
      <c r="C50" s="60"/>
      <c r="D50" s="60"/>
      <c r="E50" s="60"/>
      <c r="F50" s="60"/>
      <c r="G50" s="60"/>
      <c r="H50" s="70"/>
    </row>
    <row r="51" spans="1:8" x14ac:dyDescent="0.2">
      <c r="A51" s="69"/>
      <c r="B51" s="60"/>
      <c r="C51" s="60"/>
      <c r="D51" s="60"/>
      <c r="E51" s="60"/>
      <c r="F51" s="60"/>
      <c r="G51" s="60"/>
      <c r="H51" s="70"/>
    </row>
    <row r="52" spans="1:8" x14ac:dyDescent="0.2">
      <c r="A52" s="69"/>
      <c r="B52" s="60"/>
      <c r="C52" s="60"/>
      <c r="D52" s="60"/>
      <c r="E52" s="60"/>
      <c r="F52" s="60"/>
      <c r="G52" s="60"/>
      <c r="H52" s="70"/>
    </row>
    <row r="53" spans="1:8" x14ac:dyDescent="0.2">
      <c r="A53" s="69"/>
      <c r="B53" s="60"/>
      <c r="C53" s="60"/>
      <c r="D53" s="60"/>
      <c r="E53" s="60"/>
      <c r="F53" s="60"/>
      <c r="G53" s="60"/>
      <c r="H53" s="70"/>
    </row>
    <row r="54" spans="1:8" x14ac:dyDescent="0.2">
      <c r="A54" s="69"/>
      <c r="B54" s="60"/>
      <c r="C54" s="60"/>
      <c r="D54" s="60"/>
      <c r="E54" s="60"/>
      <c r="F54" s="60"/>
      <c r="G54" s="60"/>
      <c r="H54" s="70"/>
    </row>
    <row r="55" spans="1:8" ht="6" customHeight="1" x14ac:dyDescent="0.2">
      <c r="A55" s="69"/>
      <c r="B55" s="60"/>
      <c r="C55" s="60"/>
      <c r="D55" s="60"/>
      <c r="E55" s="60"/>
      <c r="F55" s="60"/>
      <c r="G55" s="60"/>
      <c r="H55" s="70"/>
    </row>
    <row r="56" spans="1:8" x14ac:dyDescent="0.2">
      <c r="A56" s="69"/>
      <c r="B56" s="60"/>
      <c r="C56" s="60"/>
      <c r="D56" s="60"/>
      <c r="E56" s="60"/>
      <c r="F56" s="60"/>
      <c r="G56" s="60"/>
      <c r="H56" s="70"/>
    </row>
    <row r="57" spans="1:8" ht="3.75" customHeight="1" x14ac:dyDescent="0.2">
      <c r="A57" s="69"/>
      <c r="B57" s="60"/>
      <c r="C57" s="60"/>
      <c r="D57" s="60"/>
      <c r="E57" s="60"/>
      <c r="F57" s="60"/>
      <c r="G57" s="60"/>
      <c r="H57" s="70"/>
    </row>
    <row r="58" spans="1:8" ht="15" x14ac:dyDescent="0.25">
      <c r="A58" s="69"/>
      <c r="C58" s="60"/>
      <c r="D58" s="60"/>
      <c r="E58" s="60"/>
      <c r="F58" s="64" t="s">
        <v>663</v>
      </c>
      <c r="H58" s="70"/>
    </row>
    <row r="59" spans="1:8" ht="13.5" thickBot="1" x14ac:dyDescent="0.25">
      <c r="A59" s="75"/>
      <c r="B59" s="76"/>
      <c r="C59" s="76"/>
      <c r="D59" s="76"/>
      <c r="E59" s="76"/>
      <c r="F59" s="76"/>
      <c r="G59" s="76"/>
      <c r="H59" s="77"/>
    </row>
    <row r="60" spans="1:8" ht="13.5" thickTop="1" x14ac:dyDescent="0.2"/>
  </sheetData>
  <mergeCells count="1">
    <mergeCell ref="A29:E29"/>
  </mergeCells>
  <phoneticPr fontId="0" type="noConversion"/>
  <printOptions horizontalCentered="1" verticalCentered="1"/>
  <pageMargins left="0.75" right="0.75" top="1" bottom="1" header="0" footer="0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1029" r:id="rId4">
          <objectPr defaultSize="0" autoPict="0" r:id="rId5">
            <anchor moveWithCells="1" sizeWithCells="1">
              <from>
                <xdr:col>5</xdr:col>
                <xdr:colOff>838200</xdr:colOff>
                <xdr:row>1</xdr:row>
                <xdr:rowOff>9525</xdr:rowOff>
              </from>
              <to>
                <xdr:col>7</xdr:col>
                <xdr:colOff>619125</xdr:colOff>
                <xdr:row>10</xdr:row>
                <xdr:rowOff>66675</xdr:rowOff>
              </to>
            </anchor>
          </objectPr>
        </oleObject>
      </mc:Choice>
      <mc:Fallback>
        <oleObject progId="MSPhotoEd.3" shapeId="10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4"/>
  <sheetViews>
    <sheetView tabSelected="1" topLeftCell="E64" workbookViewId="0">
      <selection activeCell="P92" sqref="P92"/>
    </sheetView>
  </sheetViews>
  <sheetFormatPr defaultRowHeight="12.75" x14ac:dyDescent="0.2"/>
  <cols>
    <col min="2" max="3" width="5.85546875" customWidth="1"/>
    <col min="4" max="4" width="10.85546875" customWidth="1"/>
    <col min="5" max="5" width="6.85546875" customWidth="1"/>
    <col min="6" max="6" width="6.7109375" customWidth="1"/>
  </cols>
  <sheetData>
    <row r="2" spans="1:21" x14ac:dyDescent="0.2">
      <c r="A2">
        <v>1987</v>
      </c>
      <c r="D2">
        <v>1992</v>
      </c>
      <c r="G2">
        <v>2004</v>
      </c>
      <c r="J2">
        <v>2005</v>
      </c>
      <c r="M2">
        <v>2008</v>
      </c>
      <c r="P2">
        <v>2009</v>
      </c>
      <c r="S2">
        <v>2011</v>
      </c>
    </row>
    <row r="3" spans="1:21" x14ac:dyDescent="0.2">
      <c r="A3" s="160" t="s">
        <v>664</v>
      </c>
      <c r="B3" s="8">
        <v>1</v>
      </c>
      <c r="C3" s="8">
        <v>18</v>
      </c>
      <c r="D3" s="160" t="s">
        <v>664</v>
      </c>
      <c r="E3" s="8">
        <v>1</v>
      </c>
      <c r="F3" s="8">
        <v>18</v>
      </c>
      <c r="G3" s="137" t="s">
        <v>664</v>
      </c>
      <c r="H3" s="8">
        <v>1</v>
      </c>
      <c r="I3" s="8">
        <v>18</v>
      </c>
      <c r="J3" s="134" t="s">
        <v>74</v>
      </c>
      <c r="K3" s="51">
        <v>1</v>
      </c>
      <c r="L3" s="51">
        <v>18</v>
      </c>
      <c r="M3" s="51" t="s">
        <v>74</v>
      </c>
      <c r="N3">
        <v>1</v>
      </c>
      <c r="O3">
        <v>18</v>
      </c>
      <c r="P3" t="s">
        <v>74</v>
      </c>
      <c r="Q3">
        <v>1</v>
      </c>
      <c r="R3">
        <v>18</v>
      </c>
      <c r="S3" t="s">
        <v>74</v>
      </c>
      <c r="T3">
        <v>1</v>
      </c>
      <c r="U3">
        <v>18</v>
      </c>
    </row>
    <row r="4" spans="1:21" x14ac:dyDescent="0.2">
      <c r="A4" s="160" t="s">
        <v>201</v>
      </c>
      <c r="B4" s="8">
        <v>19</v>
      </c>
      <c r="C4" s="8">
        <v>1</v>
      </c>
      <c r="D4" s="160" t="s">
        <v>201</v>
      </c>
      <c r="E4" s="8">
        <v>19</v>
      </c>
      <c r="F4" s="8">
        <v>1</v>
      </c>
      <c r="G4" s="137" t="s">
        <v>201</v>
      </c>
      <c r="H4" s="8">
        <f>H3+I3</f>
        <v>19</v>
      </c>
      <c r="I4" s="8">
        <v>1</v>
      </c>
      <c r="J4" s="134" t="s">
        <v>201</v>
      </c>
      <c r="K4" s="51">
        <v>19</v>
      </c>
      <c r="L4" s="51">
        <v>19</v>
      </c>
      <c r="M4" s="51" t="s">
        <v>201</v>
      </c>
      <c r="N4">
        <v>19</v>
      </c>
      <c r="O4">
        <v>19</v>
      </c>
      <c r="P4" t="s">
        <v>201</v>
      </c>
      <c r="Q4">
        <v>19</v>
      </c>
      <c r="R4">
        <v>19</v>
      </c>
      <c r="S4" t="s">
        <v>201</v>
      </c>
      <c r="T4">
        <v>19</v>
      </c>
      <c r="U4">
        <v>19</v>
      </c>
    </row>
    <row r="5" spans="1:21" x14ac:dyDescent="0.2">
      <c r="A5" s="160" t="s">
        <v>665</v>
      </c>
      <c r="B5" s="8">
        <v>20</v>
      </c>
      <c r="C5" s="8">
        <v>2</v>
      </c>
      <c r="D5" s="160" t="s">
        <v>665</v>
      </c>
      <c r="E5" s="8">
        <v>20</v>
      </c>
      <c r="F5" s="8">
        <v>2</v>
      </c>
      <c r="G5" s="160" t="s">
        <v>665</v>
      </c>
      <c r="H5" s="8">
        <f>H4+I4</f>
        <v>20</v>
      </c>
      <c r="I5" s="8">
        <v>2</v>
      </c>
      <c r="J5" s="160" t="s">
        <v>75</v>
      </c>
      <c r="K5" s="51">
        <v>20</v>
      </c>
      <c r="L5" s="51">
        <v>21</v>
      </c>
      <c r="M5" s="51" t="s">
        <v>75</v>
      </c>
      <c r="N5">
        <v>20</v>
      </c>
      <c r="O5">
        <v>21</v>
      </c>
      <c r="P5" t="s">
        <v>75</v>
      </c>
      <c r="Q5">
        <v>20</v>
      </c>
      <c r="R5">
        <v>21</v>
      </c>
      <c r="S5" t="s">
        <v>75</v>
      </c>
      <c r="T5">
        <v>20</v>
      </c>
      <c r="U5">
        <v>21</v>
      </c>
    </row>
    <row r="6" spans="1:21" x14ac:dyDescent="0.2">
      <c r="A6" s="9" t="s">
        <v>472</v>
      </c>
      <c r="B6" s="8">
        <v>22</v>
      </c>
      <c r="C6" s="8">
        <v>1</v>
      </c>
      <c r="D6" s="9" t="s">
        <v>472</v>
      </c>
      <c r="E6" s="8">
        <v>22</v>
      </c>
      <c r="F6" s="8">
        <v>1</v>
      </c>
      <c r="G6" s="9" t="s">
        <v>213</v>
      </c>
      <c r="H6" s="8">
        <f>H5+I5</f>
        <v>22</v>
      </c>
      <c r="I6" s="8">
        <v>1</v>
      </c>
      <c r="J6" s="50" t="s">
        <v>472</v>
      </c>
      <c r="K6" s="51">
        <v>22</v>
      </c>
      <c r="L6" s="51">
        <v>22</v>
      </c>
      <c r="M6" s="51" t="s">
        <v>472</v>
      </c>
      <c r="N6">
        <v>22</v>
      </c>
      <c r="O6">
        <v>22</v>
      </c>
      <c r="P6" t="s">
        <v>472</v>
      </c>
      <c r="Q6">
        <v>22</v>
      </c>
      <c r="R6">
        <v>22</v>
      </c>
      <c r="S6" t="s">
        <v>472</v>
      </c>
      <c r="T6">
        <v>22</v>
      </c>
      <c r="U6">
        <v>22</v>
      </c>
    </row>
    <row r="7" spans="1:21" x14ac:dyDescent="0.2">
      <c r="A7" s="160" t="s">
        <v>76</v>
      </c>
      <c r="B7" s="8">
        <v>23</v>
      </c>
      <c r="C7" s="8">
        <v>1</v>
      </c>
      <c r="D7" s="160" t="s">
        <v>76</v>
      </c>
      <c r="E7" s="8">
        <v>23</v>
      </c>
      <c r="F7" s="8">
        <v>1</v>
      </c>
      <c r="G7" s="160" t="s">
        <v>76</v>
      </c>
      <c r="H7" s="8">
        <f>H6+I6</f>
        <v>23</v>
      </c>
      <c r="I7" s="8">
        <v>1</v>
      </c>
      <c r="J7" s="160" t="s">
        <v>76</v>
      </c>
      <c r="K7" s="51">
        <v>23</v>
      </c>
      <c r="L7" s="51">
        <v>23</v>
      </c>
      <c r="M7" s="51" t="s">
        <v>76</v>
      </c>
      <c r="N7">
        <v>23</v>
      </c>
      <c r="O7">
        <v>23</v>
      </c>
      <c r="P7" t="s">
        <v>76</v>
      </c>
      <c r="Q7">
        <v>23</v>
      </c>
      <c r="R7">
        <v>23</v>
      </c>
      <c r="S7" t="s">
        <v>76</v>
      </c>
      <c r="T7">
        <v>23</v>
      </c>
      <c r="U7">
        <v>23</v>
      </c>
    </row>
    <row r="8" spans="1:21" x14ac:dyDescent="0.2">
      <c r="A8" s="9" t="s">
        <v>77</v>
      </c>
      <c r="B8" s="8">
        <v>24</v>
      </c>
      <c r="C8" s="8">
        <v>1</v>
      </c>
      <c r="D8" s="9" t="s">
        <v>77</v>
      </c>
      <c r="E8" s="8">
        <v>24</v>
      </c>
      <c r="F8" s="8">
        <v>1</v>
      </c>
      <c r="G8" s="9" t="s">
        <v>666</v>
      </c>
      <c r="H8" s="8">
        <f>H7+I7</f>
        <v>24</v>
      </c>
      <c r="I8" s="8">
        <v>1</v>
      </c>
      <c r="J8" s="50" t="s">
        <v>77</v>
      </c>
      <c r="K8" s="51">
        <v>24</v>
      </c>
      <c r="L8" s="51">
        <v>24</v>
      </c>
      <c r="M8" s="51" t="s">
        <v>77</v>
      </c>
      <c r="N8">
        <v>24</v>
      </c>
      <c r="O8">
        <v>24</v>
      </c>
      <c r="P8" t="s">
        <v>77</v>
      </c>
      <c r="Q8">
        <v>24</v>
      </c>
      <c r="R8">
        <v>24</v>
      </c>
      <c r="S8" t="s">
        <v>77</v>
      </c>
      <c r="T8">
        <v>24</v>
      </c>
      <c r="U8">
        <v>24</v>
      </c>
    </row>
    <row r="9" spans="1:21" x14ac:dyDescent="0.2">
      <c r="A9" s="163" t="s">
        <v>720</v>
      </c>
      <c r="B9" s="8">
        <v>25</v>
      </c>
      <c r="C9" s="8">
        <v>1</v>
      </c>
      <c r="D9" s="163" t="s">
        <v>720</v>
      </c>
      <c r="E9" s="8">
        <v>25</v>
      </c>
      <c r="F9" s="8">
        <v>1</v>
      </c>
      <c r="G9" s="9" t="s">
        <v>77</v>
      </c>
      <c r="H9" s="8">
        <f>H8+I8</f>
        <v>25</v>
      </c>
      <c r="I9" s="8">
        <v>1</v>
      </c>
      <c r="J9" s="163" t="s">
        <v>224</v>
      </c>
      <c r="K9" s="51">
        <v>25</v>
      </c>
      <c r="L9" s="51">
        <v>25</v>
      </c>
      <c r="M9" s="51" t="s">
        <v>224</v>
      </c>
      <c r="N9">
        <v>25</v>
      </c>
      <c r="O9">
        <v>25</v>
      </c>
      <c r="P9" t="s">
        <v>224</v>
      </c>
      <c r="Q9">
        <v>25</v>
      </c>
      <c r="R9">
        <v>25</v>
      </c>
      <c r="S9" t="s">
        <v>224</v>
      </c>
      <c r="T9">
        <v>25</v>
      </c>
      <c r="U9">
        <v>25</v>
      </c>
    </row>
    <row r="10" spans="1:21" x14ac:dyDescent="0.2">
      <c r="A10" s="9" t="s">
        <v>721</v>
      </c>
      <c r="B10" s="8">
        <v>26</v>
      </c>
      <c r="C10" s="8">
        <v>1</v>
      </c>
      <c r="D10" s="9" t="s">
        <v>721</v>
      </c>
      <c r="E10" s="8">
        <v>26</v>
      </c>
      <c r="F10" s="8">
        <v>1</v>
      </c>
      <c r="G10" s="164" t="s">
        <v>713</v>
      </c>
      <c r="H10" s="8">
        <f>H9+I9</f>
        <v>26</v>
      </c>
      <c r="I10" s="8">
        <v>1</v>
      </c>
      <c r="J10" s="50" t="s">
        <v>44</v>
      </c>
      <c r="K10" s="51">
        <v>26</v>
      </c>
      <c r="L10" s="51">
        <v>27</v>
      </c>
      <c r="M10" s="51" t="s">
        <v>44</v>
      </c>
      <c r="N10">
        <v>26</v>
      </c>
      <c r="O10">
        <v>27</v>
      </c>
      <c r="P10" t="s">
        <v>44</v>
      </c>
      <c r="Q10">
        <v>26</v>
      </c>
      <c r="R10">
        <v>27</v>
      </c>
      <c r="S10" t="s">
        <v>44</v>
      </c>
      <c r="T10">
        <v>26</v>
      </c>
      <c r="U10">
        <v>27</v>
      </c>
    </row>
    <row r="11" spans="1:21" x14ac:dyDescent="0.2">
      <c r="A11" s="9" t="s">
        <v>669</v>
      </c>
      <c r="B11" s="8">
        <v>27</v>
      </c>
      <c r="C11" s="8">
        <v>1</v>
      </c>
      <c r="D11" s="9" t="s">
        <v>669</v>
      </c>
      <c r="E11" s="8">
        <v>27</v>
      </c>
      <c r="F11" s="8">
        <v>1</v>
      </c>
      <c r="G11" s="5" t="s">
        <v>714</v>
      </c>
      <c r="H11" s="8">
        <f>H10+I10</f>
        <v>27</v>
      </c>
      <c r="I11" s="8">
        <v>1</v>
      </c>
      <c r="J11" s="50" t="s">
        <v>225</v>
      </c>
      <c r="K11" s="51">
        <v>28</v>
      </c>
      <c r="L11" s="51">
        <v>28</v>
      </c>
      <c r="M11" s="51" t="s">
        <v>225</v>
      </c>
      <c r="N11">
        <v>28</v>
      </c>
      <c r="O11">
        <v>28</v>
      </c>
      <c r="P11" t="s">
        <v>225</v>
      </c>
      <c r="Q11">
        <v>28</v>
      </c>
      <c r="R11">
        <v>28</v>
      </c>
      <c r="S11" t="s">
        <v>225</v>
      </c>
      <c r="T11">
        <v>28</v>
      </c>
      <c r="U11">
        <v>28</v>
      </c>
    </row>
    <row r="12" spans="1:21" x14ac:dyDescent="0.2">
      <c r="A12" s="9" t="s">
        <v>722</v>
      </c>
      <c r="B12" s="8">
        <v>28</v>
      </c>
      <c r="C12" s="8">
        <v>1</v>
      </c>
      <c r="D12" s="9" t="s">
        <v>722</v>
      </c>
      <c r="E12" s="8">
        <v>28</v>
      </c>
      <c r="F12" s="8">
        <v>1</v>
      </c>
      <c r="G12" s="9" t="s">
        <v>667</v>
      </c>
      <c r="H12" s="8">
        <f>H11+I11</f>
        <v>28</v>
      </c>
      <c r="I12" s="8">
        <v>2</v>
      </c>
      <c r="J12" s="50" t="s">
        <v>226</v>
      </c>
      <c r="K12" s="51">
        <v>29</v>
      </c>
      <c r="L12" s="51">
        <v>29</v>
      </c>
      <c r="M12" s="51" t="s">
        <v>226</v>
      </c>
      <c r="N12">
        <v>29</v>
      </c>
      <c r="O12">
        <v>29</v>
      </c>
      <c r="P12" t="s">
        <v>226</v>
      </c>
      <c r="Q12">
        <v>29</v>
      </c>
      <c r="R12">
        <v>29</v>
      </c>
      <c r="S12" t="s">
        <v>226</v>
      </c>
      <c r="T12">
        <v>29</v>
      </c>
      <c r="U12">
        <v>29</v>
      </c>
    </row>
    <row r="13" spans="1:21" x14ac:dyDescent="0.2">
      <c r="A13" s="9" t="s">
        <v>670</v>
      </c>
      <c r="B13" s="8">
        <v>29</v>
      </c>
      <c r="C13" s="8">
        <v>1</v>
      </c>
      <c r="D13" s="9" t="s">
        <v>670</v>
      </c>
      <c r="E13" s="8">
        <v>29</v>
      </c>
      <c r="F13" s="8">
        <v>1</v>
      </c>
      <c r="G13" s="9" t="s">
        <v>668</v>
      </c>
      <c r="H13" s="8">
        <f>H12+I12</f>
        <v>30</v>
      </c>
      <c r="I13" s="8">
        <v>1</v>
      </c>
      <c r="J13" s="50" t="s">
        <v>227</v>
      </c>
      <c r="K13" s="51">
        <v>30</v>
      </c>
      <c r="L13" s="51">
        <v>30</v>
      </c>
      <c r="M13" s="51" t="s">
        <v>227</v>
      </c>
      <c r="N13">
        <v>30</v>
      </c>
      <c r="O13">
        <v>30</v>
      </c>
      <c r="P13" t="s">
        <v>227</v>
      </c>
      <c r="Q13">
        <v>30</v>
      </c>
      <c r="R13">
        <v>30</v>
      </c>
      <c r="S13" t="s">
        <v>227</v>
      </c>
      <c r="T13">
        <v>30</v>
      </c>
      <c r="U13">
        <v>30</v>
      </c>
    </row>
    <row r="14" spans="1:21" x14ac:dyDescent="0.2">
      <c r="A14" s="9" t="s">
        <v>671</v>
      </c>
      <c r="B14" s="8">
        <v>30</v>
      </c>
      <c r="C14" s="8">
        <v>1</v>
      </c>
      <c r="D14" s="9" t="s">
        <v>671</v>
      </c>
      <c r="E14" s="8">
        <v>30</v>
      </c>
      <c r="F14" s="8">
        <v>1</v>
      </c>
      <c r="G14" s="9" t="s">
        <v>669</v>
      </c>
      <c r="H14" s="8">
        <f>H13+I13</f>
        <v>31</v>
      </c>
      <c r="I14" s="8">
        <v>1</v>
      </c>
      <c r="J14" s="50" t="s">
        <v>228</v>
      </c>
      <c r="K14" s="51">
        <v>31</v>
      </c>
      <c r="L14" s="51">
        <v>31</v>
      </c>
      <c r="M14" s="51" t="s">
        <v>228</v>
      </c>
      <c r="N14">
        <v>31</v>
      </c>
      <c r="O14">
        <v>31</v>
      </c>
      <c r="P14" t="s">
        <v>228</v>
      </c>
      <c r="Q14">
        <v>31</v>
      </c>
      <c r="R14">
        <v>31</v>
      </c>
      <c r="S14" t="s">
        <v>228</v>
      </c>
      <c r="T14">
        <v>31</v>
      </c>
      <c r="U14">
        <v>31</v>
      </c>
    </row>
    <row r="15" spans="1:21" x14ac:dyDescent="0.2">
      <c r="A15" s="9" t="s">
        <v>723</v>
      </c>
      <c r="B15" s="8">
        <v>31</v>
      </c>
      <c r="C15" s="8">
        <v>1</v>
      </c>
      <c r="D15" s="9" t="s">
        <v>723</v>
      </c>
      <c r="E15" s="8">
        <v>31</v>
      </c>
      <c r="F15" s="8">
        <v>1</v>
      </c>
      <c r="G15" s="5" t="s">
        <v>715</v>
      </c>
      <c r="H15" s="8">
        <f>H14+I14</f>
        <v>32</v>
      </c>
      <c r="I15" s="8">
        <v>1</v>
      </c>
      <c r="J15" s="9" t="s">
        <v>229</v>
      </c>
      <c r="K15" s="51">
        <v>32</v>
      </c>
      <c r="L15" s="8">
        <v>34</v>
      </c>
      <c r="M15" s="8" t="s">
        <v>229</v>
      </c>
      <c r="N15">
        <v>32</v>
      </c>
      <c r="O15">
        <v>34</v>
      </c>
      <c r="P15" t="s">
        <v>229</v>
      </c>
      <c r="Q15">
        <v>32</v>
      </c>
      <c r="R15">
        <v>34</v>
      </c>
      <c r="S15" t="s">
        <v>229</v>
      </c>
      <c r="T15">
        <v>32</v>
      </c>
      <c r="U15">
        <v>34</v>
      </c>
    </row>
    <row r="16" spans="1:21" x14ac:dyDescent="0.2">
      <c r="A16" s="9" t="s">
        <v>724</v>
      </c>
      <c r="B16" s="8">
        <v>32</v>
      </c>
      <c r="C16" s="8">
        <v>2</v>
      </c>
      <c r="D16" s="9" t="s">
        <v>724</v>
      </c>
      <c r="E16" s="8">
        <v>32</v>
      </c>
      <c r="F16" s="8">
        <v>2</v>
      </c>
      <c r="G16" s="5" t="s">
        <v>716</v>
      </c>
      <c r="H16" s="8">
        <f>H15+I15</f>
        <v>33</v>
      </c>
      <c r="I16" s="8">
        <v>1</v>
      </c>
      <c r="J16" s="161" t="s">
        <v>507</v>
      </c>
      <c r="K16" s="51">
        <v>35</v>
      </c>
      <c r="L16" s="51">
        <v>35</v>
      </c>
      <c r="M16" s="107" t="s">
        <v>507</v>
      </c>
      <c r="N16">
        <v>35</v>
      </c>
      <c r="O16">
        <v>35</v>
      </c>
      <c r="P16" t="s">
        <v>507</v>
      </c>
      <c r="Q16">
        <v>35</v>
      </c>
      <c r="R16">
        <v>35</v>
      </c>
      <c r="S16" t="s">
        <v>507</v>
      </c>
      <c r="T16">
        <v>35</v>
      </c>
      <c r="U16">
        <v>35</v>
      </c>
    </row>
    <row r="17" spans="1:21" x14ac:dyDescent="0.2">
      <c r="A17" s="9" t="s">
        <v>725</v>
      </c>
      <c r="B17" s="8">
        <v>34</v>
      </c>
      <c r="C17" s="8">
        <v>1</v>
      </c>
      <c r="D17" s="9" t="s">
        <v>725</v>
      </c>
      <c r="E17" s="8">
        <v>34</v>
      </c>
      <c r="F17" s="8">
        <v>1</v>
      </c>
      <c r="G17" s="9" t="s">
        <v>670</v>
      </c>
      <c r="H17" s="8">
        <f>H16+I16</f>
        <v>34</v>
      </c>
      <c r="I17" s="8">
        <v>1</v>
      </c>
      <c r="J17" s="54" t="s">
        <v>509</v>
      </c>
      <c r="K17" s="51">
        <v>36</v>
      </c>
      <c r="L17" s="51">
        <v>36</v>
      </c>
      <c r="M17" s="107" t="s">
        <v>509</v>
      </c>
      <c r="N17">
        <v>36</v>
      </c>
      <c r="O17">
        <v>36</v>
      </c>
      <c r="P17" t="s">
        <v>509</v>
      </c>
      <c r="Q17">
        <v>36</v>
      </c>
      <c r="R17">
        <v>36</v>
      </c>
      <c r="S17" t="s">
        <v>509</v>
      </c>
      <c r="T17">
        <v>36</v>
      </c>
      <c r="U17">
        <v>36</v>
      </c>
    </row>
    <row r="18" spans="1:21" x14ac:dyDescent="0.2">
      <c r="A18" s="9" t="s">
        <v>726</v>
      </c>
      <c r="B18" s="8">
        <v>35</v>
      </c>
      <c r="C18" s="8">
        <v>1</v>
      </c>
      <c r="D18" s="9" t="s">
        <v>726</v>
      </c>
      <c r="E18" s="8">
        <v>35</v>
      </c>
      <c r="F18" s="8">
        <v>1</v>
      </c>
      <c r="G18" s="9" t="s">
        <v>671</v>
      </c>
      <c r="H18" s="8">
        <f>H17+I17</f>
        <v>35</v>
      </c>
      <c r="I18" s="8">
        <v>1</v>
      </c>
      <c r="J18" s="54" t="s">
        <v>511</v>
      </c>
      <c r="K18" s="51">
        <v>37</v>
      </c>
      <c r="L18" s="51">
        <v>37</v>
      </c>
      <c r="M18" s="107" t="s">
        <v>511</v>
      </c>
      <c r="N18">
        <v>37</v>
      </c>
      <c r="O18">
        <v>37</v>
      </c>
      <c r="P18" t="s">
        <v>511</v>
      </c>
      <c r="Q18">
        <v>37</v>
      </c>
      <c r="R18">
        <v>37</v>
      </c>
      <c r="S18" t="s">
        <v>511</v>
      </c>
      <c r="T18">
        <v>37</v>
      </c>
      <c r="U18">
        <v>37</v>
      </c>
    </row>
    <row r="19" spans="1:21" x14ac:dyDescent="0.2">
      <c r="A19" s="9" t="s">
        <v>727</v>
      </c>
      <c r="B19" s="8">
        <v>36</v>
      </c>
      <c r="C19" s="8">
        <v>1</v>
      </c>
      <c r="D19" s="9" t="s">
        <v>727</v>
      </c>
      <c r="E19" s="8">
        <v>36</v>
      </c>
      <c r="F19" s="8">
        <v>1</v>
      </c>
      <c r="G19" s="9" t="s">
        <v>672</v>
      </c>
      <c r="H19" s="8">
        <f>H18+I18</f>
        <v>36</v>
      </c>
      <c r="I19" s="8">
        <v>1</v>
      </c>
      <c r="J19" s="54" t="s">
        <v>230</v>
      </c>
      <c r="K19" s="51">
        <v>38</v>
      </c>
      <c r="L19" s="51">
        <v>39</v>
      </c>
      <c r="M19" s="107" t="s">
        <v>230</v>
      </c>
      <c r="N19">
        <v>38</v>
      </c>
      <c r="O19">
        <v>39</v>
      </c>
      <c r="P19" t="s">
        <v>230</v>
      </c>
      <c r="Q19">
        <v>38</v>
      </c>
      <c r="R19">
        <v>39</v>
      </c>
      <c r="S19" t="s">
        <v>230</v>
      </c>
      <c r="T19">
        <v>38</v>
      </c>
      <c r="U19">
        <v>39</v>
      </c>
    </row>
    <row r="20" spans="1:21" x14ac:dyDescent="0.2">
      <c r="A20" s="9" t="s">
        <v>728</v>
      </c>
      <c r="B20" s="8">
        <v>37</v>
      </c>
      <c r="C20" s="8">
        <v>1</v>
      </c>
      <c r="D20" s="9" t="s">
        <v>728</v>
      </c>
      <c r="E20" s="8">
        <v>37</v>
      </c>
      <c r="F20" s="8">
        <v>1</v>
      </c>
      <c r="G20" s="9" t="s">
        <v>673</v>
      </c>
      <c r="H20" s="8">
        <f>H19+I19</f>
        <v>37</v>
      </c>
      <c r="I20" s="8">
        <v>2</v>
      </c>
      <c r="J20" s="5" t="s">
        <v>231</v>
      </c>
      <c r="K20" s="51">
        <v>40</v>
      </c>
      <c r="L20" s="8">
        <v>40</v>
      </c>
      <c r="M20" s="7" t="s">
        <v>231</v>
      </c>
      <c r="N20">
        <v>40</v>
      </c>
      <c r="O20">
        <v>40</v>
      </c>
      <c r="P20" t="s">
        <v>231</v>
      </c>
      <c r="Q20">
        <v>40</v>
      </c>
      <c r="R20">
        <v>40</v>
      </c>
      <c r="S20" t="s">
        <v>231</v>
      </c>
      <c r="T20">
        <v>40</v>
      </c>
      <c r="U20">
        <v>40</v>
      </c>
    </row>
    <row r="21" spans="1:21" x14ac:dyDescent="0.2">
      <c r="A21" s="9" t="s">
        <v>729</v>
      </c>
      <c r="B21" s="8">
        <v>38</v>
      </c>
      <c r="C21" s="8">
        <v>1</v>
      </c>
      <c r="D21" s="9" t="s">
        <v>729</v>
      </c>
      <c r="E21" s="8">
        <v>38</v>
      </c>
      <c r="F21" s="8">
        <v>1</v>
      </c>
      <c r="G21" s="160" t="s">
        <v>507</v>
      </c>
      <c r="H21" s="8">
        <f>H20+I20</f>
        <v>39</v>
      </c>
      <c r="I21" s="8">
        <v>1</v>
      </c>
      <c r="J21" s="5" t="s">
        <v>452</v>
      </c>
      <c r="K21" s="51">
        <v>41</v>
      </c>
      <c r="L21" s="8">
        <v>41</v>
      </c>
      <c r="M21" s="7" t="s">
        <v>452</v>
      </c>
      <c r="N21">
        <v>41</v>
      </c>
      <c r="O21">
        <v>41</v>
      </c>
      <c r="P21" t="s">
        <v>452</v>
      </c>
      <c r="Q21">
        <v>41</v>
      </c>
      <c r="R21">
        <v>41</v>
      </c>
      <c r="S21" t="s">
        <v>452</v>
      </c>
      <c r="T21">
        <v>41</v>
      </c>
      <c r="U21">
        <v>41</v>
      </c>
    </row>
    <row r="22" spans="1:21" x14ac:dyDescent="0.2">
      <c r="A22" s="168" t="s">
        <v>10</v>
      </c>
      <c r="B22" s="8">
        <v>39</v>
      </c>
      <c r="C22" s="8">
        <v>1</v>
      </c>
      <c r="D22" s="168" t="s">
        <v>717</v>
      </c>
      <c r="E22" s="8">
        <v>39</v>
      </c>
      <c r="F22" s="8">
        <v>1</v>
      </c>
      <c r="G22" s="9" t="s">
        <v>509</v>
      </c>
      <c r="H22" s="8">
        <f>H21+I21</f>
        <v>40</v>
      </c>
      <c r="I22" s="8">
        <v>1</v>
      </c>
      <c r="J22" s="5" t="s">
        <v>33</v>
      </c>
      <c r="K22" s="51">
        <v>42</v>
      </c>
      <c r="L22" s="8">
        <v>43</v>
      </c>
      <c r="M22" s="7" t="s">
        <v>33</v>
      </c>
      <c r="N22">
        <v>42</v>
      </c>
      <c r="O22">
        <v>43</v>
      </c>
      <c r="P22" t="s">
        <v>33</v>
      </c>
      <c r="Q22">
        <v>42</v>
      </c>
      <c r="R22">
        <v>43</v>
      </c>
      <c r="S22" t="s">
        <v>33</v>
      </c>
      <c r="T22">
        <v>42</v>
      </c>
      <c r="U22">
        <v>43</v>
      </c>
    </row>
    <row r="23" spans="1:21" x14ac:dyDescent="0.2">
      <c r="A23" s="170" t="s">
        <v>12</v>
      </c>
      <c r="B23" s="8">
        <v>40</v>
      </c>
      <c r="C23" s="8">
        <v>1</v>
      </c>
      <c r="D23" s="170" t="s">
        <v>12</v>
      </c>
      <c r="E23" s="8">
        <v>40</v>
      </c>
      <c r="F23" s="8">
        <v>1</v>
      </c>
      <c r="G23" s="5" t="s">
        <v>511</v>
      </c>
      <c r="H23" s="8">
        <f>H22+I22</f>
        <v>41</v>
      </c>
      <c r="I23" s="7">
        <v>1</v>
      </c>
      <c r="J23" s="168" t="s">
        <v>10</v>
      </c>
      <c r="K23" s="51">
        <v>44</v>
      </c>
      <c r="L23" s="51">
        <v>44</v>
      </c>
      <c r="M23" s="51" t="s">
        <v>10</v>
      </c>
      <c r="N23">
        <v>44</v>
      </c>
      <c r="O23">
        <v>44</v>
      </c>
      <c r="P23" t="s">
        <v>10</v>
      </c>
      <c r="Q23">
        <v>44</v>
      </c>
      <c r="R23">
        <v>44</v>
      </c>
      <c r="S23" t="s">
        <v>10</v>
      </c>
      <c r="T23">
        <v>44</v>
      </c>
      <c r="U23">
        <v>44</v>
      </c>
    </row>
    <row r="24" spans="1:21" x14ac:dyDescent="0.2">
      <c r="A24" s="9" t="s">
        <v>683</v>
      </c>
      <c r="B24" s="8">
        <v>41</v>
      </c>
      <c r="C24" s="8">
        <v>1</v>
      </c>
      <c r="D24" s="9" t="s">
        <v>683</v>
      </c>
      <c r="E24" s="8">
        <v>41</v>
      </c>
      <c r="F24" s="8">
        <v>1</v>
      </c>
      <c r="G24" s="146" t="s">
        <v>674</v>
      </c>
      <c r="H24" s="8">
        <f>H23+I23</f>
        <v>42</v>
      </c>
      <c r="I24" s="7">
        <v>1</v>
      </c>
      <c r="J24" s="170" t="s">
        <v>12</v>
      </c>
      <c r="K24" s="51">
        <v>45</v>
      </c>
      <c r="L24" s="51">
        <v>45</v>
      </c>
      <c r="M24" s="51" t="s">
        <v>12</v>
      </c>
      <c r="N24">
        <v>45</v>
      </c>
      <c r="O24">
        <v>45</v>
      </c>
      <c r="P24" t="s">
        <v>12</v>
      </c>
      <c r="Q24">
        <v>45</v>
      </c>
      <c r="R24">
        <v>45</v>
      </c>
      <c r="S24" t="s">
        <v>12</v>
      </c>
      <c r="T24">
        <v>45</v>
      </c>
      <c r="U24">
        <v>45</v>
      </c>
    </row>
    <row r="25" spans="1:21" x14ac:dyDescent="0.2">
      <c r="A25" s="165" t="s">
        <v>678</v>
      </c>
      <c r="B25" s="8">
        <v>42</v>
      </c>
      <c r="C25" s="8">
        <v>1</v>
      </c>
      <c r="D25" s="165" t="s">
        <v>678</v>
      </c>
      <c r="E25" s="8">
        <v>42</v>
      </c>
      <c r="F25" s="8">
        <v>1</v>
      </c>
      <c r="G25" s="146" t="s">
        <v>675</v>
      </c>
      <c r="H25" s="8">
        <f>H24+I24</f>
        <v>43</v>
      </c>
      <c r="I25" s="7">
        <v>1</v>
      </c>
      <c r="J25" s="138" t="s">
        <v>473</v>
      </c>
      <c r="K25" s="51">
        <v>46</v>
      </c>
      <c r="L25" s="51">
        <v>46</v>
      </c>
      <c r="M25" s="51" t="s">
        <v>473</v>
      </c>
      <c r="N25">
        <v>46</v>
      </c>
      <c r="O25">
        <v>46</v>
      </c>
      <c r="P25" t="s">
        <v>473</v>
      </c>
      <c r="Q25">
        <v>46</v>
      </c>
      <c r="R25">
        <v>46</v>
      </c>
      <c r="S25" t="s">
        <v>473</v>
      </c>
      <c r="T25">
        <v>46</v>
      </c>
      <c r="U25">
        <v>46</v>
      </c>
    </row>
    <row r="26" spans="1:21" x14ac:dyDescent="0.2">
      <c r="A26" s="160" t="s">
        <v>436</v>
      </c>
      <c r="B26" s="8">
        <v>43</v>
      </c>
      <c r="C26" s="8">
        <v>1</v>
      </c>
      <c r="D26" s="160" t="s">
        <v>436</v>
      </c>
      <c r="E26" s="8">
        <v>43</v>
      </c>
      <c r="F26" s="8">
        <v>1</v>
      </c>
      <c r="G26" s="161" t="s">
        <v>330</v>
      </c>
      <c r="H26" s="8">
        <f>H25+I25</f>
        <v>44</v>
      </c>
      <c r="I26" s="7">
        <v>2</v>
      </c>
      <c r="J26" s="160" t="s">
        <v>436</v>
      </c>
      <c r="K26" s="51">
        <v>47</v>
      </c>
      <c r="L26" s="51">
        <v>47</v>
      </c>
      <c r="M26" s="51" t="s">
        <v>436</v>
      </c>
      <c r="N26">
        <v>47</v>
      </c>
      <c r="O26">
        <v>47</v>
      </c>
      <c r="P26" t="s">
        <v>436</v>
      </c>
      <c r="Q26">
        <v>47</v>
      </c>
      <c r="R26">
        <v>47</v>
      </c>
      <c r="S26" t="s">
        <v>436</v>
      </c>
      <c r="T26">
        <v>47</v>
      </c>
      <c r="U26">
        <v>47</v>
      </c>
    </row>
    <row r="27" spans="1:21" x14ac:dyDescent="0.2">
      <c r="A27" s="166" t="s">
        <v>680</v>
      </c>
      <c r="B27" s="8">
        <v>44</v>
      </c>
      <c r="C27" s="8">
        <v>1</v>
      </c>
      <c r="D27" s="166" t="s">
        <v>680</v>
      </c>
      <c r="E27" s="8">
        <v>44</v>
      </c>
      <c r="F27" s="8">
        <v>1</v>
      </c>
      <c r="G27" s="161" t="s">
        <v>676</v>
      </c>
      <c r="H27" s="8">
        <f>H26+I26</f>
        <v>46</v>
      </c>
      <c r="I27" s="7">
        <v>1</v>
      </c>
      <c r="J27" s="166" t="s">
        <v>462</v>
      </c>
      <c r="K27" s="51">
        <v>48</v>
      </c>
      <c r="L27" s="51">
        <v>48</v>
      </c>
      <c r="M27" s="51" t="s">
        <v>462</v>
      </c>
      <c r="N27">
        <v>48</v>
      </c>
      <c r="O27">
        <v>48</v>
      </c>
      <c r="P27" t="s">
        <v>462</v>
      </c>
      <c r="Q27">
        <v>48</v>
      </c>
      <c r="R27">
        <v>48</v>
      </c>
      <c r="S27" t="s">
        <v>462</v>
      </c>
      <c r="T27">
        <v>48</v>
      </c>
      <c r="U27">
        <v>48</v>
      </c>
    </row>
    <row r="28" spans="1:21" x14ac:dyDescent="0.2">
      <c r="A28" s="9" t="s">
        <v>681</v>
      </c>
      <c r="B28" s="8">
        <v>45</v>
      </c>
      <c r="C28" s="8">
        <v>1</v>
      </c>
      <c r="D28" s="9" t="s">
        <v>681</v>
      </c>
      <c r="E28" s="8">
        <v>45</v>
      </c>
      <c r="F28" s="8">
        <v>1</v>
      </c>
      <c r="G28" s="169" t="s">
        <v>717</v>
      </c>
      <c r="H28" s="8">
        <f>H27+I27</f>
        <v>47</v>
      </c>
      <c r="I28" s="7">
        <v>1</v>
      </c>
      <c r="J28" s="166" t="s">
        <v>463</v>
      </c>
      <c r="K28" s="51">
        <v>49</v>
      </c>
      <c r="L28" s="51">
        <v>49</v>
      </c>
      <c r="M28" s="51" t="s">
        <v>463</v>
      </c>
      <c r="N28">
        <v>49</v>
      </c>
      <c r="O28">
        <v>49</v>
      </c>
      <c r="P28" t="s">
        <v>463</v>
      </c>
      <c r="Q28">
        <v>49</v>
      </c>
      <c r="R28">
        <v>49</v>
      </c>
      <c r="S28" t="s">
        <v>463</v>
      </c>
      <c r="T28">
        <v>49</v>
      </c>
      <c r="U28">
        <v>49</v>
      </c>
    </row>
    <row r="29" spans="1:21" x14ac:dyDescent="0.2">
      <c r="A29" s="9" t="s">
        <v>730</v>
      </c>
      <c r="B29" s="8">
        <v>46</v>
      </c>
      <c r="C29" s="8">
        <v>2</v>
      </c>
      <c r="D29" s="9" t="s">
        <v>730</v>
      </c>
      <c r="E29" s="8">
        <v>46</v>
      </c>
      <c r="F29" s="8">
        <v>2</v>
      </c>
      <c r="G29" s="170" t="s">
        <v>677</v>
      </c>
      <c r="H29" s="8">
        <f>H28+I28</f>
        <v>48</v>
      </c>
      <c r="I29" s="8">
        <v>1</v>
      </c>
      <c r="J29" s="166" t="s">
        <v>464</v>
      </c>
      <c r="K29" s="51">
        <v>50</v>
      </c>
      <c r="L29" s="51">
        <v>51</v>
      </c>
      <c r="M29" s="51" t="s">
        <v>464</v>
      </c>
      <c r="N29">
        <v>50</v>
      </c>
      <c r="O29">
        <v>51</v>
      </c>
      <c r="P29" t="s">
        <v>464</v>
      </c>
      <c r="Q29">
        <v>50</v>
      </c>
      <c r="R29">
        <v>51</v>
      </c>
      <c r="S29" t="s">
        <v>464</v>
      </c>
      <c r="T29">
        <v>50</v>
      </c>
      <c r="U29">
        <v>51</v>
      </c>
    </row>
    <row r="30" spans="1:21" x14ac:dyDescent="0.2">
      <c r="A30" s="9" t="s">
        <v>731</v>
      </c>
      <c r="B30" s="8">
        <v>48</v>
      </c>
      <c r="C30" s="8">
        <v>2</v>
      </c>
      <c r="D30" s="9" t="s">
        <v>731</v>
      </c>
      <c r="E30" s="8">
        <v>48</v>
      </c>
      <c r="F30" s="8">
        <v>2</v>
      </c>
      <c r="G30" s="138" t="s">
        <v>678</v>
      </c>
      <c r="H30" s="8">
        <f>H29+I29</f>
        <v>49</v>
      </c>
      <c r="I30" s="8">
        <v>1</v>
      </c>
      <c r="J30" s="160" t="s">
        <v>107</v>
      </c>
      <c r="K30" s="51">
        <v>52</v>
      </c>
      <c r="L30" s="51">
        <v>53</v>
      </c>
      <c r="M30" s="51" t="s">
        <v>107</v>
      </c>
      <c r="N30">
        <v>52</v>
      </c>
      <c r="O30">
        <v>53</v>
      </c>
      <c r="P30" t="s">
        <v>107</v>
      </c>
      <c r="Q30">
        <v>52</v>
      </c>
      <c r="R30">
        <v>53</v>
      </c>
      <c r="S30" t="s">
        <v>107</v>
      </c>
      <c r="T30">
        <v>52</v>
      </c>
      <c r="U30">
        <v>53</v>
      </c>
    </row>
    <row r="31" spans="1:21" x14ac:dyDescent="0.2">
      <c r="A31" s="9" t="s">
        <v>732</v>
      </c>
      <c r="B31" s="8">
        <v>50</v>
      </c>
      <c r="C31" s="8">
        <v>2</v>
      </c>
      <c r="D31" s="9" t="s">
        <v>732</v>
      </c>
      <c r="E31" s="8">
        <v>50</v>
      </c>
      <c r="F31" s="8">
        <v>2</v>
      </c>
      <c r="G31" s="9" t="s">
        <v>679</v>
      </c>
      <c r="H31" s="8">
        <f>H30+I30</f>
        <v>50</v>
      </c>
      <c r="I31" s="8">
        <v>1</v>
      </c>
      <c r="J31" s="160" t="s">
        <v>78</v>
      </c>
      <c r="K31" s="51">
        <v>54</v>
      </c>
      <c r="L31" s="51">
        <v>55</v>
      </c>
      <c r="M31" s="51" t="s">
        <v>78</v>
      </c>
      <c r="N31">
        <v>54</v>
      </c>
      <c r="O31">
        <v>55</v>
      </c>
      <c r="P31" t="s">
        <v>78</v>
      </c>
      <c r="Q31">
        <v>54</v>
      </c>
      <c r="R31">
        <v>55</v>
      </c>
      <c r="S31" t="s">
        <v>78</v>
      </c>
      <c r="T31">
        <v>54</v>
      </c>
      <c r="U31">
        <v>55</v>
      </c>
    </row>
    <row r="32" spans="1:21" x14ac:dyDescent="0.2">
      <c r="A32" s="9" t="s">
        <v>733</v>
      </c>
      <c r="B32" s="8">
        <v>52</v>
      </c>
      <c r="C32" s="8">
        <v>2</v>
      </c>
      <c r="D32" s="9" t="s">
        <v>733</v>
      </c>
      <c r="E32" s="8">
        <v>52</v>
      </c>
      <c r="F32" s="8">
        <v>2</v>
      </c>
      <c r="G32" s="160" t="s">
        <v>436</v>
      </c>
      <c r="H32" s="8">
        <f>H31+I31</f>
        <v>51</v>
      </c>
      <c r="I32" s="8">
        <v>1</v>
      </c>
      <c r="J32" s="160" t="s">
        <v>46</v>
      </c>
      <c r="K32" s="51">
        <v>56</v>
      </c>
      <c r="L32" s="51">
        <v>58</v>
      </c>
      <c r="M32" s="51" t="s">
        <v>46</v>
      </c>
      <c r="N32">
        <v>56</v>
      </c>
      <c r="O32">
        <v>58</v>
      </c>
      <c r="P32" t="s">
        <v>46</v>
      </c>
      <c r="Q32">
        <v>56</v>
      </c>
      <c r="R32">
        <v>58</v>
      </c>
      <c r="S32" t="s">
        <v>46</v>
      </c>
      <c r="T32">
        <v>56</v>
      </c>
      <c r="U32">
        <v>58</v>
      </c>
    </row>
    <row r="33" spans="1:21" x14ac:dyDescent="0.2">
      <c r="A33" s="9" t="s">
        <v>734</v>
      </c>
      <c r="B33" s="8">
        <v>54</v>
      </c>
      <c r="C33" s="8">
        <v>2</v>
      </c>
      <c r="D33" s="9" t="s">
        <v>734</v>
      </c>
      <c r="E33" s="8">
        <v>54</v>
      </c>
      <c r="F33" s="8">
        <v>2</v>
      </c>
      <c r="G33" s="167" t="s">
        <v>680</v>
      </c>
      <c r="H33" s="8">
        <f>H32+I32</f>
        <v>52</v>
      </c>
      <c r="I33" s="7">
        <v>2</v>
      </c>
      <c r="J33" s="160" t="s">
        <v>49</v>
      </c>
      <c r="K33" s="51">
        <v>59</v>
      </c>
      <c r="L33" s="51">
        <v>61</v>
      </c>
      <c r="M33" s="51" t="s">
        <v>49</v>
      </c>
      <c r="N33">
        <v>59</v>
      </c>
      <c r="O33">
        <v>61</v>
      </c>
      <c r="P33" t="s">
        <v>49</v>
      </c>
      <c r="Q33">
        <v>59</v>
      </c>
      <c r="R33">
        <v>61</v>
      </c>
      <c r="S33" t="s">
        <v>49</v>
      </c>
      <c r="T33">
        <v>59</v>
      </c>
      <c r="U33">
        <v>61</v>
      </c>
    </row>
    <row r="34" spans="1:21" x14ac:dyDescent="0.2">
      <c r="A34" s="9" t="s">
        <v>685</v>
      </c>
      <c r="B34" s="8">
        <v>56</v>
      </c>
      <c r="C34" s="8">
        <v>1</v>
      </c>
      <c r="D34" s="9" t="s">
        <v>685</v>
      </c>
      <c r="E34" s="8">
        <v>56</v>
      </c>
      <c r="F34" s="8">
        <v>1</v>
      </c>
      <c r="G34" s="9" t="s">
        <v>681</v>
      </c>
      <c r="H34" s="8">
        <f>H33+I33</f>
        <v>54</v>
      </c>
      <c r="I34" s="8">
        <v>1</v>
      </c>
      <c r="J34" s="160" t="s">
        <v>465</v>
      </c>
      <c r="K34" s="51">
        <v>62</v>
      </c>
      <c r="L34" s="51">
        <v>62</v>
      </c>
      <c r="M34" s="51" t="s">
        <v>465</v>
      </c>
      <c r="N34">
        <v>62</v>
      </c>
      <c r="O34">
        <v>62</v>
      </c>
      <c r="P34" t="s">
        <v>465</v>
      </c>
      <c r="Q34">
        <v>62</v>
      </c>
      <c r="R34">
        <v>62</v>
      </c>
      <c r="S34" t="s">
        <v>465</v>
      </c>
      <c r="T34">
        <v>62</v>
      </c>
      <c r="U34">
        <v>62</v>
      </c>
    </row>
    <row r="35" spans="1:21" x14ac:dyDescent="0.2">
      <c r="A35" s="9" t="s">
        <v>735</v>
      </c>
      <c r="B35" s="8">
        <v>57</v>
      </c>
      <c r="C35" s="8">
        <v>1</v>
      </c>
      <c r="D35" s="9" t="s">
        <v>735</v>
      </c>
      <c r="E35" s="8">
        <v>57</v>
      </c>
      <c r="F35" s="8">
        <v>1</v>
      </c>
      <c r="G35" s="160" t="s">
        <v>107</v>
      </c>
      <c r="H35" s="8">
        <f>H34+I34</f>
        <v>55</v>
      </c>
      <c r="I35" s="8">
        <v>2</v>
      </c>
      <c r="J35" s="50" t="s">
        <v>466</v>
      </c>
      <c r="K35" s="51">
        <v>63</v>
      </c>
      <c r="L35" s="51">
        <v>64</v>
      </c>
      <c r="M35" s="51" t="s">
        <v>466</v>
      </c>
      <c r="N35">
        <v>63</v>
      </c>
      <c r="O35">
        <v>64</v>
      </c>
      <c r="P35" t="s">
        <v>466</v>
      </c>
      <c r="Q35">
        <v>63</v>
      </c>
      <c r="R35">
        <v>64</v>
      </c>
      <c r="S35" t="s">
        <v>466</v>
      </c>
      <c r="T35">
        <v>63</v>
      </c>
      <c r="U35">
        <v>64</v>
      </c>
    </row>
    <row r="36" spans="1:21" x14ac:dyDescent="0.2">
      <c r="A36" s="9" t="s">
        <v>187</v>
      </c>
      <c r="B36" s="8">
        <v>58</v>
      </c>
      <c r="C36" s="8">
        <v>2</v>
      </c>
      <c r="D36" s="9" t="s">
        <v>187</v>
      </c>
      <c r="E36" s="8">
        <v>58</v>
      </c>
      <c r="F36" s="8">
        <v>2</v>
      </c>
      <c r="G36" s="160" t="s">
        <v>78</v>
      </c>
      <c r="H36" s="8">
        <f>H35+I35</f>
        <v>57</v>
      </c>
      <c r="I36" s="8">
        <v>2</v>
      </c>
      <c r="J36" s="50" t="s">
        <v>550</v>
      </c>
      <c r="K36" s="51">
        <v>65</v>
      </c>
      <c r="L36" s="51">
        <v>68</v>
      </c>
      <c r="M36" s="51" t="s">
        <v>550</v>
      </c>
      <c r="N36">
        <v>65</v>
      </c>
      <c r="O36">
        <v>68</v>
      </c>
      <c r="P36" t="s">
        <v>550</v>
      </c>
      <c r="Q36">
        <v>65</v>
      </c>
      <c r="R36">
        <v>68</v>
      </c>
      <c r="S36" t="s">
        <v>550</v>
      </c>
      <c r="T36">
        <v>65</v>
      </c>
      <c r="U36">
        <v>68</v>
      </c>
    </row>
    <row r="37" spans="1:21" x14ac:dyDescent="0.2">
      <c r="A37" s="9" t="s">
        <v>185</v>
      </c>
      <c r="B37" s="8">
        <v>60</v>
      </c>
      <c r="C37" s="8">
        <v>2</v>
      </c>
      <c r="D37" s="9" t="s">
        <v>185</v>
      </c>
      <c r="E37" s="8">
        <v>60</v>
      </c>
      <c r="F37" s="8">
        <v>2</v>
      </c>
      <c r="G37" s="9" t="s">
        <v>682</v>
      </c>
      <c r="H37" s="8">
        <f>H36+I36</f>
        <v>59</v>
      </c>
      <c r="I37" s="8">
        <v>1</v>
      </c>
      <c r="J37" s="50" t="s">
        <v>185</v>
      </c>
      <c r="K37" s="51">
        <v>69</v>
      </c>
      <c r="L37" s="51">
        <v>72</v>
      </c>
      <c r="M37" s="51" t="s">
        <v>185</v>
      </c>
      <c r="N37">
        <v>69</v>
      </c>
      <c r="O37">
        <v>72</v>
      </c>
      <c r="P37" t="s">
        <v>185</v>
      </c>
      <c r="Q37">
        <v>69</v>
      </c>
      <c r="R37">
        <v>72</v>
      </c>
      <c r="S37" t="s">
        <v>185</v>
      </c>
      <c r="T37">
        <v>69</v>
      </c>
      <c r="U37">
        <v>72</v>
      </c>
    </row>
    <row r="38" spans="1:21" x14ac:dyDescent="0.2">
      <c r="A38" s="9" t="s">
        <v>79</v>
      </c>
      <c r="B38" s="8">
        <v>62</v>
      </c>
      <c r="C38" s="8">
        <v>2</v>
      </c>
      <c r="D38" s="9" t="s">
        <v>79</v>
      </c>
      <c r="E38" s="8">
        <v>62</v>
      </c>
      <c r="F38" s="8">
        <v>2</v>
      </c>
      <c r="G38" s="160" t="s">
        <v>46</v>
      </c>
      <c r="H38" s="8">
        <f>H37+I37</f>
        <v>60</v>
      </c>
      <c r="I38" s="8">
        <v>3</v>
      </c>
      <c r="J38" s="50" t="s">
        <v>187</v>
      </c>
      <c r="K38" s="51">
        <v>73</v>
      </c>
      <c r="L38" s="51">
        <v>76</v>
      </c>
      <c r="M38" s="51" t="s">
        <v>187</v>
      </c>
      <c r="N38">
        <v>73</v>
      </c>
      <c r="O38">
        <v>76</v>
      </c>
      <c r="P38" t="s">
        <v>187</v>
      </c>
      <c r="Q38">
        <v>73</v>
      </c>
      <c r="R38">
        <v>76</v>
      </c>
      <c r="S38" t="s">
        <v>187</v>
      </c>
      <c r="T38">
        <v>73</v>
      </c>
      <c r="U38">
        <v>76</v>
      </c>
    </row>
    <row r="39" spans="1:21" x14ac:dyDescent="0.2">
      <c r="A39" s="9" t="s">
        <v>736</v>
      </c>
      <c r="B39" s="8">
        <v>64</v>
      </c>
      <c r="C39" s="8">
        <v>1</v>
      </c>
      <c r="D39" s="9" t="s">
        <v>736</v>
      </c>
      <c r="E39" s="8">
        <v>64</v>
      </c>
      <c r="F39" s="8">
        <v>1</v>
      </c>
      <c r="G39" s="161" t="s">
        <v>49</v>
      </c>
      <c r="H39" s="8">
        <f>H38+I38</f>
        <v>63</v>
      </c>
      <c r="I39" s="7">
        <v>3</v>
      </c>
      <c r="J39" s="50" t="s">
        <v>6</v>
      </c>
      <c r="K39" s="51">
        <v>77</v>
      </c>
      <c r="L39" s="51">
        <v>77</v>
      </c>
      <c r="M39" s="51" t="s">
        <v>6</v>
      </c>
      <c r="N39">
        <v>77</v>
      </c>
      <c r="O39">
        <v>77</v>
      </c>
      <c r="P39" t="s">
        <v>6</v>
      </c>
      <c r="Q39">
        <v>77</v>
      </c>
      <c r="R39">
        <v>77</v>
      </c>
      <c r="S39" t="s">
        <v>6</v>
      </c>
      <c r="T39">
        <v>77</v>
      </c>
      <c r="U39">
        <v>77</v>
      </c>
    </row>
    <row r="40" spans="1:21" x14ac:dyDescent="0.2">
      <c r="A40" s="9" t="s">
        <v>737</v>
      </c>
      <c r="B40" s="8">
        <v>65</v>
      </c>
      <c r="C40" s="8">
        <v>1</v>
      </c>
      <c r="D40" s="9" t="s">
        <v>737</v>
      </c>
      <c r="E40" s="8">
        <v>65</v>
      </c>
      <c r="F40" s="8">
        <v>1</v>
      </c>
      <c r="G40" s="5" t="s">
        <v>683</v>
      </c>
      <c r="H40" s="8">
        <f>H39+I39</f>
        <v>66</v>
      </c>
      <c r="I40" s="7">
        <v>1</v>
      </c>
      <c r="J40" s="50" t="s">
        <v>453</v>
      </c>
      <c r="K40" s="51">
        <v>78</v>
      </c>
      <c r="L40" s="51">
        <v>81</v>
      </c>
      <c r="M40" s="51" t="s">
        <v>453</v>
      </c>
      <c r="N40">
        <v>78</v>
      </c>
      <c r="O40">
        <v>81</v>
      </c>
      <c r="P40" t="s">
        <v>453</v>
      </c>
      <c r="Q40">
        <v>78</v>
      </c>
      <c r="R40">
        <v>81</v>
      </c>
      <c r="S40" t="s">
        <v>453</v>
      </c>
      <c r="T40">
        <v>78</v>
      </c>
      <c r="U40">
        <v>81</v>
      </c>
    </row>
    <row r="41" spans="1:21" x14ac:dyDescent="0.2">
      <c r="A41" s="9" t="s">
        <v>738</v>
      </c>
      <c r="B41" s="8">
        <v>66</v>
      </c>
      <c r="C41" s="8">
        <v>1</v>
      </c>
      <c r="D41" s="9" t="s">
        <v>738</v>
      </c>
      <c r="E41" s="8">
        <v>66</v>
      </c>
      <c r="F41" s="8">
        <v>1</v>
      </c>
      <c r="G41" s="5" t="s">
        <v>684</v>
      </c>
      <c r="H41" s="8">
        <f>H40+I40</f>
        <v>67</v>
      </c>
      <c r="I41" s="7">
        <v>2</v>
      </c>
      <c r="J41" s="50" t="s">
        <v>454</v>
      </c>
      <c r="K41" s="51">
        <v>82</v>
      </c>
      <c r="L41" s="51">
        <v>85</v>
      </c>
      <c r="M41" s="51" t="s">
        <v>454</v>
      </c>
      <c r="N41">
        <v>82</v>
      </c>
      <c r="O41">
        <v>85</v>
      </c>
      <c r="P41" t="s">
        <v>454</v>
      </c>
      <c r="Q41">
        <v>82</v>
      </c>
      <c r="R41">
        <v>85</v>
      </c>
      <c r="S41" t="s">
        <v>454</v>
      </c>
      <c r="T41">
        <v>82</v>
      </c>
      <c r="U41">
        <v>85</v>
      </c>
    </row>
    <row r="42" spans="1:21" x14ac:dyDescent="0.2">
      <c r="A42" s="9" t="s">
        <v>739</v>
      </c>
      <c r="B42" s="8">
        <v>67</v>
      </c>
      <c r="C42" s="8">
        <v>1</v>
      </c>
      <c r="D42" s="9" t="s">
        <v>739</v>
      </c>
      <c r="E42" s="8">
        <v>67</v>
      </c>
      <c r="F42" s="8">
        <v>1</v>
      </c>
      <c r="G42" s="161" t="s">
        <v>685</v>
      </c>
      <c r="H42" s="8">
        <f>H41+I41</f>
        <v>69</v>
      </c>
      <c r="I42" s="7">
        <v>1</v>
      </c>
      <c r="J42" s="50" t="s">
        <v>79</v>
      </c>
      <c r="K42" s="51">
        <v>86</v>
      </c>
      <c r="L42" s="51">
        <v>87</v>
      </c>
      <c r="M42" s="51" t="s">
        <v>79</v>
      </c>
      <c r="N42">
        <v>86</v>
      </c>
      <c r="O42">
        <v>87</v>
      </c>
      <c r="P42" t="s">
        <v>79</v>
      </c>
      <c r="Q42">
        <v>86</v>
      </c>
      <c r="R42">
        <v>87</v>
      </c>
      <c r="S42" t="s">
        <v>79</v>
      </c>
      <c r="T42">
        <v>86</v>
      </c>
      <c r="U42">
        <v>87</v>
      </c>
    </row>
    <row r="43" spans="1:21" x14ac:dyDescent="0.2">
      <c r="A43" s="9" t="s">
        <v>740</v>
      </c>
      <c r="B43" s="8">
        <v>68</v>
      </c>
      <c r="C43" s="8">
        <v>1</v>
      </c>
      <c r="D43" s="9" t="s">
        <v>740</v>
      </c>
      <c r="E43" s="8">
        <v>68</v>
      </c>
      <c r="F43" s="8">
        <v>1</v>
      </c>
      <c r="G43" s="9" t="s">
        <v>185</v>
      </c>
      <c r="H43" s="8">
        <f>H42+I42</f>
        <v>70</v>
      </c>
      <c r="I43" s="8">
        <v>2</v>
      </c>
      <c r="J43" s="54" t="s">
        <v>459</v>
      </c>
      <c r="K43" s="51">
        <v>88</v>
      </c>
      <c r="L43" s="51">
        <v>88</v>
      </c>
      <c r="M43" s="107" t="s">
        <v>459</v>
      </c>
      <c r="N43">
        <v>88</v>
      </c>
      <c r="O43">
        <v>88</v>
      </c>
      <c r="P43" t="s">
        <v>459</v>
      </c>
      <c r="Q43">
        <v>88</v>
      </c>
      <c r="R43">
        <v>88</v>
      </c>
      <c r="S43" t="s">
        <v>459</v>
      </c>
      <c r="T43">
        <v>88</v>
      </c>
      <c r="U43">
        <v>88</v>
      </c>
    </row>
    <row r="44" spans="1:21" x14ac:dyDescent="0.2">
      <c r="A44" s="9" t="s">
        <v>741</v>
      </c>
      <c r="B44" s="8">
        <v>69</v>
      </c>
      <c r="C44" s="8">
        <v>1</v>
      </c>
      <c r="D44" s="9" t="s">
        <v>741</v>
      </c>
      <c r="E44" s="8">
        <v>69</v>
      </c>
      <c r="F44" s="8">
        <v>1</v>
      </c>
      <c r="G44" s="9" t="s">
        <v>187</v>
      </c>
      <c r="H44" s="8">
        <f>H43+I43</f>
        <v>72</v>
      </c>
      <c r="I44" s="8">
        <v>2</v>
      </c>
      <c r="J44" s="54" t="s">
        <v>346</v>
      </c>
      <c r="K44" s="51">
        <v>89</v>
      </c>
      <c r="L44" s="51">
        <v>89</v>
      </c>
      <c r="M44" s="107" t="s">
        <v>346</v>
      </c>
      <c r="N44">
        <v>89</v>
      </c>
      <c r="O44">
        <v>89</v>
      </c>
      <c r="P44" t="s">
        <v>346</v>
      </c>
      <c r="Q44">
        <v>89</v>
      </c>
      <c r="R44">
        <v>89</v>
      </c>
      <c r="S44" t="s">
        <v>346</v>
      </c>
      <c r="T44">
        <v>89</v>
      </c>
      <c r="U44">
        <v>89</v>
      </c>
    </row>
    <row r="45" spans="1:21" x14ac:dyDescent="0.2">
      <c r="A45" s="9" t="s">
        <v>742</v>
      </c>
      <c r="B45" s="8">
        <v>70</v>
      </c>
      <c r="C45" s="8">
        <v>1</v>
      </c>
      <c r="D45" s="9" t="s">
        <v>742</v>
      </c>
      <c r="E45" s="8">
        <v>70</v>
      </c>
      <c r="F45" s="8">
        <v>1</v>
      </c>
      <c r="G45" s="9" t="s">
        <v>79</v>
      </c>
      <c r="H45" s="8">
        <f>H44+I44</f>
        <v>74</v>
      </c>
      <c r="I45" s="8">
        <v>2</v>
      </c>
      <c r="J45" s="54" t="s">
        <v>349</v>
      </c>
      <c r="K45" s="51">
        <v>90</v>
      </c>
      <c r="L45" s="51">
        <v>90</v>
      </c>
      <c r="M45" s="107" t="s">
        <v>349</v>
      </c>
      <c r="N45">
        <v>90</v>
      </c>
      <c r="O45">
        <v>90</v>
      </c>
      <c r="P45" t="s">
        <v>349</v>
      </c>
      <c r="Q45">
        <v>90</v>
      </c>
      <c r="R45">
        <v>90</v>
      </c>
      <c r="S45" t="s">
        <v>349</v>
      </c>
      <c r="T45">
        <v>90</v>
      </c>
      <c r="U45">
        <v>90</v>
      </c>
    </row>
    <row r="46" spans="1:21" x14ac:dyDescent="0.2">
      <c r="A46" s="9" t="s">
        <v>275</v>
      </c>
      <c r="B46" s="8">
        <v>71</v>
      </c>
      <c r="C46" s="8">
        <v>1</v>
      </c>
      <c r="D46" s="9" t="s">
        <v>275</v>
      </c>
      <c r="E46" s="8">
        <v>71</v>
      </c>
      <c r="F46" s="8">
        <v>1</v>
      </c>
      <c r="G46" s="9" t="s">
        <v>686</v>
      </c>
      <c r="H46" s="8">
        <f>H45+I45</f>
        <v>76</v>
      </c>
      <c r="I46" s="8">
        <v>1</v>
      </c>
      <c r="J46" s="54" t="s">
        <v>236</v>
      </c>
      <c r="K46" s="51">
        <v>91</v>
      </c>
      <c r="L46" s="51">
        <v>92</v>
      </c>
      <c r="M46" s="107" t="s">
        <v>236</v>
      </c>
      <c r="N46">
        <v>91</v>
      </c>
      <c r="O46">
        <v>92</v>
      </c>
      <c r="P46" t="s">
        <v>236</v>
      </c>
      <c r="Q46">
        <v>91</v>
      </c>
      <c r="R46">
        <v>92</v>
      </c>
      <c r="S46" t="s">
        <v>236</v>
      </c>
      <c r="T46">
        <v>91</v>
      </c>
      <c r="U46">
        <v>92</v>
      </c>
    </row>
    <row r="47" spans="1:21" x14ac:dyDescent="0.2">
      <c r="A47" s="9" t="s">
        <v>743</v>
      </c>
      <c r="B47" s="8">
        <v>72</v>
      </c>
      <c r="C47" s="8">
        <v>3</v>
      </c>
      <c r="D47" s="9" t="s">
        <v>743</v>
      </c>
      <c r="E47" s="8">
        <v>72</v>
      </c>
      <c r="F47" s="8">
        <v>3</v>
      </c>
      <c r="G47" s="5" t="s">
        <v>459</v>
      </c>
      <c r="H47" s="8">
        <f>H46+I46</f>
        <v>77</v>
      </c>
      <c r="I47" s="7">
        <v>1</v>
      </c>
      <c r="J47" s="161" t="s">
        <v>238</v>
      </c>
      <c r="K47" s="51">
        <v>93</v>
      </c>
      <c r="L47" s="51">
        <v>93</v>
      </c>
      <c r="M47" s="107" t="s">
        <v>238</v>
      </c>
      <c r="N47">
        <v>93</v>
      </c>
      <c r="O47">
        <v>93</v>
      </c>
      <c r="P47" t="s">
        <v>238</v>
      </c>
      <c r="Q47">
        <v>93</v>
      </c>
      <c r="R47">
        <v>93</v>
      </c>
      <c r="S47" t="s">
        <v>238</v>
      </c>
      <c r="T47">
        <v>93</v>
      </c>
      <c r="U47">
        <v>93</v>
      </c>
    </row>
    <row r="48" spans="1:21" x14ac:dyDescent="0.2">
      <c r="A48" s="9" t="s">
        <v>703</v>
      </c>
      <c r="B48" s="8">
        <v>75</v>
      </c>
      <c r="C48" s="8">
        <v>2</v>
      </c>
      <c r="D48" s="9" t="s">
        <v>703</v>
      </c>
      <c r="E48" s="8">
        <v>75</v>
      </c>
      <c r="F48" s="8">
        <v>2</v>
      </c>
      <c r="G48" s="5" t="s">
        <v>236</v>
      </c>
      <c r="H48" s="7">
        <f>H40+I40</f>
        <v>67</v>
      </c>
      <c r="I48" s="7">
        <v>2</v>
      </c>
      <c r="J48" s="138" t="s">
        <v>239</v>
      </c>
      <c r="K48" s="51">
        <v>94</v>
      </c>
      <c r="L48" s="51">
        <v>94</v>
      </c>
      <c r="M48" s="10" t="s">
        <v>239</v>
      </c>
      <c r="N48">
        <v>94</v>
      </c>
      <c r="O48">
        <v>94</v>
      </c>
      <c r="P48" t="s">
        <v>239</v>
      </c>
      <c r="Q48">
        <v>94</v>
      </c>
      <c r="R48">
        <v>94</v>
      </c>
      <c r="S48" t="s">
        <v>239</v>
      </c>
      <c r="T48">
        <v>94</v>
      </c>
      <c r="U48">
        <v>94</v>
      </c>
    </row>
    <row r="49" spans="1:21" x14ac:dyDescent="0.2">
      <c r="A49" s="9" t="s">
        <v>744</v>
      </c>
      <c r="B49" s="8">
        <v>77</v>
      </c>
      <c r="C49" s="8">
        <v>1</v>
      </c>
      <c r="D49" s="9" t="s">
        <v>744</v>
      </c>
      <c r="E49" s="8">
        <v>77</v>
      </c>
      <c r="F49" s="8">
        <v>1</v>
      </c>
      <c r="G49" s="161" t="s">
        <v>687</v>
      </c>
      <c r="H49" s="7">
        <f>H48+I48</f>
        <v>69</v>
      </c>
      <c r="I49" s="7">
        <v>2</v>
      </c>
      <c r="J49" s="138" t="s">
        <v>240</v>
      </c>
      <c r="K49" s="51">
        <v>95</v>
      </c>
      <c r="L49" s="51">
        <v>95</v>
      </c>
      <c r="M49" s="10" t="s">
        <v>240</v>
      </c>
      <c r="N49">
        <v>95</v>
      </c>
      <c r="O49">
        <v>95</v>
      </c>
      <c r="P49" t="s">
        <v>240</v>
      </c>
      <c r="Q49">
        <v>95</v>
      </c>
      <c r="R49">
        <v>95</v>
      </c>
      <c r="S49" t="s">
        <v>240</v>
      </c>
      <c r="T49">
        <v>95</v>
      </c>
      <c r="U49">
        <v>95</v>
      </c>
    </row>
    <row r="50" spans="1:21" x14ac:dyDescent="0.2">
      <c r="A50" s="9" t="s">
        <v>705</v>
      </c>
      <c r="B50" s="8">
        <v>78</v>
      </c>
      <c r="C50" s="8">
        <v>1</v>
      </c>
      <c r="D50" s="9" t="s">
        <v>705</v>
      </c>
      <c r="E50" s="8">
        <v>78</v>
      </c>
      <c r="F50" s="8">
        <v>1</v>
      </c>
      <c r="G50" s="161" t="s">
        <v>688</v>
      </c>
      <c r="H50" s="7">
        <f>H49+I49</f>
        <v>71</v>
      </c>
      <c r="I50" s="7">
        <v>2</v>
      </c>
      <c r="J50" s="160" t="s">
        <v>243</v>
      </c>
      <c r="K50" s="51">
        <v>96</v>
      </c>
      <c r="L50" s="51">
        <v>96</v>
      </c>
      <c r="M50" s="10" t="s">
        <v>243</v>
      </c>
      <c r="N50">
        <v>96</v>
      </c>
      <c r="O50">
        <v>96</v>
      </c>
      <c r="P50" t="s">
        <v>243</v>
      </c>
      <c r="Q50">
        <v>96</v>
      </c>
      <c r="R50">
        <v>96</v>
      </c>
      <c r="S50" t="s">
        <v>243</v>
      </c>
      <c r="T50">
        <v>96</v>
      </c>
      <c r="U50">
        <v>96</v>
      </c>
    </row>
    <row r="51" spans="1:21" x14ac:dyDescent="0.2">
      <c r="A51" s="9" t="s">
        <v>706</v>
      </c>
      <c r="B51" s="8">
        <v>79</v>
      </c>
      <c r="C51" s="8">
        <v>1</v>
      </c>
      <c r="D51" s="9" t="s">
        <v>706</v>
      </c>
      <c r="E51" s="8">
        <v>79</v>
      </c>
      <c r="F51" s="8">
        <v>1</v>
      </c>
      <c r="G51" s="161" t="s">
        <v>689</v>
      </c>
      <c r="H51" s="7">
        <f>H50+I50</f>
        <v>73</v>
      </c>
      <c r="I51" s="7">
        <v>2</v>
      </c>
      <c r="J51" s="50" t="s">
        <v>244</v>
      </c>
      <c r="K51" s="51">
        <v>97</v>
      </c>
      <c r="L51" s="51">
        <v>97</v>
      </c>
      <c r="M51" s="51" t="s">
        <v>244</v>
      </c>
      <c r="N51">
        <v>97</v>
      </c>
      <c r="O51">
        <v>97</v>
      </c>
      <c r="P51" t="s">
        <v>244</v>
      </c>
      <c r="Q51">
        <v>97</v>
      </c>
      <c r="R51">
        <v>97</v>
      </c>
      <c r="S51" t="s">
        <v>244</v>
      </c>
      <c r="T51">
        <v>97</v>
      </c>
      <c r="U51">
        <v>97</v>
      </c>
    </row>
    <row r="52" spans="1:21" x14ac:dyDescent="0.2">
      <c r="A52" s="9" t="s">
        <v>745</v>
      </c>
      <c r="B52" s="8">
        <v>80</v>
      </c>
      <c r="C52" s="8">
        <v>2</v>
      </c>
      <c r="D52" s="9" t="s">
        <v>745</v>
      </c>
      <c r="E52" s="8">
        <v>80</v>
      </c>
      <c r="F52" s="8">
        <v>2</v>
      </c>
      <c r="G52" s="5" t="s">
        <v>690</v>
      </c>
      <c r="H52" s="7">
        <f>H51+I51</f>
        <v>75</v>
      </c>
      <c r="I52" s="7">
        <v>1</v>
      </c>
      <c r="J52" s="50" t="s">
        <v>245</v>
      </c>
      <c r="K52" s="51">
        <v>98</v>
      </c>
      <c r="L52" s="51">
        <v>98</v>
      </c>
      <c r="M52" s="51" t="s">
        <v>245</v>
      </c>
      <c r="N52">
        <v>98</v>
      </c>
      <c r="O52">
        <v>98</v>
      </c>
      <c r="P52" t="s">
        <v>245</v>
      </c>
      <c r="Q52">
        <v>98</v>
      </c>
      <c r="R52">
        <v>98</v>
      </c>
      <c r="S52" t="s">
        <v>245</v>
      </c>
      <c r="T52">
        <v>98</v>
      </c>
      <c r="U52">
        <v>98</v>
      </c>
    </row>
    <row r="53" spans="1:21" x14ac:dyDescent="0.2">
      <c r="A53" s="9" t="s">
        <v>746</v>
      </c>
      <c r="B53" s="8">
        <v>82</v>
      </c>
      <c r="C53" s="8">
        <v>2</v>
      </c>
      <c r="D53" s="9" t="s">
        <v>746</v>
      </c>
      <c r="E53" s="8">
        <v>82</v>
      </c>
      <c r="F53" s="8">
        <v>2</v>
      </c>
      <c r="G53" s="9" t="s">
        <v>244</v>
      </c>
      <c r="H53" s="7">
        <f>H52+I52</f>
        <v>76</v>
      </c>
      <c r="I53" s="8">
        <v>1</v>
      </c>
      <c r="J53" s="50" t="s">
        <v>246</v>
      </c>
      <c r="K53" s="51">
        <v>99</v>
      </c>
      <c r="L53" s="51">
        <v>99</v>
      </c>
      <c r="M53" s="51" t="s">
        <v>246</v>
      </c>
      <c r="N53">
        <v>99</v>
      </c>
      <c r="O53">
        <v>99</v>
      </c>
      <c r="P53" t="s">
        <v>246</v>
      </c>
      <c r="Q53">
        <v>99</v>
      </c>
      <c r="R53">
        <v>99</v>
      </c>
      <c r="S53" t="s">
        <v>246</v>
      </c>
      <c r="T53">
        <v>99</v>
      </c>
      <c r="U53">
        <v>99</v>
      </c>
    </row>
    <row r="54" spans="1:21" x14ac:dyDescent="0.2">
      <c r="A54" s="9" t="s">
        <v>747</v>
      </c>
      <c r="B54" s="8">
        <v>84</v>
      </c>
      <c r="C54" s="8">
        <v>1</v>
      </c>
      <c r="D54" s="9" t="s">
        <v>748</v>
      </c>
      <c r="E54" s="8">
        <v>84</v>
      </c>
      <c r="F54" s="8">
        <v>1</v>
      </c>
      <c r="G54" s="9" t="s">
        <v>245</v>
      </c>
      <c r="H54" s="7">
        <f>H53+I53</f>
        <v>77</v>
      </c>
      <c r="I54" s="8">
        <v>1</v>
      </c>
      <c r="J54" s="50" t="s">
        <v>249</v>
      </c>
      <c r="K54" s="51">
        <v>100</v>
      </c>
      <c r="L54" s="51">
        <v>100</v>
      </c>
      <c r="M54" s="51" t="s">
        <v>249</v>
      </c>
      <c r="N54">
        <v>100</v>
      </c>
      <c r="O54">
        <v>100</v>
      </c>
      <c r="P54" t="s">
        <v>249</v>
      </c>
      <c r="Q54">
        <v>100</v>
      </c>
      <c r="R54">
        <v>100</v>
      </c>
      <c r="S54" t="s">
        <v>249</v>
      </c>
      <c r="T54">
        <v>100</v>
      </c>
      <c r="U54">
        <v>100</v>
      </c>
    </row>
    <row r="55" spans="1:21" x14ac:dyDescent="0.2">
      <c r="A55" s="9" t="s">
        <v>330</v>
      </c>
      <c r="B55" s="8">
        <v>85</v>
      </c>
      <c r="C55" s="8">
        <v>2</v>
      </c>
      <c r="D55" s="9" t="s">
        <v>330</v>
      </c>
      <c r="E55" s="8">
        <v>85</v>
      </c>
      <c r="F55" s="8">
        <v>2</v>
      </c>
      <c r="G55" s="9" t="s">
        <v>246</v>
      </c>
      <c r="H55" s="7">
        <f>H54+I54</f>
        <v>78</v>
      </c>
      <c r="I55" s="8">
        <v>1</v>
      </c>
      <c r="J55" s="50" t="s">
        <v>467</v>
      </c>
      <c r="K55" s="51">
        <v>101</v>
      </c>
      <c r="L55" s="51">
        <v>101</v>
      </c>
      <c r="M55" s="51" t="s">
        <v>467</v>
      </c>
      <c r="N55">
        <v>101</v>
      </c>
      <c r="O55">
        <v>101</v>
      </c>
      <c r="P55" t="s">
        <v>467</v>
      </c>
      <c r="Q55">
        <v>101</v>
      </c>
      <c r="R55">
        <v>101</v>
      </c>
      <c r="S55" t="s">
        <v>467</v>
      </c>
      <c r="T55">
        <v>101</v>
      </c>
      <c r="U55">
        <v>101</v>
      </c>
    </row>
    <row r="56" spans="1:21" x14ac:dyDescent="0.2">
      <c r="A56" s="9" t="s">
        <v>376</v>
      </c>
      <c r="B56" s="8">
        <v>87</v>
      </c>
      <c r="C56" s="8">
        <v>1</v>
      </c>
      <c r="D56" s="9" t="s">
        <v>376</v>
      </c>
      <c r="E56" s="8">
        <v>87</v>
      </c>
      <c r="F56" s="8">
        <v>1</v>
      </c>
      <c r="G56" s="9" t="s">
        <v>249</v>
      </c>
      <c r="H56" s="7">
        <f>H55+I55</f>
        <v>79</v>
      </c>
      <c r="I56" s="8">
        <v>1</v>
      </c>
      <c r="J56" s="50" t="s">
        <v>257</v>
      </c>
      <c r="K56" s="51">
        <v>102</v>
      </c>
      <c r="L56" s="51">
        <v>102</v>
      </c>
      <c r="M56" s="51" t="s">
        <v>257</v>
      </c>
      <c r="N56">
        <v>102</v>
      </c>
      <c r="O56">
        <v>102</v>
      </c>
      <c r="P56" t="s">
        <v>257</v>
      </c>
      <c r="Q56">
        <v>102</v>
      </c>
      <c r="R56">
        <v>102</v>
      </c>
      <c r="S56" t="s">
        <v>257</v>
      </c>
      <c r="T56">
        <v>102</v>
      </c>
      <c r="U56">
        <v>102</v>
      </c>
    </row>
    <row r="57" spans="1:21" x14ac:dyDescent="0.2">
      <c r="A57" s="9" t="s">
        <v>698</v>
      </c>
      <c r="B57" s="8">
        <v>88</v>
      </c>
      <c r="C57" s="8">
        <v>1</v>
      </c>
      <c r="D57" s="9" t="s">
        <v>698</v>
      </c>
      <c r="E57" s="8">
        <v>88</v>
      </c>
      <c r="F57" s="8">
        <v>1</v>
      </c>
      <c r="G57" s="9" t="s">
        <v>691</v>
      </c>
      <c r="H57" s="7">
        <f>H56+I56</f>
        <v>80</v>
      </c>
      <c r="I57" s="8">
        <v>1</v>
      </c>
      <c r="J57" s="50" t="s">
        <v>250</v>
      </c>
      <c r="K57" s="51">
        <v>103</v>
      </c>
      <c r="L57" s="51">
        <v>103</v>
      </c>
      <c r="M57" s="51" t="s">
        <v>250</v>
      </c>
      <c r="N57">
        <v>103</v>
      </c>
      <c r="O57">
        <v>103</v>
      </c>
      <c r="P57" t="s">
        <v>250</v>
      </c>
      <c r="Q57">
        <v>103</v>
      </c>
      <c r="R57">
        <v>103</v>
      </c>
      <c r="S57" t="s">
        <v>250</v>
      </c>
      <c r="T57">
        <v>103</v>
      </c>
      <c r="U57">
        <v>103</v>
      </c>
    </row>
    <row r="58" spans="1:21" x14ac:dyDescent="0.2">
      <c r="A58" s="9" t="s">
        <v>699</v>
      </c>
      <c r="B58" s="8">
        <v>89</v>
      </c>
      <c r="C58" s="8">
        <v>1</v>
      </c>
      <c r="D58" s="9" t="s">
        <v>699</v>
      </c>
      <c r="E58" s="8">
        <v>89</v>
      </c>
      <c r="F58" s="8">
        <v>1</v>
      </c>
      <c r="G58" s="9" t="s">
        <v>692</v>
      </c>
      <c r="H58" s="7">
        <f>H57+I57</f>
        <v>81</v>
      </c>
      <c r="I58" s="8">
        <v>1</v>
      </c>
      <c r="J58" s="50" t="s">
        <v>252</v>
      </c>
      <c r="K58" s="51">
        <v>104</v>
      </c>
      <c r="L58" s="51">
        <v>104</v>
      </c>
      <c r="M58" s="51" t="s">
        <v>252</v>
      </c>
      <c r="N58">
        <v>104</v>
      </c>
      <c r="O58">
        <v>104</v>
      </c>
      <c r="P58" t="s">
        <v>252</v>
      </c>
      <c r="Q58">
        <v>104</v>
      </c>
      <c r="R58">
        <v>104</v>
      </c>
      <c r="S58" t="s">
        <v>252</v>
      </c>
      <c r="T58">
        <v>104</v>
      </c>
      <c r="U58">
        <v>104</v>
      </c>
    </row>
    <row r="59" spans="1:21" x14ac:dyDescent="0.2">
      <c r="A59" s="9" t="s">
        <v>700</v>
      </c>
      <c r="B59" s="8">
        <v>90</v>
      </c>
      <c r="C59" s="8">
        <v>1</v>
      </c>
      <c r="D59" s="9" t="s">
        <v>700</v>
      </c>
      <c r="E59" s="8">
        <v>90</v>
      </c>
      <c r="F59" s="8">
        <v>1</v>
      </c>
      <c r="G59" s="9" t="s">
        <v>250</v>
      </c>
      <c r="H59" s="7">
        <f>H58+I58</f>
        <v>82</v>
      </c>
      <c r="I59" s="8">
        <v>1</v>
      </c>
      <c r="J59" s="50" t="s">
        <v>254</v>
      </c>
      <c r="K59" s="51">
        <v>105</v>
      </c>
      <c r="L59" s="51">
        <v>105</v>
      </c>
      <c r="M59" s="51" t="s">
        <v>254</v>
      </c>
      <c r="N59">
        <v>105</v>
      </c>
      <c r="O59">
        <v>105</v>
      </c>
      <c r="P59" t="s">
        <v>254</v>
      </c>
      <c r="Q59">
        <v>105</v>
      </c>
      <c r="R59">
        <v>105</v>
      </c>
      <c r="S59" t="s">
        <v>254</v>
      </c>
      <c r="T59">
        <v>105</v>
      </c>
      <c r="U59">
        <v>105</v>
      </c>
    </row>
    <row r="60" spans="1:21" x14ac:dyDescent="0.2">
      <c r="A60" s="9" t="s">
        <v>701</v>
      </c>
      <c r="B60" s="8">
        <v>91</v>
      </c>
      <c r="C60" s="8">
        <v>1</v>
      </c>
      <c r="D60" s="9" t="s">
        <v>701</v>
      </c>
      <c r="E60" s="8">
        <v>91</v>
      </c>
      <c r="F60" s="8">
        <v>1</v>
      </c>
      <c r="G60" s="9" t="s">
        <v>252</v>
      </c>
      <c r="H60" s="7">
        <f>H59+I59</f>
        <v>83</v>
      </c>
      <c r="I60" s="8">
        <v>1</v>
      </c>
      <c r="J60" s="50" t="s">
        <v>315</v>
      </c>
      <c r="K60" s="51">
        <v>106</v>
      </c>
      <c r="L60" s="51">
        <v>106</v>
      </c>
      <c r="M60" s="51" t="s">
        <v>315</v>
      </c>
      <c r="N60">
        <v>106</v>
      </c>
      <c r="O60">
        <v>106</v>
      </c>
      <c r="P60" t="s">
        <v>315</v>
      </c>
      <c r="Q60">
        <v>106</v>
      </c>
      <c r="R60">
        <v>106</v>
      </c>
      <c r="S60" t="s">
        <v>315</v>
      </c>
      <c r="T60">
        <v>106</v>
      </c>
      <c r="U60">
        <v>106</v>
      </c>
    </row>
    <row r="61" spans="1:21" x14ac:dyDescent="0.2">
      <c r="A61" s="9" t="s">
        <v>244</v>
      </c>
      <c r="B61" s="8">
        <v>92</v>
      </c>
      <c r="C61" s="8">
        <v>2</v>
      </c>
      <c r="D61" s="9" t="s">
        <v>244</v>
      </c>
      <c r="E61" s="8">
        <v>92</v>
      </c>
      <c r="F61" s="8">
        <v>2</v>
      </c>
      <c r="G61" s="9" t="s">
        <v>254</v>
      </c>
      <c r="H61" s="7">
        <f>H60+I60</f>
        <v>84</v>
      </c>
      <c r="I61" s="8">
        <v>1</v>
      </c>
      <c r="J61" s="50" t="s">
        <v>53</v>
      </c>
      <c r="K61" s="51">
        <v>107</v>
      </c>
      <c r="L61" s="51">
        <v>107</v>
      </c>
      <c r="M61" s="51" t="s">
        <v>53</v>
      </c>
      <c r="N61">
        <v>107</v>
      </c>
      <c r="O61">
        <v>107</v>
      </c>
      <c r="P61" t="s">
        <v>53</v>
      </c>
      <c r="Q61">
        <v>107</v>
      </c>
      <c r="R61">
        <v>107</v>
      </c>
      <c r="S61" t="s">
        <v>53</v>
      </c>
      <c r="T61">
        <v>107</v>
      </c>
      <c r="U61">
        <v>107</v>
      </c>
    </row>
    <row r="62" spans="1:21" x14ac:dyDescent="0.2">
      <c r="A62" s="9" t="s">
        <v>245</v>
      </c>
      <c r="B62" s="8">
        <v>94</v>
      </c>
      <c r="C62" s="8">
        <v>2</v>
      </c>
      <c r="D62" s="9" t="s">
        <v>245</v>
      </c>
      <c r="E62" s="8">
        <v>94</v>
      </c>
      <c r="F62" s="8">
        <v>2</v>
      </c>
      <c r="G62" s="9" t="s">
        <v>257</v>
      </c>
      <c r="H62" s="7">
        <f>H61+I61</f>
        <v>85</v>
      </c>
      <c r="I62" s="8">
        <v>1</v>
      </c>
      <c r="J62" s="50" t="s">
        <v>312</v>
      </c>
      <c r="K62" s="51">
        <v>108</v>
      </c>
      <c r="L62" s="51">
        <v>108</v>
      </c>
      <c r="M62" s="51" t="s">
        <v>312</v>
      </c>
      <c r="N62">
        <v>108</v>
      </c>
      <c r="O62">
        <v>108</v>
      </c>
      <c r="P62" t="s">
        <v>312</v>
      </c>
      <c r="Q62">
        <v>108</v>
      </c>
      <c r="R62">
        <v>108</v>
      </c>
      <c r="S62" t="s">
        <v>312</v>
      </c>
      <c r="T62">
        <v>108</v>
      </c>
      <c r="U62">
        <v>108</v>
      </c>
    </row>
    <row r="63" spans="1:21" x14ac:dyDescent="0.2">
      <c r="A63" s="9" t="s">
        <v>246</v>
      </c>
      <c r="B63" s="8">
        <v>96</v>
      </c>
      <c r="C63" s="8">
        <v>2</v>
      </c>
      <c r="D63" s="9" t="s">
        <v>246</v>
      </c>
      <c r="E63" s="8">
        <v>96</v>
      </c>
      <c r="F63" s="8">
        <v>2</v>
      </c>
      <c r="G63" s="9" t="s">
        <v>693</v>
      </c>
      <c r="H63" s="7">
        <f>H62+I62</f>
        <v>86</v>
      </c>
      <c r="I63" s="8">
        <v>1</v>
      </c>
      <c r="J63" s="50" t="s">
        <v>31</v>
      </c>
      <c r="K63" s="51">
        <v>109</v>
      </c>
      <c r="L63" s="51">
        <v>109</v>
      </c>
      <c r="M63" s="51" t="s">
        <v>31</v>
      </c>
      <c r="N63">
        <v>109</v>
      </c>
      <c r="O63">
        <v>109</v>
      </c>
      <c r="P63" t="s">
        <v>31</v>
      </c>
      <c r="Q63">
        <v>109</v>
      </c>
      <c r="R63">
        <v>109</v>
      </c>
      <c r="S63" t="s">
        <v>31</v>
      </c>
      <c r="T63">
        <v>109</v>
      </c>
      <c r="U63">
        <v>109</v>
      </c>
    </row>
    <row r="64" spans="1:21" x14ac:dyDescent="0.2">
      <c r="A64" s="9" t="s">
        <v>749</v>
      </c>
      <c r="B64" s="8">
        <v>98</v>
      </c>
      <c r="C64" s="8">
        <v>1</v>
      </c>
      <c r="D64" s="9" t="s">
        <v>749</v>
      </c>
      <c r="E64" s="8">
        <v>98</v>
      </c>
      <c r="F64" s="8">
        <v>1</v>
      </c>
      <c r="G64" s="9" t="s">
        <v>312</v>
      </c>
      <c r="H64" s="7">
        <f>H63+I63</f>
        <v>87</v>
      </c>
      <c r="I64" s="8">
        <v>1</v>
      </c>
      <c r="J64" s="50" t="s">
        <v>468</v>
      </c>
      <c r="K64" s="51">
        <v>110</v>
      </c>
      <c r="L64" s="51">
        <v>110</v>
      </c>
      <c r="M64" s="51" t="s">
        <v>468</v>
      </c>
      <c r="N64">
        <v>110</v>
      </c>
      <c r="O64">
        <v>110</v>
      </c>
      <c r="P64" t="s">
        <v>468</v>
      </c>
      <c r="Q64">
        <v>110</v>
      </c>
      <c r="R64">
        <v>110</v>
      </c>
      <c r="S64" t="s">
        <v>468</v>
      </c>
      <c r="T64">
        <v>110</v>
      </c>
      <c r="U64">
        <v>110</v>
      </c>
    </row>
    <row r="65" spans="1:22" x14ac:dyDescent="0.2">
      <c r="A65" s="9" t="s">
        <v>750</v>
      </c>
      <c r="B65" s="8">
        <v>99</v>
      </c>
      <c r="C65" s="8">
        <v>2</v>
      </c>
      <c r="D65" s="9" t="s">
        <v>750</v>
      </c>
      <c r="E65" s="8">
        <v>99</v>
      </c>
      <c r="F65" s="8">
        <v>2</v>
      </c>
      <c r="G65" s="9" t="s">
        <v>694</v>
      </c>
      <c r="H65" s="7">
        <f>H64+I64</f>
        <v>88</v>
      </c>
      <c r="I65" s="8">
        <v>1</v>
      </c>
      <c r="J65" s="50" t="s">
        <v>469</v>
      </c>
      <c r="K65" s="51">
        <v>111</v>
      </c>
      <c r="L65" s="51">
        <v>111</v>
      </c>
      <c r="M65" s="51" t="s">
        <v>469</v>
      </c>
      <c r="N65">
        <v>111</v>
      </c>
      <c r="O65">
        <v>111</v>
      </c>
      <c r="P65" t="s">
        <v>469</v>
      </c>
      <c r="Q65">
        <v>111</v>
      </c>
      <c r="R65">
        <v>111</v>
      </c>
      <c r="S65" t="s">
        <v>469</v>
      </c>
      <c r="T65">
        <v>111</v>
      </c>
      <c r="U65">
        <v>111</v>
      </c>
    </row>
    <row r="66" spans="1:22" x14ac:dyDescent="0.2">
      <c r="A66" s="9" t="s">
        <v>751</v>
      </c>
      <c r="B66" s="8">
        <v>101</v>
      </c>
      <c r="C66" s="8">
        <v>2</v>
      </c>
      <c r="D66" s="9" t="s">
        <v>751</v>
      </c>
      <c r="E66" s="8">
        <v>101</v>
      </c>
      <c r="F66" s="8">
        <v>2</v>
      </c>
      <c r="G66" s="9" t="s">
        <v>315</v>
      </c>
      <c r="H66" s="7">
        <f>H65+I65</f>
        <v>89</v>
      </c>
      <c r="I66" s="8">
        <v>1</v>
      </c>
      <c r="J66" s="160" t="s">
        <v>330</v>
      </c>
      <c r="K66" s="51">
        <v>112</v>
      </c>
      <c r="L66" s="51">
        <v>113</v>
      </c>
      <c r="M66" s="51" t="s">
        <v>330</v>
      </c>
      <c r="N66">
        <v>112</v>
      </c>
      <c r="O66">
        <v>113</v>
      </c>
      <c r="P66" t="s">
        <v>330</v>
      </c>
      <c r="Q66">
        <v>112</v>
      </c>
      <c r="R66">
        <v>113</v>
      </c>
      <c r="S66" t="s">
        <v>330</v>
      </c>
      <c r="T66">
        <v>112</v>
      </c>
      <c r="U66">
        <v>113</v>
      </c>
    </row>
    <row r="67" spans="1:22" x14ac:dyDescent="0.2">
      <c r="A67" s="9" t="s">
        <v>335</v>
      </c>
      <c r="B67" s="8">
        <v>103</v>
      </c>
      <c r="C67" s="8">
        <v>1</v>
      </c>
      <c r="D67" s="9" t="s">
        <v>335</v>
      </c>
      <c r="E67" s="8">
        <v>103</v>
      </c>
      <c r="F67" s="8">
        <v>1</v>
      </c>
      <c r="G67" s="9" t="s">
        <v>53</v>
      </c>
      <c r="H67" s="7">
        <f>H66+I66</f>
        <v>90</v>
      </c>
      <c r="I67" s="8">
        <v>1</v>
      </c>
      <c r="J67" s="133" t="s">
        <v>470</v>
      </c>
      <c r="K67" s="51">
        <v>114</v>
      </c>
      <c r="L67" s="8">
        <v>114</v>
      </c>
      <c r="M67" s="8" t="s">
        <v>470</v>
      </c>
      <c r="N67">
        <v>114</v>
      </c>
      <c r="O67">
        <v>114</v>
      </c>
      <c r="P67" t="s">
        <v>470</v>
      </c>
      <c r="Q67">
        <v>114</v>
      </c>
      <c r="R67">
        <v>114</v>
      </c>
      <c r="S67" t="s">
        <v>470</v>
      </c>
      <c r="T67">
        <v>114</v>
      </c>
      <c r="U67">
        <v>114</v>
      </c>
    </row>
    <row r="68" spans="1:22" x14ac:dyDescent="0.2">
      <c r="A68" s="9" t="s">
        <v>702</v>
      </c>
      <c r="B68" s="8">
        <v>104</v>
      </c>
      <c r="C68" s="8">
        <v>1</v>
      </c>
      <c r="D68" s="9" t="s">
        <v>702</v>
      </c>
      <c r="E68" s="8">
        <v>104</v>
      </c>
      <c r="F68" s="8">
        <v>1</v>
      </c>
      <c r="G68" s="9" t="s">
        <v>468</v>
      </c>
      <c r="H68" s="7">
        <f>H67+I67</f>
        <v>91</v>
      </c>
      <c r="I68" s="8">
        <v>1</v>
      </c>
      <c r="J68" s="160" t="s">
        <v>335</v>
      </c>
      <c r="K68" s="51">
        <v>115</v>
      </c>
      <c r="L68" s="51">
        <v>115</v>
      </c>
      <c r="M68" s="51" t="s">
        <v>335</v>
      </c>
      <c r="N68">
        <v>115</v>
      </c>
      <c r="O68">
        <v>115</v>
      </c>
      <c r="P68" t="s">
        <v>335</v>
      </c>
      <c r="Q68">
        <v>115</v>
      </c>
      <c r="R68">
        <v>115</v>
      </c>
      <c r="S68" t="s">
        <v>335</v>
      </c>
      <c r="T68">
        <v>115</v>
      </c>
      <c r="U68">
        <v>115</v>
      </c>
    </row>
    <row r="69" spans="1:22" x14ac:dyDescent="0.2">
      <c r="A69" s="9" t="s">
        <v>287</v>
      </c>
      <c r="B69" s="8">
        <v>105</v>
      </c>
      <c r="C69" s="8">
        <v>1</v>
      </c>
      <c r="D69" s="9" t="s">
        <v>287</v>
      </c>
      <c r="E69" s="8">
        <v>105</v>
      </c>
      <c r="F69" s="8">
        <v>1</v>
      </c>
      <c r="G69" s="9" t="s">
        <v>695</v>
      </c>
      <c r="H69" s="7">
        <f>H68+I68</f>
        <v>92</v>
      </c>
      <c r="I69" s="8">
        <v>1</v>
      </c>
      <c r="J69" s="162" t="s">
        <v>471</v>
      </c>
      <c r="K69" s="51">
        <v>116</v>
      </c>
      <c r="L69" s="8">
        <v>117</v>
      </c>
      <c r="M69" s="8" t="s">
        <v>471</v>
      </c>
      <c r="N69">
        <v>116</v>
      </c>
      <c r="O69">
        <v>117</v>
      </c>
      <c r="P69" t="s">
        <v>471</v>
      </c>
      <c r="Q69">
        <v>116</v>
      </c>
      <c r="R69">
        <v>117</v>
      </c>
      <c r="S69" t="s">
        <v>471</v>
      </c>
      <c r="U69">
        <v>117</v>
      </c>
    </row>
    <row r="70" spans="1:22" x14ac:dyDescent="0.2">
      <c r="A70" s="9" t="s">
        <v>296</v>
      </c>
      <c r="B70" s="8">
        <v>106</v>
      </c>
      <c r="C70" s="8">
        <v>1</v>
      </c>
      <c r="D70" s="9" t="s">
        <v>296</v>
      </c>
      <c r="E70" s="8">
        <v>106</v>
      </c>
      <c r="F70" s="8">
        <v>1</v>
      </c>
      <c r="G70" s="9" t="s">
        <v>696</v>
      </c>
      <c r="H70" s="7">
        <f>H69+I69</f>
        <v>93</v>
      </c>
      <c r="I70" s="8">
        <v>1</v>
      </c>
      <c r="J70" s="160" t="s">
        <v>376</v>
      </c>
      <c r="K70" s="51">
        <v>118</v>
      </c>
      <c r="L70" s="51">
        <v>118</v>
      </c>
      <c r="M70" s="51" t="s">
        <v>376</v>
      </c>
      <c r="N70">
        <v>118</v>
      </c>
      <c r="O70">
        <v>118</v>
      </c>
      <c r="P70" t="s">
        <v>376</v>
      </c>
      <c r="Q70">
        <v>118</v>
      </c>
      <c r="R70">
        <v>118</v>
      </c>
      <c r="S70" t="s">
        <v>376</v>
      </c>
      <c r="T70">
        <v>118</v>
      </c>
      <c r="U70">
        <v>118</v>
      </c>
    </row>
    <row r="71" spans="1:22" x14ac:dyDescent="0.2">
      <c r="A71" s="9" t="s">
        <v>297</v>
      </c>
      <c r="B71" s="8">
        <v>107</v>
      </c>
      <c r="C71" s="8">
        <v>1</v>
      </c>
      <c r="D71" s="9" t="s">
        <v>297</v>
      </c>
      <c r="E71" s="8">
        <v>107</v>
      </c>
      <c r="F71" s="8">
        <v>1</v>
      </c>
      <c r="G71" s="9" t="s">
        <v>697</v>
      </c>
      <c r="H71" s="7">
        <f>H70+I70</f>
        <v>94</v>
      </c>
      <c r="I71" s="8">
        <v>1</v>
      </c>
      <c r="J71" s="50" t="s">
        <v>378</v>
      </c>
      <c r="K71" s="51">
        <v>119</v>
      </c>
      <c r="L71" s="51">
        <v>119</v>
      </c>
      <c r="M71" s="51" t="s">
        <v>378</v>
      </c>
      <c r="N71">
        <v>119</v>
      </c>
      <c r="O71">
        <v>119</v>
      </c>
      <c r="P71" t="s">
        <v>378</v>
      </c>
      <c r="Q71">
        <v>119</v>
      </c>
      <c r="R71">
        <v>119</v>
      </c>
      <c r="S71" t="s">
        <v>378</v>
      </c>
      <c r="T71">
        <v>119</v>
      </c>
      <c r="U71">
        <v>119</v>
      </c>
    </row>
    <row r="72" spans="1:22" x14ac:dyDescent="0.2">
      <c r="A72" s="9" t="s">
        <v>284</v>
      </c>
      <c r="B72" s="8">
        <v>108</v>
      </c>
      <c r="C72" s="8">
        <v>1</v>
      </c>
      <c r="D72" s="9" t="s">
        <v>284</v>
      </c>
      <c r="E72" s="8">
        <v>108</v>
      </c>
      <c r="F72" s="8">
        <v>1</v>
      </c>
      <c r="G72" s="9" t="s">
        <v>698</v>
      </c>
      <c r="H72" s="7">
        <f>H71+I71</f>
        <v>95</v>
      </c>
      <c r="I72" s="8">
        <v>1</v>
      </c>
      <c r="J72" s="160" t="s">
        <v>275</v>
      </c>
      <c r="K72" s="51">
        <v>120</v>
      </c>
      <c r="L72" s="51">
        <v>120</v>
      </c>
      <c r="M72" s="51" t="s">
        <v>275</v>
      </c>
      <c r="N72">
        <v>120</v>
      </c>
      <c r="O72">
        <v>120</v>
      </c>
      <c r="P72" t="s">
        <v>275</v>
      </c>
      <c r="Q72">
        <v>120</v>
      </c>
      <c r="R72">
        <v>120</v>
      </c>
      <c r="S72" t="s">
        <v>275</v>
      </c>
      <c r="T72">
        <v>120</v>
      </c>
      <c r="U72">
        <v>120</v>
      </c>
    </row>
    <row r="73" spans="1:22" x14ac:dyDescent="0.2">
      <c r="A73" s="9" t="s">
        <v>55</v>
      </c>
      <c r="B73" s="8">
        <v>109</v>
      </c>
      <c r="C73" s="8">
        <v>2</v>
      </c>
      <c r="D73" s="9" t="s">
        <v>55</v>
      </c>
      <c r="E73" s="8">
        <v>109</v>
      </c>
      <c r="F73" s="8">
        <v>2</v>
      </c>
      <c r="G73" s="9" t="s">
        <v>699</v>
      </c>
      <c r="H73" s="7">
        <f>H72+I72</f>
        <v>96</v>
      </c>
      <c r="I73" s="8">
        <v>1</v>
      </c>
      <c r="J73" s="160" t="s">
        <v>51</v>
      </c>
      <c r="K73" s="51">
        <v>121</v>
      </c>
      <c r="L73" s="51">
        <v>123</v>
      </c>
      <c r="M73" s="51" t="s">
        <v>51</v>
      </c>
      <c r="N73">
        <v>121</v>
      </c>
      <c r="O73">
        <v>123</v>
      </c>
      <c r="P73" t="s">
        <v>51</v>
      </c>
      <c r="Q73">
        <v>121</v>
      </c>
      <c r="R73">
        <v>123</v>
      </c>
      <c r="S73" t="s">
        <v>51</v>
      </c>
      <c r="T73">
        <v>121</v>
      </c>
      <c r="U73">
        <v>123</v>
      </c>
    </row>
    <row r="74" spans="1:22" x14ac:dyDescent="0.2">
      <c r="A74" s="9" t="s">
        <v>65</v>
      </c>
      <c r="B74" s="8">
        <v>111</v>
      </c>
      <c r="C74" s="8">
        <v>2</v>
      </c>
      <c r="D74" s="9" t="s">
        <v>752</v>
      </c>
      <c r="E74" s="8">
        <v>111</v>
      </c>
      <c r="F74" s="8">
        <v>2</v>
      </c>
      <c r="G74" s="9" t="s">
        <v>700</v>
      </c>
      <c r="H74" s="7">
        <f>H73+I73</f>
        <v>97</v>
      </c>
      <c r="I74" s="8">
        <v>1</v>
      </c>
      <c r="J74" s="50" t="s">
        <v>26</v>
      </c>
      <c r="K74" s="51">
        <v>124</v>
      </c>
      <c r="L74" s="51">
        <v>124</v>
      </c>
      <c r="M74" s="8" t="s">
        <v>26</v>
      </c>
      <c r="N74">
        <v>124</v>
      </c>
      <c r="O74">
        <v>124</v>
      </c>
      <c r="P74" t="s">
        <v>26</v>
      </c>
      <c r="Q74">
        <v>124</v>
      </c>
      <c r="R74">
        <v>124</v>
      </c>
      <c r="S74" t="s">
        <v>26</v>
      </c>
      <c r="T74">
        <v>124</v>
      </c>
      <c r="U74">
        <v>124</v>
      </c>
    </row>
    <row r="75" spans="1:22" x14ac:dyDescent="0.2">
      <c r="A75" s="9" t="s">
        <v>709</v>
      </c>
      <c r="B75" s="8">
        <v>113</v>
      </c>
      <c r="C75" s="8">
        <v>6</v>
      </c>
      <c r="D75" s="9" t="s">
        <v>709</v>
      </c>
      <c r="E75" s="8">
        <v>113</v>
      </c>
      <c r="F75" s="8">
        <v>6</v>
      </c>
      <c r="G75" s="9" t="s">
        <v>701</v>
      </c>
      <c r="H75" s="7">
        <f>H74+I74</f>
        <v>98</v>
      </c>
      <c r="I75" s="8">
        <v>1</v>
      </c>
      <c r="J75" s="50" t="s">
        <v>156</v>
      </c>
      <c r="K75" s="51">
        <v>125</v>
      </c>
      <c r="L75" s="51">
        <v>125</v>
      </c>
      <c r="M75" s="51" t="s">
        <v>710</v>
      </c>
      <c r="N75">
        <v>125</v>
      </c>
      <c r="O75">
        <v>125</v>
      </c>
      <c r="P75" t="s">
        <v>710</v>
      </c>
      <c r="Q75">
        <v>125</v>
      </c>
      <c r="R75">
        <v>125</v>
      </c>
      <c r="S75" t="s">
        <v>710</v>
      </c>
      <c r="T75">
        <v>125</v>
      </c>
      <c r="U75">
        <v>125</v>
      </c>
    </row>
    <row r="76" spans="1:22" x14ac:dyDescent="0.2">
      <c r="A76" s="9" t="s">
        <v>753</v>
      </c>
      <c r="B76" s="8">
        <v>119</v>
      </c>
      <c r="C76" s="8">
        <v>3</v>
      </c>
      <c r="D76" s="9" t="s">
        <v>753</v>
      </c>
      <c r="E76" s="8">
        <v>119</v>
      </c>
      <c r="F76" s="8">
        <v>3</v>
      </c>
      <c r="G76" s="51">
        <v>126</v>
      </c>
      <c r="M76" s="51" t="s">
        <v>711</v>
      </c>
      <c r="N76">
        <v>126</v>
      </c>
      <c r="O76" t="s">
        <v>711</v>
      </c>
      <c r="P76">
        <v>126</v>
      </c>
      <c r="Q76">
        <v>126</v>
      </c>
      <c r="R76" t="s">
        <v>711</v>
      </c>
      <c r="S76">
        <v>126</v>
      </c>
      <c r="T76">
        <v>126</v>
      </c>
    </row>
    <row r="77" spans="1:22" x14ac:dyDescent="0.2">
      <c r="J77" s="160" t="s">
        <v>335</v>
      </c>
      <c r="K77" s="7" t="e">
        <f>#REF!+#REF!</f>
        <v>#REF!</v>
      </c>
      <c r="L77" s="8">
        <v>1</v>
      </c>
      <c r="M77" s="50" t="s">
        <v>158</v>
      </c>
      <c r="N77" s="51">
        <v>127</v>
      </c>
      <c r="O77" s="51" t="s">
        <v>712</v>
      </c>
      <c r="P77">
        <v>127</v>
      </c>
      <c r="Q77" t="s">
        <v>712</v>
      </c>
      <c r="R77">
        <v>127</v>
      </c>
      <c r="S77">
        <v>127</v>
      </c>
      <c r="T77" t="s">
        <v>712</v>
      </c>
      <c r="U77">
        <v>127</v>
      </c>
      <c r="V77">
        <v>127</v>
      </c>
    </row>
    <row r="78" spans="1:22" x14ac:dyDescent="0.2">
      <c r="J78" s="9" t="s">
        <v>702</v>
      </c>
      <c r="K78" s="7" t="e">
        <f>K77+L77</f>
        <v>#REF!</v>
      </c>
      <c r="L78" s="8">
        <v>1</v>
      </c>
      <c r="M78" s="160" t="s">
        <v>284</v>
      </c>
      <c r="N78" s="51">
        <v>128</v>
      </c>
      <c r="O78" s="51" t="s">
        <v>284</v>
      </c>
      <c r="P78">
        <v>128</v>
      </c>
      <c r="Q78" t="s">
        <v>284</v>
      </c>
      <c r="R78">
        <v>128</v>
      </c>
      <c r="S78">
        <v>128</v>
      </c>
      <c r="T78" t="s">
        <v>284</v>
      </c>
      <c r="U78">
        <v>128</v>
      </c>
      <c r="V78">
        <v>128</v>
      </c>
    </row>
    <row r="79" spans="1:22" x14ac:dyDescent="0.2">
      <c r="J79" s="160" t="s">
        <v>275</v>
      </c>
      <c r="K79" s="7" t="e">
        <f>K78+L78</f>
        <v>#REF!</v>
      </c>
      <c r="L79" s="8">
        <v>1</v>
      </c>
      <c r="M79" s="160" t="s">
        <v>287</v>
      </c>
      <c r="N79" s="51">
        <v>129</v>
      </c>
      <c r="O79" s="51" t="s">
        <v>287</v>
      </c>
      <c r="P79">
        <v>130</v>
      </c>
      <c r="Q79" t="s">
        <v>287</v>
      </c>
      <c r="R79">
        <v>129</v>
      </c>
      <c r="S79">
        <v>130</v>
      </c>
      <c r="T79" t="s">
        <v>287</v>
      </c>
      <c r="U79">
        <v>129</v>
      </c>
      <c r="V79">
        <v>130</v>
      </c>
    </row>
    <row r="80" spans="1:22" x14ac:dyDescent="0.2">
      <c r="J80" s="160" t="s">
        <v>51</v>
      </c>
      <c r="K80" s="7" t="e">
        <f>K79+L79</f>
        <v>#REF!</v>
      </c>
      <c r="L80" s="8">
        <v>3</v>
      </c>
      <c r="M80" s="160" t="s">
        <v>296</v>
      </c>
      <c r="N80" s="51">
        <v>131</v>
      </c>
      <c r="O80" s="51" t="s">
        <v>296</v>
      </c>
      <c r="P80">
        <v>132</v>
      </c>
      <c r="Q80" t="s">
        <v>296</v>
      </c>
      <c r="R80">
        <v>131</v>
      </c>
      <c r="S80">
        <v>132</v>
      </c>
      <c r="T80" t="s">
        <v>296</v>
      </c>
      <c r="U80">
        <v>131</v>
      </c>
      <c r="V80">
        <v>132</v>
      </c>
    </row>
    <row r="81" spans="10:22" x14ac:dyDescent="0.2">
      <c r="J81" s="9" t="s">
        <v>703</v>
      </c>
      <c r="K81" s="7" t="e">
        <f>K80+L80</f>
        <v>#REF!</v>
      </c>
      <c r="L81" s="8">
        <v>2</v>
      </c>
      <c r="M81" s="160" t="s">
        <v>297</v>
      </c>
      <c r="N81" s="51">
        <v>133</v>
      </c>
      <c r="O81" s="51" t="s">
        <v>297</v>
      </c>
      <c r="P81">
        <v>134</v>
      </c>
      <c r="Q81" t="s">
        <v>297</v>
      </c>
      <c r="R81">
        <v>133</v>
      </c>
      <c r="S81">
        <v>134</v>
      </c>
      <c r="T81" t="s">
        <v>297</v>
      </c>
      <c r="U81">
        <v>133</v>
      </c>
      <c r="V81">
        <v>134</v>
      </c>
    </row>
    <row r="82" spans="10:22" x14ac:dyDescent="0.2">
      <c r="J82" s="9" t="s">
        <v>704</v>
      </c>
      <c r="K82" s="7" t="e">
        <f>K81+L81</f>
        <v>#REF!</v>
      </c>
      <c r="L82" s="8">
        <v>1</v>
      </c>
      <c r="M82" s="50" t="s">
        <v>131</v>
      </c>
      <c r="N82" s="51">
        <v>135</v>
      </c>
      <c r="O82" s="51" t="s">
        <v>131</v>
      </c>
      <c r="P82">
        <v>135</v>
      </c>
      <c r="Q82" t="s">
        <v>131</v>
      </c>
      <c r="R82">
        <v>135</v>
      </c>
      <c r="S82">
        <v>135</v>
      </c>
      <c r="T82" t="s">
        <v>131</v>
      </c>
      <c r="U82">
        <v>135</v>
      </c>
      <c r="V82">
        <v>135</v>
      </c>
    </row>
    <row r="83" spans="10:22" x14ac:dyDescent="0.2">
      <c r="J83" s="9" t="s">
        <v>705</v>
      </c>
      <c r="K83" s="7" t="e">
        <f>K82+L82</f>
        <v>#REF!</v>
      </c>
      <c r="L83" s="8">
        <v>1</v>
      </c>
      <c r="M83" s="50" t="s">
        <v>132</v>
      </c>
      <c r="N83" s="51">
        <v>136</v>
      </c>
      <c r="O83" s="51" t="s">
        <v>132</v>
      </c>
      <c r="P83">
        <v>136</v>
      </c>
      <c r="Q83" t="s">
        <v>132</v>
      </c>
      <c r="R83">
        <v>136</v>
      </c>
      <c r="S83">
        <v>136</v>
      </c>
      <c r="T83" t="s">
        <v>132</v>
      </c>
      <c r="U83">
        <v>136</v>
      </c>
      <c r="V83">
        <v>136</v>
      </c>
    </row>
    <row r="84" spans="10:22" x14ac:dyDescent="0.2">
      <c r="J84" s="9" t="s">
        <v>706</v>
      </c>
      <c r="K84" s="7" t="e">
        <f>K83+L83</f>
        <v>#REF!</v>
      </c>
      <c r="L84" s="8">
        <v>1</v>
      </c>
      <c r="M84" s="160" t="s">
        <v>55</v>
      </c>
      <c r="N84" s="51">
        <v>137</v>
      </c>
      <c r="O84" s="51" t="s">
        <v>55</v>
      </c>
      <c r="P84">
        <v>138</v>
      </c>
      <c r="Q84" t="s">
        <v>55</v>
      </c>
      <c r="R84">
        <v>137</v>
      </c>
      <c r="S84">
        <v>138</v>
      </c>
      <c r="T84" t="s">
        <v>55</v>
      </c>
      <c r="U84">
        <v>137</v>
      </c>
      <c r="V84">
        <v>138</v>
      </c>
    </row>
    <row r="85" spans="10:22" x14ac:dyDescent="0.2">
      <c r="J85" s="5" t="s">
        <v>707</v>
      </c>
      <c r="K85" s="7" t="e">
        <f>K84+L84</f>
        <v>#REF!</v>
      </c>
      <c r="L85" s="7">
        <v>3</v>
      </c>
      <c r="M85" s="50" t="s">
        <v>65</v>
      </c>
      <c r="N85" s="51">
        <v>139</v>
      </c>
      <c r="O85" s="51" t="s">
        <v>65</v>
      </c>
      <c r="P85">
        <v>140</v>
      </c>
      <c r="Q85" t="s">
        <v>65</v>
      </c>
      <c r="R85">
        <v>139</v>
      </c>
      <c r="S85">
        <v>140</v>
      </c>
      <c r="T85" t="s">
        <v>65</v>
      </c>
      <c r="U85">
        <v>139</v>
      </c>
      <c r="V85">
        <v>140</v>
      </c>
    </row>
    <row r="86" spans="10:22" x14ac:dyDescent="0.2">
      <c r="J86" s="160" t="s">
        <v>284</v>
      </c>
      <c r="K86" s="7" t="e">
        <f>K85+L85</f>
        <v>#REF!</v>
      </c>
      <c r="L86" s="8">
        <v>1</v>
      </c>
      <c r="M86" s="137" t="s">
        <v>493</v>
      </c>
      <c r="N86" s="51">
        <v>141</v>
      </c>
      <c r="O86" s="51" t="s">
        <v>493</v>
      </c>
      <c r="P86">
        <v>147</v>
      </c>
      <c r="Q86" t="s">
        <v>493</v>
      </c>
      <c r="R86">
        <v>141</v>
      </c>
      <c r="S86">
        <v>147</v>
      </c>
      <c r="T86" t="s">
        <v>493</v>
      </c>
      <c r="U86">
        <v>141</v>
      </c>
      <c r="V86">
        <v>147</v>
      </c>
    </row>
    <row r="87" spans="10:22" x14ac:dyDescent="0.2">
      <c r="J87" s="160" t="s">
        <v>287</v>
      </c>
      <c r="K87" s="7" t="e">
        <f>K86+L86</f>
        <v>#REF!</v>
      </c>
      <c r="L87" s="8">
        <v>1</v>
      </c>
      <c r="M87" s="137" t="s">
        <v>190</v>
      </c>
      <c r="N87" s="51">
        <v>148</v>
      </c>
      <c r="O87" s="51" t="s">
        <v>190</v>
      </c>
      <c r="P87">
        <v>150</v>
      </c>
      <c r="Q87" t="s">
        <v>190</v>
      </c>
      <c r="R87">
        <v>148</v>
      </c>
      <c r="S87">
        <v>150</v>
      </c>
      <c r="T87" t="s">
        <v>190</v>
      </c>
      <c r="U87">
        <v>148</v>
      </c>
      <c r="V87">
        <v>150</v>
      </c>
    </row>
    <row r="88" spans="10:22" x14ac:dyDescent="0.2">
      <c r="J88" s="160" t="s">
        <v>296</v>
      </c>
      <c r="K88" s="7" t="e">
        <f>K87+L87</f>
        <v>#REF!</v>
      </c>
      <c r="L88" s="8">
        <v>1</v>
      </c>
      <c r="M88" s="50" t="s">
        <v>429</v>
      </c>
      <c r="N88" s="51">
        <v>151</v>
      </c>
      <c r="O88" s="51" t="s">
        <v>429</v>
      </c>
      <c r="P88">
        <v>151</v>
      </c>
      <c r="Q88" t="s">
        <v>429</v>
      </c>
      <c r="R88">
        <v>151</v>
      </c>
      <c r="S88">
        <v>151</v>
      </c>
      <c r="T88" t="s">
        <v>429</v>
      </c>
      <c r="U88">
        <v>151</v>
      </c>
      <c r="V88">
        <v>151</v>
      </c>
    </row>
    <row r="89" spans="10:22" x14ac:dyDescent="0.2">
      <c r="J89" s="160" t="s">
        <v>297</v>
      </c>
      <c r="K89" s="7" t="e">
        <f>K88+L88</f>
        <v>#REF!</v>
      </c>
      <c r="L89" s="8">
        <v>1</v>
      </c>
      <c r="M89" s="160" t="s">
        <v>624</v>
      </c>
      <c r="N89" s="51">
        <v>152</v>
      </c>
      <c r="O89" s="51" t="s">
        <v>624</v>
      </c>
      <c r="P89">
        <v>153</v>
      </c>
      <c r="Q89" t="s">
        <v>624</v>
      </c>
      <c r="R89">
        <v>152</v>
      </c>
      <c r="S89">
        <v>153</v>
      </c>
      <c r="T89" t="s">
        <v>624</v>
      </c>
      <c r="U89">
        <v>152</v>
      </c>
      <c r="V89">
        <v>153</v>
      </c>
    </row>
    <row r="90" spans="10:22" x14ac:dyDescent="0.2">
      <c r="J90" s="160" t="s">
        <v>708</v>
      </c>
      <c r="K90" s="7" t="e">
        <f>K89+L89</f>
        <v>#REF!</v>
      </c>
      <c r="L90" s="8">
        <v>2</v>
      </c>
      <c r="O90" t="s">
        <v>718</v>
      </c>
      <c r="P90">
        <v>154</v>
      </c>
    </row>
    <row r="91" spans="10:22" x14ac:dyDescent="0.2">
      <c r="J91" s="9" t="s">
        <v>65</v>
      </c>
      <c r="K91" s="7" t="e">
        <f>K90+L90</f>
        <v>#REF!</v>
      </c>
      <c r="L91" s="8">
        <v>2</v>
      </c>
      <c r="O91" t="s">
        <v>719</v>
      </c>
      <c r="P91">
        <v>155</v>
      </c>
    </row>
    <row r="92" spans="10:22" x14ac:dyDescent="0.2">
      <c r="J92" s="137" t="s">
        <v>709</v>
      </c>
      <c r="K92" s="7" t="e">
        <f>K91+L91</f>
        <v>#REF!</v>
      </c>
      <c r="L92" s="8">
        <v>6</v>
      </c>
    </row>
    <row r="93" spans="10:22" x14ac:dyDescent="0.2">
      <c r="J93" s="137" t="s">
        <v>190</v>
      </c>
      <c r="K93" s="7" t="e">
        <f>K92+L92</f>
        <v>#REF!</v>
      </c>
      <c r="L93" s="8">
        <v>3</v>
      </c>
    </row>
    <row r="94" spans="10:22" x14ac:dyDescent="0.2">
      <c r="J94" s="160" t="s">
        <v>624</v>
      </c>
      <c r="K94" s="7" t="e">
        <f>K93+L93</f>
        <v>#REF!</v>
      </c>
      <c r="L94" s="8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zoomScale="90" zoomScaleNormal="90" zoomScaleSheetLayoutView="90" workbookViewId="0">
      <selection activeCell="B95" sqref="B9:B95"/>
    </sheetView>
  </sheetViews>
  <sheetFormatPr defaultColWidth="11.42578125" defaultRowHeight="12.75" x14ac:dyDescent="0.2"/>
  <cols>
    <col min="1" max="1" width="2" customWidth="1"/>
    <col min="2" max="2" width="9.28515625" style="5" customWidth="1"/>
    <col min="3" max="3" width="1.140625" style="23" customWidth="1"/>
    <col min="4" max="4" width="8.42578125" style="7" customWidth="1"/>
    <col min="5" max="5" width="1.28515625" style="7" customWidth="1"/>
    <col min="6" max="6" width="6" style="7" customWidth="1"/>
    <col min="7" max="7" width="1.28515625" style="7" customWidth="1"/>
    <col min="8" max="8" width="8.5703125" style="7" customWidth="1"/>
    <col min="9" max="9" width="1.28515625" style="7" customWidth="1"/>
    <col min="10" max="10" width="64.140625" style="5" customWidth="1"/>
    <col min="11" max="11" width="11.42578125" style="5" customWidth="1"/>
  </cols>
  <sheetData>
    <row r="1" spans="1:32" x14ac:dyDescent="0.2">
      <c r="B1" s="14" t="s">
        <v>657</v>
      </c>
      <c r="J1" s="6"/>
      <c r="K1" s="5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B2" s="14" t="s">
        <v>66</v>
      </c>
      <c r="J2" s="14" t="s">
        <v>29</v>
      </c>
      <c r="K2" s="5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B3" s="14" t="s">
        <v>67</v>
      </c>
      <c r="J3" s="14" t="s">
        <v>617</v>
      </c>
      <c r="K3" s="5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B4" s="52" t="s">
        <v>516</v>
      </c>
      <c r="J4" s="6"/>
      <c r="K4" s="5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4.5" customHeight="1" x14ac:dyDescent="0.2">
      <c r="B5" s="6"/>
      <c r="J5" s="6"/>
      <c r="K5" s="5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s="21" customFormat="1" ht="11.25" x14ac:dyDescent="0.2">
      <c r="B6" s="15" t="s">
        <v>68</v>
      </c>
      <c r="C6" s="16"/>
      <c r="D6" s="17" t="s">
        <v>69</v>
      </c>
      <c r="E6" s="16"/>
      <c r="F6" s="17" t="s">
        <v>30</v>
      </c>
      <c r="G6" s="16"/>
      <c r="H6" s="17" t="s">
        <v>70</v>
      </c>
      <c r="I6" s="16"/>
      <c r="J6" s="15" t="s">
        <v>71</v>
      </c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</row>
    <row r="7" spans="1:32" ht="6" customHeight="1" x14ac:dyDescent="0.2">
      <c r="B7" s="9"/>
      <c r="C7" s="22"/>
      <c r="D7" s="8"/>
      <c r="E7" s="8"/>
      <c r="F7" s="8"/>
      <c r="G7" s="8"/>
      <c r="H7" s="8"/>
      <c r="I7" s="8"/>
      <c r="J7" s="9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B8" s="18" t="s">
        <v>72</v>
      </c>
      <c r="C8" s="25"/>
      <c r="D8" s="19">
        <v>1</v>
      </c>
      <c r="E8" s="19"/>
      <c r="F8" s="20"/>
      <c r="G8" s="19"/>
      <c r="H8" s="19">
        <v>0</v>
      </c>
      <c r="I8" s="19"/>
      <c r="J8" s="18" t="s">
        <v>73</v>
      </c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s="100" customFormat="1" x14ac:dyDescent="0.2">
      <c r="A9" s="1"/>
      <c r="B9" s="134" t="s">
        <v>74</v>
      </c>
      <c r="C9" s="135"/>
      <c r="D9" s="136">
        <v>1</v>
      </c>
      <c r="E9" s="136"/>
      <c r="F9" s="136">
        <f t="shared" ref="F9:F21" si="0">D9+H9-1</f>
        <v>18</v>
      </c>
      <c r="G9" s="136"/>
      <c r="H9" s="136">
        <v>18</v>
      </c>
      <c r="I9" s="136"/>
      <c r="J9" s="137" t="s">
        <v>515</v>
      </c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s="100" customFormat="1" x14ac:dyDescent="0.2">
      <c r="A10" s="1"/>
      <c r="B10" s="134" t="s">
        <v>201</v>
      </c>
      <c r="C10" s="135"/>
      <c r="D10" s="136">
        <f>H9+D9</f>
        <v>19</v>
      </c>
      <c r="E10" s="136"/>
      <c r="F10" s="136">
        <f t="shared" si="0"/>
        <v>19</v>
      </c>
      <c r="G10" s="136"/>
      <c r="H10" s="136">
        <v>1</v>
      </c>
      <c r="I10" s="136"/>
      <c r="J10" s="137" t="s">
        <v>202</v>
      </c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s="100" customFormat="1" x14ac:dyDescent="0.2">
      <c r="A11" s="1"/>
      <c r="B11" s="133" t="s">
        <v>75</v>
      </c>
      <c r="C11" s="131"/>
      <c r="D11" s="132">
        <f t="shared" ref="D11:D74" si="1">H10+D10</f>
        <v>20</v>
      </c>
      <c r="E11" s="132"/>
      <c r="F11" s="132">
        <f t="shared" si="0"/>
        <v>21</v>
      </c>
      <c r="G11" s="132"/>
      <c r="H11" s="132">
        <v>2</v>
      </c>
      <c r="I11" s="132"/>
      <c r="J11" s="133" t="s">
        <v>607</v>
      </c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s="100" customFormat="1" x14ac:dyDescent="0.2">
      <c r="A12" s="1"/>
      <c r="B12" s="50" t="s">
        <v>472</v>
      </c>
      <c r="C12" s="104"/>
      <c r="D12" s="51">
        <f t="shared" si="1"/>
        <v>22</v>
      </c>
      <c r="E12" s="51"/>
      <c r="F12" s="51">
        <f t="shared" si="0"/>
        <v>22</v>
      </c>
      <c r="G12" s="51"/>
      <c r="H12" s="51">
        <v>1</v>
      </c>
      <c r="I12" s="51"/>
      <c r="J12" s="50" t="s">
        <v>212</v>
      </c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s="100" customFormat="1" x14ac:dyDescent="0.2">
      <c r="A13" s="1"/>
      <c r="B13" s="133" t="s">
        <v>76</v>
      </c>
      <c r="C13" s="131"/>
      <c r="D13" s="132">
        <f t="shared" si="1"/>
        <v>23</v>
      </c>
      <c r="E13" s="132"/>
      <c r="F13" s="132">
        <f t="shared" si="0"/>
        <v>23</v>
      </c>
      <c r="G13" s="132"/>
      <c r="H13" s="132">
        <v>1</v>
      </c>
      <c r="I13" s="132"/>
      <c r="J13" s="133" t="s">
        <v>421</v>
      </c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s="100" customFormat="1" x14ac:dyDescent="0.2">
      <c r="A14" s="1"/>
      <c r="B14" s="50" t="s">
        <v>77</v>
      </c>
      <c r="C14" s="104"/>
      <c r="D14" s="51">
        <f t="shared" si="1"/>
        <v>24</v>
      </c>
      <c r="E14" s="51"/>
      <c r="F14" s="51">
        <f t="shared" si="0"/>
        <v>24</v>
      </c>
      <c r="G14" s="51"/>
      <c r="H14" s="51">
        <v>1</v>
      </c>
      <c r="I14" s="51"/>
      <c r="J14" s="50" t="s">
        <v>381</v>
      </c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s="100" customFormat="1" x14ac:dyDescent="0.2">
      <c r="A15" s="1"/>
      <c r="B15" s="133" t="s">
        <v>224</v>
      </c>
      <c r="C15" s="131"/>
      <c r="D15" s="132">
        <f t="shared" si="1"/>
        <v>25</v>
      </c>
      <c r="E15" s="132"/>
      <c r="F15" s="132">
        <f t="shared" si="0"/>
        <v>25</v>
      </c>
      <c r="G15" s="132"/>
      <c r="H15" s="132">
        <v>1</v>
      </c>
      <c r="I15" s="132"/>
      <c r="J15" s="133" t="s">
        <v>614</v>
      </c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s="95" customFormat="1" x14ac:dyDescent="0.2">
      <c r="B16" s="50" t="s">
        <v>44</v>
      </c>
      <c r="C16" s="104"/>
      <c r="D16" s="51">
        <f t="shared" si="1"/>
        <v>26</v>
      </c>
      <c r="E16" s="51"/>
      <c r="F16" s="51">
        <f t="shared" si="0"/>
        <v>27</v>
      </c>
      <c r="G16" s="51"/>
      <c r="H16" s="51">
        <v>2</v>
      </c>
      <c r="I16" s="51"/>
      <c r="J16" s="50" t="s">
        <v>606</v>
      </c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</row>
    <row r="17" spans="1:32" s="1" customFormat="1" x14ac:dyDescent="0.2">
      <c r="A17" s="95"/>
      <c r="B17" s="50" t="s">
        <v>225</v>
      </c>
      <c r="C17" s="104"/>
      <c r="D17" s="51">
        <f t="shared" si="1"/>
        <v>28</v>
      </c>
      <c r="E17" s="51"/>
      <c r="F17" s="51">
        <f t="shared" si="0"/>
        <v>28</v>
      </c>
      <c r="G17" s="51"/>
      <c r="H17" s="51">
        <v>1</v>
      </c>
      <c r="I17" s="51"/>
      <c r="J17" s="50" t="s">
        <v>116</v>
      </c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</row>
    <row r="18" spans="1:32" s="1" customFormat="1" x14ac:dyDescent="0.2">
      <c r="A18" s="95"/>
      <c r="B18" s="50" t="s">
        <v>226</v>
      </c>
      <c r="C18" s="104"/>
      <c r="D18" s="51">
        <f t="shared" si="1"/>
        <v>29</v>
      </c>
      <c r="E18" s="51"/>
      <c r="F18" s="51">
        <f t="shared" si="0"/>
        <v>29</v>
      </c>
      <c r="G18" s="51"/>
      <c r="H18" s="51">
        <v>1</v>
      </c>
      <c r="I18" s="51"/>
      <c r="J18" s="50" t="s">
        <v>615</v>
      </c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</row>
    <row r="19" spans="1:32" s="100" customFormat="1" x14ac:dyDescent="0.2">
      <c r="A19" s="95"/>
      <c r="B19" s="50" t="s">
        <v>227</v>
      </c>
      <c r="C19" s="104"/>
      <c r="D19" s="51">
        <f t="shared" si="1"/>
        <v>30</v>
      </c>
      <c r="E19" s="51"/>
      <c r="F19" s="51">
        <f t="shared" si="0"/>
        <v>30</v>
      </c>
      <c r="G19" s="51"/>
      <c r="H19" s="51">
        <v>1</v>
      </c>
      <c r="I19" s="51"/>
      <c r="J19" s="50" t="s">
        <v>175</v>
      </c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s="100" customFormat="1" x14ac:dyDescent="0.2">
      <c r="A20" s="95"/>
      <c r="B20" s="50" t="s">
        <v>228</v>
      </c>
      <c r="C20" s="104"/>
      <c r="D20" s="51">
        <f t="shared" si="1"/>
        <v>31</v>
      </c>
      <c r="E20" s="51"/>
      <c r="F20" s="51">
        <f t="shared" si="0"/>
        <v>31</v>
      </c>
      <c r="G20" s="51"/>
      <c r="H20" s="51">
        <v>1</v>
      </c>
      <c r="I20" s="51"/>
      <c r="J20" s="50" t="s">
        <v>616</v>
      </c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">
      <c r="A21" s="95"/>
      <c r="B21" s="9" t="s">
        <v>229</v>
      </c>
      <c r="C21" s="22"/>
      <c r="D21" s="51">
        <f t="shared" si="1"/>
        <v>32</v>
      </c>
      <c r="E21" s="8"/>
      <c r="F21" s="8">
        <f t="shared" si="0"/>
        <v>34</v>
      </c>
      <c r="G21" s="8"/>
      <c r="H21" s="8">
        <v>3</v>
      </c>
      <c r="I21" s="8"/>
      <c r="J21" s="9" t="s">
        <v>474</v>
      </c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99" customFormat="1" ht="12" x14ac:dyDescent="0.2">
      <c r="A22" s="54"/>
      <c r="B22" s="130" t="s">
        <v>507</v>
      </c>
      <c r="C22" s="142"/>
      <c r="D22" s="132">
        <f t="shared" si="1"/>
        <v>35</v>
      </c>
      <c r="E22" s="132"/>
      <c r="F22" s="132">
        <f t="shared" ref="F22:F28" si="2">D22+H22-1</f>
        <v>35</v>
      </c>
      <c r="G22" s="143"/>
      <c r="H22" s="143">
        <v>1</v>
      </c>
      <c r="I22" s="143"/>
      <c r="J22" s="130" t="s">
        <v>475</v>
      </c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</row>
    <row r="23" spans="1:32" s="99" customFormat="1" ht="12" x14ac:dyDescent="0.2">
      <c r="A23" s="54"/>
      <c r="B23" s="54" t="s">
        <v>509</v>
      </c>
      <c r="C23" s="106"/>
      <c r="D23" s="51">
        <f t="shared" si="1"/>
        <v>36</v>
      </c>
      <c r="E23" s="51"/>
      <c r="F23" s="51">
        <f t="shared" si="2"/>
        <v>36</v>
      </c>
      <c r="G23" s="107"/>
      <c r="H23" s="107">
        <v>1</v>
      </c>
      <c r="I23" s="107"/>
      <c r="J23" s="54" t="s">
        <v>476</v>
      </c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</row>
    <row r="24" spans="1:32" s="99" customFormat="1" ht="12" x14ac:dyDescent="0.2">
      <c r="A24" s="54"/>
      <c r="B24" s="54" t="s">
        <v>511</v>
      </c>
      <c r="C24" s="106"/>
      <c r="D24" s="51">
        <f t="shared" si="1"/>
        <v>37</v>
      </c>
      <c r="E24" s="51"/>
      <c r="F24" s="51">
        <f t="shared" si="2"/>
        <v>37</v>
      </c>
      <c r="G24" s="107"/>
      <c r="H24" s="107">
        <v>1</v>
      </c>
      <c r="I24" s="107"/>
      <c r="J24" s="54" t="s">
        <v>477</v>
      </c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</row>
    <row r="25" spans="1:32" s="54" customFormat="1" ht="12" x14ac:dyDescent="0.2">
      <c r="B25" s="54" t="s">
        <v>230</v>
      </c>
      <c r="C25" s="106"/>
      <c r="D25" s="51">
        <f t="shared" si="1"/>
        <v>38</v>
      </c>
      <c r="E25" s="51"/>
      <c r="F25" s="51">
        <f>D25+H25-1</f>
        <v>39</v>
      </c>
      <c r="G25" s="107"/>
      <c r="H25" s="107">
        <v>2</v>
      </c>
      <c r="I25" s="107"/>
      <c r="J25" s="54" t="s">
        <v>478</v>
      </c>
    </row>
    <row r="26" spans="1:32" s="5" customFormat="1" ht="12" x14ac:dyDescent="0.2">
      <c r="A26" s="54"/>
      <c r="B26" s="5" t="s">
        <v>231</v>
      </c>
      <c r="C26" s="23"/>
      <c r="D26" s="51">
        <f t="shared" si="1"/>
        <v>40</v>
      </c>
      <c r="E26" s="8"/>
      <c r="F26" s="8">
        <f t="shared" si="2"/>
        <v>40</v>
      </c>
      <c r="G26" s="7"/>
      <c r="H26" s="7">
        <v>1</v>
      </c>
      <c r="I26" s="7"/>
      <c r="J26" s="5" t="s">
        <v>479</v>
      </c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</row>
    <row r="27" spans="1:32" s="5" customFormat="1" ht="12" x14ac:dyDescent="0.2">
      <c r="A27" s="54"/>
      <c r="B27" s="5" t="s">
        <v>452</v>
      </c>
      <c r="C27" s="23"/>
      <c r="D27" s="51">
        <f t="shared" si="1"/>
        <v>41</v>
      </c>
      <c r="E27" s="8"/>
      <c r="F27" s="8">
        <f t="shared" si="2"/>
        <v>41</v>
      </c>
      <c r="G27" s="7"/>
      <c r="H27" s="7">
        <v>1</v>
      </c>
      <c r="I27" s="7"/>
      <c r="J27" s="5" t="s">
        <v>618</v>
      </c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</row>
    <row r="28" spans="1:32" s="5" customFormat="1" ht="12" x14ac:dyDescent="0.2">
      <c r="A28" s="54"/>
      <c r="B28" s="5" t="s">
        <v>33</v>
      </c>
      <c r="C28" s="23"/>
      <c r="D28" s="51">
        <f t="shared" si="1"/>
        <v>42</v>
      </c>
      <c r="E28" s="8"/>
      <c r="F28" s="8">
        <f t="shared" si="2"/>
        <v>43</v>
      </c>
      <c r="G28" s="7"/>
      <c r="H28" s="7">
        <v>2</v>
      </c>
      <c r="I28" s="7"/>
      <c r="J28" s="5" t="s">
        <v>619</v>
      </c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</row>
    <row r="29" spans="1:32" s="100" customFormat="1" x14ac:dyDescent="0.2">
      <c r="A29" s="1"/>
      <c r="B29" s="133" t="s">
        <v>10</v>
      </c>
      <c r="C29" s="131"/>
      <c r="D29" s="132">
        <f t="shared" si="1"/>
        <v>44</v>
      </c>
      <c r="E29" s="132"/>
      <c r="F29" s="132">
        <f t="shared" ref="F29:F35" si="3">D29+H29-1</f>
        <v>44</v>
      </c>
      <c r="G29" s="132"/>
      <c r="H29" s="132">
        <v>1</v>
      </c>
      <c r="I29" s="132"/>
      <c r="J29" s="133" t="s">
        <v>608</v>
      </c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0" customFormat="1" x14ac:dyDescent="0.2">
      <c r="A30" s="1"/>
      <c r="B30" s="133" t="s">
        <v>12</v>
      </c>
      <c r="C30" s="131"/>
      <c r="D30" s="132">
        <f t="shared" si="1"/>
        <v>45</v>
      </c>
      <c r="E30" s="132"/>
      <c r="F30" s="132">
        <f t="shared" si="3"/>
        <v>45</v>
      </c>
      <c r="G30" s="132"/>
      <c r="H30" s="132">
        <v>1</v>
      </c>
      <c r="I30" s="132"/>
      <c r="J30" s="133" t="s">
        <v>609</v>
      </c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0" customFormat="1" x14ac:dyDescent="0.2">
      <c r="A31" s="1"/>
      <c r="B31" s="138" t="s">
        <v>473</v>
      </c>
      <c r="C31" s="139"/>
      <c r="D31" s="140">
        <f t="shared" si="1"/>
        <v>46</v>
      </c>
      <c r="E31" s="140"/>
      <c r="F31" s="140">
        <f t="shared" si="3"/>
        <v>46</v>
      </c>
      <c r="G31" s="140"/>
      <c r="H31" s="140">
        <v>1</v>
      </c>
      <c r="I31" s="140"/>
      <c r="J31" s="138" t="s">
        <v>117</v>
      </c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0" customFormat="1" x14ac:dyDescent="0.2">
      <c r="A32" s="1"/>
      <c r="B32" s="133" t="s">
        <v>436</v>
      </c>
      <c r="C32" s="131"/>
      <c r="D32" s="132">
        <f t="shared" si="1"/>
        <v>47</v>
      </c>
      <c r="E32" s="132"/>
      <c r="F32" s="132">
        <f t="shared" si="3"/>
        <v>47</v>
      </c>
      <c r="G32" s="132"/>
      <c r="H32" s="132">
        <v>1</v>
      </c>
      <c r="I32" s="132"/>
      <c r="J32" s="133" t="s">
        <v>435</v>
      </c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0" customFormat="1" x14ac:dyDescent="0.2">
      <c r="A33" s="1"/>
      <c r="B33" s="138" t="s">
        <v>462</v>
      </c>
      <c r="C33" s="139"/>
      <c r="D33" s="140">
        <f>H32+D32</f>
        <v>48</v>
      </c>
      <c r="E33" s="140"/>
      <c r="F33" s="140">
        <f t="shared" si="3"/>
        <v>48</v>
      </c>
      <c r="G33" s="140"/>
      <c r="H33" s="140">
        <v>1</v>
      </c>
      <c r="I33" s="140"/>
      <c r="J33" s="138" t="s">
        <v>118</v>
      </c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0" customFormat="1" x14ac:dyDescent="0.2">
      <c r="A34" s="1"/>
      <c r="B34" s="133" t="s">
        <v>463</v>
      </c>
      <c r="C34" s="131"/>
      <c r="D34" s="132">
        <f t="shared" si="1"/>
        <v>49</v>
      </c>
      <c r="E34" s="132"/>
      <c r="F34" s="132">
        <f t="shared" si="3"/>
        <v>49</v>
      </c>
      <c r="G34" s="132"/>
      <c r="H34" s="132">
        <v>1</v>
      </c>
      <c r="I34" s="132"/>
      <c r="J34" s="133" t="s">
        <v>119</v>
      </c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0" customFormat="1" x14ac:dyDescent="0.2">
      <c r="A35" s="1"/>
      <c r="B35" s="133" t="s">
        <v>464</v>
      </c>
      <c r="C35" s="131"/>
      <c r="D35" s="132">
        <f t="shared" si="1"/>
        <v>50</v>
      </c>
      <c r="E35" s="132"/>
      <c r="F35" s="132">
        <f t="shared" si="3"/>
        <v>51</v>
      </c>
      <c r="G35" s="132"/>
      <c r="H35" s="132">
        <v>2</v>
      </c>
      <c r="I35" s="132"/>
      <c r="J35" s="133" t="s">
        <v>120</v>
      </c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0" customFormat="1" x14ac:dyDescent="0.2">
      <c r="A36" s="1"/>
      <c r="B36" s="133" t="s">
        <v>107</v>
      </c>
      <c r="C36" s="131"/>
      <c r="D36" s="132">
        <f t="shared" si="1"/>
        <v>52</v>
      </c>
      <c r="E36" s="132"/>
      <c r="F36" s="132">
        <f>D36+H36-1</f>
        <v>53</v>
      </c>
      <c r="G36" s="132"/>
      <c r="H36" s="132">
        <v>2</v>
      </c>
      <c r="I36" s="132"/>
      <c r="J36" s="133" t="s">
        <v>121</v>
      </c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0" customFormat="1" x14ac:dyDescent="0.2">
      <c r="A37" s="1"/>
      <c r="B37" s="133" t="s">
        <v>78</v>
      </c>
      <c r="C37" s="131"/>
      <c r="D37" s="132">
        <f t="shared" si="1"/>
        <v>54</v>
      </c>
      <c r="E37" s="132"/>
      <c r="F37" s="132">
        <f>D37+H37-1</f>
        <v>55</v>
      </c>
      <c r="G37" s="132"/>
      <c r="H37" s="132">
        <v>2</v>
      </c>
      <c r="I37" s="132"/>
      <c r="J37" s="133" t="s">
        <v>122</v>
      </c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1" customFormat="1" x14ac:dyDescent="0.2">
      <c r="A38" s="95"/>
      <c r="B38" s="133" t="s">
        <v>46</v>
      </c>
      <c r="C38" s="131"/>
      <c r="D38" s="132">
        <f t="shared" si="1"/>
        <v>56</v>
      </c>
      <c r="E38" s="132"/>
      <c r="F38" s="132">
        <f>D38+H38-1</f>
        <v>58</v>
      </c>
      <c r="G38" s="132"/>
      <c r="H38" s="132">
        <v>3</v>
      </c>
      <c r="I38" s="132"/>
      <c r="J38" s="133" t="s">
        <v>45</v>
      </c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</row>
    <row r="39" spans="1:32" s="101" customFormat="1" x14ac:dyDescent="0.2">
      <c r="A39" s="95"/>
      <c r="B39" s="50" t="s">
        <v>49</v>
      </c>
      <c r="C39" s="104"/>
      <c r="D39" s="51">
        <f t="shared" si="1"/>
        <v>59</v>
      </c>
      <c r="E39" s="51"/>
      <c r="F39" s="51">
        <f>D39+H39-1</f>
        <v>61</v>
      </c>
      <c r="G39" s="51"/>
      <c r="H39" s="51">
        <v>3</v>
      </c>
      <c r="I39" s="51"/>
      <c r="J39" s="50" t="s">
        <v>47</v>
      </c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</row>
    <row r="40" spans="1:32" s="100" customFormat="1" x14ac:dyDescent="0.2">
      <c r="A40" s="1"/>
      <c r="B40" s="133" t="s">
        <v>465</v>
      </c>
      <c r="C40" s="131"/>
      <c r="D40" s="132">
        <f t="shared" si="1"/>
        <v>62</v>
      </c>
      <c r="E40" s="132"/>
      <c r="F40" s="132">
        <f t="shared" ref="F40:F45" si="4">D40+H40-1</f>
        <v>62</v>
      </c>
      <c r="G40" s="132"/>
      <c r="H40" s="132">
        <v>1</v>
      </c>
      <c r="I40" s="132"/>
      <c r="J40" s="133" t="s">
        <v>123</v>
      </c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0" customFormat="1" x14ac:dyDescent="0.2">
      <c r="A41" s="1"/>
      <c r="B41" s="50" t="s">
        <v>466</v>
      </c>
      <c r="C41" s="104"/>
      <c r="D41" s="51">
        <f t="shared" si="1"/>
        <v>63</v>
      </c>
      <c r="E41" s="51"/>
      <c r="F41" s="51">
        <f t="shared" si="4"/>
        <v>64</v>
      </c>
      <c r="G41" s="51"/>
      <c r="H41" s="51">
        <v>2</v>
      </c>
      <c r="I41" s="51"/>
      <c r="J41" s="50" t="s">
        <v>124</v>
      </c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0" customFormat="1" x14ac:dyDescent="0.2">
      <c r="A42" s="1"/>
      <c r="B42" s="50" t="s">
        <v>550</v>
      </c>
      <c r="C42" s="104"/>
      <c r="D42" s="51">
        <f t="shared" si="1"/>
        <v>65</v>
      </c>
      <c r="E42" s="51"/>
      <c r="F42" s="51">
        <f>D42+H42-1</f>
        <v>68</v>
      </c>
      <c r="G42" s="51"/>
      <c r="H42" s="51">
        <v>4</v>
      </c>
      <c r="I42" s="51"/>
      <c r="J42" s="50" t="s">
        <v>209</v>
      </c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0" customFormat="1" x14ac:dyDescent="0.2">
      <c r="A43" s="1"/>
      <c r="B43" s="50" t="s">
        <v>185</v>
      </c>
      <c r="C43" s="104"/>
      <c r="D43" s="51">
        <f t="shared" si="1"/>
        <v>69</v>
      </c>
      <c r="E43" s="51"/>
      <c r="F43" s="51">
        <f>D43+H43-1</f>
        <v>72</v>
      </c>
      <c r="G43" s="51"/>
      <c r="H43" s="51">
        <v>4</v>
      </c>
      <c r="I43" s="51"/>
      <c r="J43" s="50" t="s">
        <v>208</v>
      </c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0" customFormat="1" x14ac:dyDescent="0.2">
      <c r="A44" s="1"/>
      <c r="B44" s="50" t="s">
        <v>187</v>
      </c>
      <c r="C44" s="104"/>
      <c r="D44" s="51">
        <f t="shared" si="1"/>
        <v>73</v>
      </c>
      <c r="E44" s="51"/>
      <c r="F44" s="51">
        <f t="shared" si="4"/>
        <v>76</v>
      </c>
      <c r="G44" s="51"/>
      <c r="H44" s="51">
        <v>4</v>
      </c>
      <c r="I44" s="51"/>
      <c r="J44" s="50" t="s">
        <v>207</v>
      </c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0" customFormat="1" x14ac:dyDescent="0.2">
      <c r="A45" s="1"/>
      <c r="B45" s="50" t="s">
        <v>6</v>
      </c>
      <c r="C45" s="104"/>
      <c r="D45" s="51">
        <f t="shared" si="1"/>
        <v>77</v>
      </c>
      <c r="E45" s="51"/>
      <c r="F45" s="51">
        <f t="shared" si="4"/>
        <v>77</v>
      </c>
      <c r="G45" s="51"/>
      <c r="H45" s="51">
        <v>1</v>
      </c>
      <c r="I45" s="51"/>
      <c r="J45" s="50" t="s">
        <v>7</v>
      </c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0" customFormat="1" x14ac:dyDescent="0.2">
      <c r="A46" s="1"/>
      <c r="B46" s="50" t="s">
        <v>453</v>
      </c>
      <c r="C46" s="104"/>
      <c r="D46" s="51">
        <f t="shared" si="1"/>
        <v>78</v>
      </c>
      <c r="E46" s="51"/>
      <c r="F46" s="51">
        <f t="shared" ref="F46:F53" si="5">D46+H46-1</f>
        <v>81</v>
      </c>
      <c r="G46" s="51"/>
      <c r="H46" s="51">
        <v>4</v>
      </c>
      <c r="I46" s="51"/>
      <c r="J46" s="50" t="s">
        <v>205</v>
      </c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0" customFormat="1" x14ac:dyDescent="0.2">
      <c r="A47" s="1"/>
      <c r="B47" s="50" t="s">
        <v>454</v>
      </c>
      <c r="C47" s="104"/>
      <c r="D47" s="51">
        <f t="shared" si="1"/>
        <v>82</v>
      </c>
      <c r="E47" s="51"/>
      <c r="F47" s="51">
        <f t="shared" si="5"/>
        <v>85</v>
      </c>
      <c r="G47" s="51"/>
      <c r="H47" s="51">
        <v>4</v>
      </c>
      <c r="I47" s="51"/>
      <c r="J47" s="50" t="s">
        <v>206</v>
      </c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0" customFormat="1" ht="13.5" customHeight="1" x14ac:dyDescent="0.2">
      <c r="A48" s="1"/>
      <c r="B48" s="50" t="s">
        <v>79</v>
      </c>
      <c r="C48" s="104"/>
      <c r="D48" s="51">
        <f t="shared" si="1"/>
        <v>86</v>
      </c>
      <c r="E48" s="51"/>
      <c r="F48" s="51">
        <f t="shared" si="5"/>
        <v>87</v>
      </c>
      <c r="G48" s="51"/>
      <c r="H48" s="51">
        <v>2</v>
      </c>
      <c r="I48" s="51"/>
      <c r="J48" s="50" t="s">
        <v>554</v>
      </c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0" customFormat="1" x14ac:dyDescent="0.2">
      <c r="A49" s="1"/>
      <c r="B49" s="54" t="s">
        <v>459</v>
      </c>
      <c r="C49" s="106"/>
      <c r="D49" s="51">
        <f t="shared" si="1"/>
        <v>88</v>
      </c>
      <c r="E49" s="107"/>
      <c r="F49" s="51">
        <f t="shared" si="5"/>
        <v>88</v>
      </c>
      <c r="G49" s="107"/>
      <c r="H49" s="107">
        <v>1</v>
      </c>
      <c r="I49" s="107"/>
      <c r="J49" s="54" t="s">
        <v>125</v>
      </c>
      <c r="K49" s="54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0" customFormat="1" x14ac:dyDescent="0.2">
      <c r="A50" s="1"/>
      <c r="B50" s="54" t="s">
        <v>346</v>
      </c>
      <c r="C50" s="106"/>
      <c r="D50" s="51">
        <f t="shared" si="1"/>
        <v>89</v>
      </c>
      <c r="E50" s="51"/>
      <c r="F50" s="51">
        <f t="shared" si="5"/>
        <v>89</v>
      </c>
      <c r="G50" s="107"/>
      <c r="H50" s="107">
        <v>1</v>
      </c>
      <c r="I50" s="107"/>
      <c r="J50" s="54" t="s">
        <v>620</v>
      </c>
      <c r="K50" s="54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" customFormat="1" x14ac:dyDescent="0.2">
      <c r="B51" s="54" t="s">
        <v>349</v>
      </c>
      <c r="C51" s="106"/>
      <c r="D51" s="51">
        <f t="shared" si="1"/>
        <v>90</v>
      </c>
      <c r="E51" s="51"/>
      <c r="F51" s="51">
        <f t="shared" si="5"/>
        <v>90</v>
      </c>
      <c r="G51" s="107"/>
      <c r="H51" s="107">
        <v>1</v>
      </c>
      <c r="I51" s="107"/>
      <c r="J51" s="54" t="s">
        <v>348</v>
      </c>
      <c r="K51" s="54"/>
    </row>
    <row r="52" spans="1:32" s="103" customFormat="1" x14ac:dyDescent="0.2">
      <c r="A52" s="1"/>
      <c r="B52" s="54" t="s">
        <v>236</v>
      </c>
      <c r="C52" s="106"/>
      <c r="D52" s="51">
        <f t="shared" si="1"/>
        <v>91</v>
      </c>
      <c r="E52" s="51"/>
      <c r="F52" s="51">
        <f t="shared" si="5"/>
        <v>92</v>
      </c>
      <c r="G52" s="107"/>
      <c r="H52" s="107">
        <v>2</v>
      </c>
      <c r="I52" s="107"/>
      <c r="J52" s="54" t="s">
        <v>127</v>
      </c>
      <c r="K52" s="54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" customFormat="1" x14ac:dyDescent="0.2">
      <c r="B53" s="130" t="s">
        <v>238</v>
      </c>
      <c r="C53" s="142"/>
      <c r="D53" s="132">
        <f t="shared" si="1"/>
        <v>93</v>
      </c>
      <c r="E53" s="132"/>
      <c r="F53" s="132">
        <f t="shared" si="5"/>
        <v>93</v>
      </c>
      <c r="G53" s="143"/>
      <c r="H53" s="143">
        <v>1</v>
      </c>
      <c r="I53" s="143"/>
      <c r="J53" s="130" t="s">
        <v>621</v>
      </c>
      <c r="K53" s="54"/>
    </row>
    <row r="54" spans="1:32" s="1" customFormat="1" x14ac:dyDescent="0.2">
      <c r="B54" s="138" t="s">
        <v>239</v>
      </c>
      <c r="C54" s="144"/>
      <c r="D54" s="140">
        <f t="shared" si="1"/>
        <v>94</v>
      </c>
      <c r="E54" s="140"/>
      <c r="F54" s="140">
        <f t="shared" ref="F54:F76" si="6">D54+H54-1</f>
        <v>94</v>
      </c>
      <c r="G54" s="145"/>
      <c r="H54" s="140">
        <v>1</v>
      </c>
      <c r="I54" s="145"/>
      <c r="J54" s="138" t="s">
        <v>128</v>
      </c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</row>
    <row r="55" spans="1:32" s="1" customFormat="1" x14ac:dyDescent="0.2">
      <c r="B55" s="138" t="s">
        <v>240</v>
      </c>
      <c r="C55" s="144"/>
      <c r="D55" s="140">
        <f t="shared" si="1"/>
        <v>95</v>
      </c>
      <c r="E55" s="140"/>
      <c r="F55" s="140">
        <f t="shared" si="6"/>
        <v>95</v>
      </c>
      <c r="G55" s="145"/>
      <c r="H55" s="140">
        <v>1</v>
      </c>
      <c r="I55" s="145"/>
      <c r="J55" s="138" t="s">
        <v>129</v>
      </c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</row>
    <row r="56" spans="1:32" s="1" customFormat="1" x14ac:dyDescent="0.2">
      <c r="B56" s="133" t="s">
        <v>243</v>
      </c>
      <c r="C56" s="147"/>
      <c r="D56" s="132">
        <f t="shared" si="1"/>
        <v>96</v>
      </c>
      <c r="E56" s="132"/>
      <c r="F56" s="132">
        <f t="shared" si="6"/>
        <v>96</v>
      </c>
      <c r="G56" s="148"/>
      <c r="H56" s="132">
        <v>1</v>
      </c>
      <c r="I56" s="148"/>
      <c r="J56" s="133" t="s">
        <v>610</v>
      </c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</row>
    <row r="57" spans="1:32" s="100" customFormat="1" x14ac:dyDescent="0.2">
      <c r="A57" s="1"/>
      <c r="B57" s="50" t="s">
        <v>244</v>
      </c>
      <c r="C57" s="104"/>
      <c r="D57" s="51">
        <f t="shared" si="1"/>
        <v>97</v>
      </c>
      <c r="E57" s="51"/>
      <c r="F57" s="51">
        <f t="shared" si="6"/>
        <v>97</v>
      </c>
      <c r="G57" s="51"/>
      <c r="H57" s="51">
        <v>1</v>
      </c>
      <c r="I57" s="51"/>
      <c r="J57" s="50" t="s">
        <v>655</v>
      </c>
      <c r="K57" s="117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0" customFormat="1" x14ac:dyDescent="0.2">
      <c r="A58" s="1"/>
      <c r="B58" s="50" t="s">
        <v>245</v>
      </c>
      <c r="C58" s="104"/>
      <c r="D58" s="51">
        <f t="shared" si="1"/>
        <v>98</v>
      </c>
      <c r="E58" s="51"/>
      <c r="F58" s="51">
        <f t="shared" si="6"/>
        <v>98</v>
      </c>
      <c r="G58" s="51"/>
      <c r="H58" s="51">
        <v>1</v>
      </c>
      <c r="I58" s="51"/>
      <c r="J58" s="50" t="s">
        <v>210</v>
      </c>
      <c r="K58" s="117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0" customFormat="1" x14ac:dyDescent="0.2">
      <c r="A59" s="1"/>
      <c r="B59" s="50" t="s">
        <v>246</v>
      </c>
      <c r="C59" s="104"/>
      <c r="D59" s="51">
        <f t="shared" si="1"/>
        <v>99</v>
      </c>
      <c r="E59" s="51"/>
      <c r="F59" s="51">
        <f t="shared" si="6"/>
        <v>99</v>
      </c>
      <c r="G59" s="51"/>
      <c r="H59" s="51">
        <v>1</v>
      </c>
      <c r="I59" s="51"/>
      <c r="J59" s="50" t="s">
        <v>166</v>
      </c>
      <c r="K59" s="117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0" customFormat="1" x14ac:dyDescent="0.2">
      <c r="A60" s="1"/>
      <c r="B60" s="50" t="s">
        <v>249</v>
      </c>
      <c r="C60" s="104"/>
      <c r="D60" s="51">
        <f t="shared" si="1"/>
        <v>100</v>
      </c>
      <c r="E60" s="51"/>
      <c r="F60" s="51">
        <f t="shared" si="6"/>
        <v>100</v>
      </c>
      <c r="G60" s="51"/>
      <c r="H60" s="51">
        <v>1</v>
      </c>
      <c r="I60" s="51"/>
      <c r="J60" s="50" t="s">
        <v>167</v>
      </c>
      <c r="K60" s="117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0" customFormat="1" x14ac:dyDescent="0.2">
      <c r="A61" s="1"/>
      <c r="B61" s="50" t="s">
        <v>467</v>
      </c>
      <c r="C61" s="104"/>
      <c r="D61" s="51">
        <f t="shared" si="1"/>
        <v>101</v>
      </c>
      <c r="E61" s="51"/>
      <c r="F61" s="51">
        <f t="shared" si="6"/>
        <v>101</v>
      </c>
      <c r="G61" s="51"/>
      <c r="H61" s="51">
        <v>1</v>
      </c>
      <c r="I61" s="51"/>
      <c r="J61" s="50" t="s">
        <v>168</v>
      </c>
      <c r="K61" s="117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0" customFormat="1" x14ac:dyDescent="0.2">
      <c r="A62" s="1"/>
      <c r="B62" s="50" t="s">
        <v>257</v>
      </c>
      <c r="C62" s="104"/>
      <c r="D62" s="51">
        <f t="shared" si="1"/>
        <v>102</v>
      </c>
      <c r="E62" s="51"/>
      <c r="F62" s="51">
        <f t="shared" si="6"/>
        <v>102</v>
      </c>
      <c r="G62" s="51"/>
      <c r="H62" s="51">
        <v>1</v>
      </c>
      <c r="I62" s="51"/>
      <c r="J62" s="50" t="s">
        <v>622</v>
      </c>
      <c r="K62" s="117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0" customFormat="1" x14ac:dyDescent="0.2">
      <c r="A63" s="1"/>
      <c r="B63" s="50" t="s">
        <v>250</v>
      </c>
      <c r="C63" s="104"/>
      <c r="D63" s="51">
        <f t="shared" si="1"/>
        <v>103</v>
      </c>
      <c r="E63" s="51"/>
      <c r="F63" s="51">
        <f t="shared" si="6"/>
        <v>103</v>
      </c>
      <c r="G63" s="51"/>
      <c r="H63" s="51">
        <v>1</v>
      </c>
      <c r="I63" s="51"/>
      <c r="J63" s="50" t="s">
        <v>169</v>
      </c>
      <c r="K63" s="117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0" customFormat="1" x14ac:dyDescent="0.2">
      <c r="A64" s="1"/>
      <c r="B64" s="50" t="s">
        <v>252</v>
      </c>
      <c r="C64" s="104"/>
      <c r="D64" s="51">
        <f t="shared" si="1"/>
        <v>104</v>
      </c>
      <c r="E64" s="51"/>
      <c r="F64" s="51">
        <f t="shared" si="6"/>
        <v>104</v>
      </c>
      <c r="G64" s="51"/>
      <c r="H64" s="51">
        <v>1</v>
      </c>
      <c r="I64" s="51"/>
      <c r="J64" s="50" t="s">
        <v>170</v>
      </c>
      <c r="K64" s="117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0" customFormat="1" x14ac:dyDescent="0.2">
      <c r="A65" s="1"/>
      <c r="B65" s="50" t="s">
        <v>254</v>
      </c>
      <c r="C65" s="104"/>
      <c r="D65" s="51">
        <f t="shared" si="1"/>
        <v>105</v>
      </c>
      <c r="E65" s="51"/>
      <c r="F65" s="51">
        <f t="shared" si="6"/>
        <v>105</v>
      </c>
      <c r="G65" s="51"/>
      <c r="H65" s="51">
        <v>1</v>
      </c>
      <c r="I65" s="51"/>
      <c r="J65" s="50" t="s">
        <v>211</v>
      </c>
      <c r="K65" s="117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0" customFormat="1" x14ac:dyDescent="0.2">
      <c r="A66" s="1"/>
      <c r="B66" s="50" t="s">
        <v>315</v>
      </c>
      <c r="C66" s="104"/>
      <c r="D66" s="51">
        <f t="shared" si="1"/>
        <v>106</v>
      </c>
      <c r="E66" s="51"/>
      <c r="F66" s="51">
        <f t="shared" si="6"/>
        <v>106</v>
      </c>
      <c r="G66" s="51"/>
      <c r="H66" s="51">
        <v>1</v>
      </c>
      <c r="I66" s="51"/>
      <c r="J66" s="50" t="s">
        <v>517</v>
      </c>
      <c r="K66" s="117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0" customFormat="1" x14ac:dyDescent="0.2">
      <c r="A67" s="1"/>
      <c r="B67" s="50" t="s">
        <v>53</v>
      </c>
      <c r="C67" s="104"/>
      <c r="D67" s="51">
        <f t="shared" si="1"/>
        <v>107</v>
      </c>
      <c r="E67" s="51"/>
      <c r="F67" s="51">
        <f t="shared" si="6"/>
        <v>107</v>
      </c>
      <c r="G67" s="51"/>
      <c r="H67" s="51">
        <v>1</v>
      </c>
      <c r="I67" s="51"/>
      <c r="J67" s="50" t="s">
        <v>171</v>
      </c>
      <c r="K67" s="117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0" customFormat="1" x14ac:dyDescent="0.2">
      <c r="A68" s="1"/>
      <c r="B68" s="50" t="s">
        <v>312</v>
      </c>
      <c r="C68" s="104"/>
      <c r="D68" s="51">
        <f t="shared" si="1"/>
        <v>108</v>
      </c>
      <c r="E68" s="51"/>
      <c r="F68" s="51">
        <f t="shared" si="6"/>
        <v>108</v>
      </c>
      <c r="G68" s="51"/>
      <c r="H68" s="51">
        <v>1</v>
      </c>
      <c r="I68" s="51"/>
      <c r="J68" s="50" t="s">
        <v>380</v>
      </c>
      <c r="K68" s="117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0" customFormat="1" x14ac:dyDescent="0.2">
      <c r="A69" s="1"/>
      <c r="B69" s="50" t="s">
        <v>31</v>
      </c>
      <c r="C69" s="104"/>
      <c r="D69" s="51">
        <f t="shared" si="1"/>
        <v>109</v>
      </c>
      <c r="E69" s="51"/>
      <c r="F69" s="51">
        <f t="shared" si="6"/>
        <v>109</v>
      </c>
      <c r="G69" s="51"/>
      <c r="H69" s="51">
        <v>1</v>
      </c>
      <c r="I69" s="51"/>
      <c r="J69" s="50" t="s">
        <v>172</v>
      </c>
      <c r="K69" s="117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0" customFormat="1" x14ac:dyDescent="0.2">
      <c r="A70" s="1"/>
      <c r="B70" s="50" t="s">
        <v>468</v>
      </c>
      <c r="C70" s="104"/>
      <c r="D70" s="51">
        <f t="shared" si="1"/>
        <v>110</v>
      </c>
      <c r="E70" s="51"/>
      <c r="F70" s="51">
        <f t="shared" si="6"/>
        <v>110</v>
      </c>
      <c r="G70" s="51"/>
      <c r="H70" s="51">
        <v>1</v>
      </c>
      <c r="I70" s="51"/>
      <c r="J70" s="54" t="s">
        <v>173</v>
      </c>
      <c r="K70" s="117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0" customFormat="1" x14ac:dyDescent="0.2">
      <c r="A71" s="1"/>
      <c r="B71" s="50" t="s">
        <v>469</v>
      </c>
      <c r="C71" s="104"/>
      <c r="D71" s="51">
        <f t="shared" si="1"/>
        <v>111</v>
      </c>
      <c r="E71" s="51"/>
      <c r="F71" s="51">
        <f t="shared" si="6"/>
        <v>111</v>
      </c>
      <c r="G71" s="51"/>
      <c r="H71" s="51">
        <v>1</v>
      </c>
      <c r="I71" s="51"/>
      <c r="J71" s="50" t="s">
        <v>316</v>
      </c>
      <c r="K71" s="117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" customFormat="1" x14ac:dyDescent="0.2">
      <c r="B72" s="133" t="s">
        <v>330</v>
      </c>
      <c r="C72" s="131"/>
      <c r="D72" s="132">
        <f t="shared" si="1"/>
        <v>112</v>
      </c>
      <c r="E72" s="132"/>
      <c r="F72" s="132">
        <f t="shared" si="6"/>
        <v>113</v>
      </c>
      <c r="G72" s="132"/>
      <c r="H72" s="132">
        <v>2</v>
      </c>
      <c r="I72" s="132"/>
      <c r="J72" s="133" t="s">
        <v>174</v>
      </c>
      <c r="K72" s="117"/>
    </row>
    <row r="73" spans="1:32" x14ac:dyDescent="0.2">
      <c r="A73" s="1"/>
      <c r="B73" s="133" t="s">
        <v>470</v>
      </c>
      <c r="C73" s="131"/>
      <c r="D73" s="132">
        <f t="shared" si="1"/>
        <v>114</v>
      </c>
      <c r="E73" s="132"/>
      <c r="F73" s="132">
        <f t="shared" si="6"/>
        <v>114</v>
      </c>
      <c r="G73" s="132"/>
      <c r="H73" s="132">
        <v>1</v>
      </c>
      <c r="I73" s="132"/>
      <c r="J73" s="133" t="s">
        <v>611</v>
      </c>
      <c r="K73" s="117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0" customFormat="1" x14ac:dyDescent="0.2">
      <c r="A74" s="1"/>
      <c r="B74" s="50" t="s">
        <v>335</v>
      </c>
      <c r="C74" s="104"/>
      <c r="D74" s="51">
        <f t="shared" si="1"/>
        <v>115</v>
      </c>
      <c r="E74" s="51"/>
      <c r="F74" s="51">
        <f t="shared" si="6"/>
        <v>115</v>
      </c>
      <c r="G74" s="51"/>
      <c r="H74" s="51">
        <v>1</v>
      </c>
      <c r="I74" s="51"/>
      <c r="J74" s="50" t="s">
        <v>134</v>
      </c>
      <c r="K74" s="117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">
      <c r="B75" s="133" t="s">
        <v>471</v>
      </c>
      <c r="C75" s="131"/>
      <c r="D75" s="132">
        <f>H74+D74</f>
        <v>116</v>
      </c>
      <c r="E75" s="132"/>
      <c r="F75" s="132">
        <f t="shared" si="6"/>
        <v>117</v>
      </c>
      <c r="G75" s="132"/>
      <c r="H75" s="132">
        <v>2</v>
      </c>
      <c r="I75" s="132"/>
      <c r="J75" s="133" t="s">
        <v>382</v>
      </c>
      <c r="K75" s="117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3" customFormat="1" x14ac:dyDescent="0.2">
      <c r="A76" s="1"/>
      <c r="B76" s="133" t="s">
        <v>376</v>
      </c>
      <c r="C76" s="131"/>
      <c r="D76" s="132">
        <f>H75+D75</f>
        <v>118</v>
      </c>
      <c r="E76" s="132"/>
      <c r="F76" s="132">
        <f t="shared" si="6"/>
        <v>118</v>
      </c>
      <c r="G76" s="132"/>
      <c r="H76" s="132">
        <v>1</v>
      </c>
      <c r="I76" s="132"/>
      <c r="J76" s="133" t="s">
        <v>135</v>
      </c>
      <c r="K76" s="117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3" customFormat="1" x14ac:dyDescent="0.2">
      <c r="A77" s="1"/>
      <c r="B77" s="50" t="s">
        <v>378</v>
      </c>
      <c r="C77" s="104"/>
      <c r="D77" s="51">
        <f>H76+D76</f>
        <v>119</v>
      </c>
      <c r="E77" s="51"/>
      <c r="F77" s="51">
        <f>D77+H77-1</f>
        <v>119</v>
      </c>
      <c r="G77" s="51"/>
      <c r="H77" s="51">
        <v>1</v>
      </c>
      <c r="I77" s="51"/>
      <c r="J77" s="50" t="s">
        <v>136</v>
      </c>
      <c r="K77" s="117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0" customFormat="1" x14ac:dyDescent="0.2">
      <c r="A78" s="1"/>
      <c r="B78" s="50" t="s">
        <v>275</v>
      </c>
      <c r="C78" s="104"/>
      <c r="D78" s="51">
        <f>H77+D77</f>
        <v>120</v>
      </c>
      <c r="E78" s="51"/>
      <c r="F78" s="51">
        <f>D78+H78-1</f>
        <v>120</v>
      </c>
      <c r="G78" s="51"/>
      <c r="H78" s="51">
        <v>1</v>
      </c>
      <c r="I78" s="51"/>
      <c r="J78" s="50" t="s">
        <v>137</v>
      </c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s="101" customFormat="1" x14ac:dyDescent="0.2">
      <c r="A79" s="95"/>
      <c r="B79" s="133" t="s">
        <v>51</v>
      </c>
      <c r="C79" s="131"/>
      <c r="D79" s="132">
        <f>H78+D78</f>
        <v>121</v>
      </c>
      <c r="E79" s="132"/>
      <c r="F79" s="132">
        <f>D79+H79-1</f>
        <v>123</v>
      </c>
      <c r="G79" s="132"/>
      <c r="H79" s="132">
        <v>3</v>
      </c>
      <c r="I79" s="132"/>
      <c r="J79" s="133" t="s">
        <v>138</v>
      </c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</row>
    <row r="80" spans="1:32" x14ac:dyDescent="0.2">
      <c r="B80" s="133" t="s">
        <v>26</v>
      </c>
      <c r="C80" s="131"/>
      <c r="D80" s="132">
        <f t="shared" ref="D80:D93" si="7">H79+D79</f>
        <v>124</v>
      </c>
      <c r="E80" s="132"/>
      <c r="F80" s="132">
        <f t="shared" ref="F80:F93" si="8">D80+H80-1</f>
        <v>124</v>
      </c>
      <c r="G80" s="132"/>
      <c r="H80" s="132">
        <v>1</v>
      </c>
      <c r="I80" s="132"/>
      <c r="J80" s="133" t="s">
        <v>27</v>
      </c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s="100" customFormat="1" x14ac:dyDescent="0.2">
      <c r="A81" s="1"/>
      <c r="B81" s="50" t="s">
        <v>156</v>
      </c>
      <c r="C81" s="104"/>
      <c r="D81" s="51">
        <f t="shared" si="7"/>
        <v>125</v>
      </c>
      <c r="E81" s="51"/>
      <c r="F81" s="51">
        <f t="shared" si="8"/>
        <v>125</v>
      </c>
      <c r="G81" s="51"/>
      <c r="H81" s="51">
        <v>1</v>
      </c>
      <c r="I81" s="51"/>
      <c r="J81" s="50" t="s">
        <v>659</v>
      </c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s="100" customFormat="1" x14ac:dyDescent="0.2">
      <c r="A82" s="1"/>
      <c r="B82" s="50" t="s">
        <v>157</v>
      </c>
      <c r="C82" s="104"/>
      <c r="D82" s="51">
        <f t="shared" si="7"/>
        <v>126</v>
      </c>
      <c r="E82" s="51"/>
      <c r="F82" s="51">
        <f t="shared" si="8"/>
        <v>126</v>
      </c>
      <c r="G82" s="51"/>
      <c r="H82" s="51">
        <v>1</v>
      </c>
      <c r="I82" s="51"/>
      <c r="J82" s="50" t="s">
        <v>661</v>
      </c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s="100" customFormat="1" x14ac:dyDescent="0.2">
      <c r="A83" s="1"/>
      <c r="B83" s="50" t="s">
        <v>158</v>
      </c>
      <c r="C83" s="104"/>
      <c r="D83" s="51">
        <f t="shared" si="7"/>
        <v>127</v>
      </c>
      <c r="E83" s="51"/>
      <c r="F83" s="51">
        <f t="shared" si="8"/>
        <v>127</v>
      </c>
      <c r="G83" s="51"/>
      <c r="H83" s="51">
        <v>1</v>
      </c>
      <c r="I83" s="51"/>
      <c r="J83" s="50" t="s">
        <v>660</v>
      </c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s="1" customFormat="1" x14ac:dyDescent="0.2">
      <c r="B84" s="133" t="s">
        <v>284</v>
      </c>
      <c r="C84" s="131"/>
      <c r="D84" s="132">
        <f t="shared" si="7"/>
        <v>128</v>
      </c>
      <c r="E84" s="132"/>
      <c r="F84" s="132">
        <f t="shared" si="8"/>
        <v>128</v>
      </c>
      <c r="G84" s="132"/>
      <c r="H84" s="132">
        <v>1</v>
      </c>
      <c r="I84" s="132"/>
      <c r="J84" s="133" t="s">
        <v>623</v>
      </c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</row>
    <row r="85" spans="1:32" s="100" customFormat="1" x14ac:dyDescent="0.2">
      <c r="A85" s="1"/>
      <c r="B85" s="133" t="s">
        <v>287</v>
      </c>
      <c r="C85" s="131"/>
      <c r="D85" s="132">
        <f t="shared" si="7"/>
        <v>129</v>
      </c>
      <c r="E85" s="132"/>
      <c r="F85" s="132">
        <f t="shared" si="8"/>
        <v>130</v>
      </c>
      <c r="G85" s="132"/>
      <c r="H85" s="132">
        <v>2</v>
      </c>
      <c r="I85" s="132"/>
      <c r="J85" s="133" t="s">
        <v>218</v>
      </c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s="100" customFormat="1" x14ac:dyDescent="0.2">
      <c r="A86" s="1"/>
      <c r="B86" s="133" t="s">
        <v>296</v>
      </c>
      <c r="C86" s="131"/>
      <c r="D86" s="132">
        <f t="shared" si="7"/>
        <v>131</v>
      </c>
      <c r="E86" s="132"/>
      <c r="F86" s="132">
        <f t="shared" si="8"/>
        <v>132</v>
      </c>
      <c r="G86" s="132"/>
      <c r="H86" s="132">
        <v>2</v>
      </c>
      <c r="I86" s="132"/>
      <c r="J86" s="133" t="s">
        <v>218</v>
      </c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s="100" customFormat="1" x14ac:dyDescent="0.2">
      <c r="A87" s="1"/>
      <c r="B87" s="133" t="s">
        <v>297</v>
      </c>
      <c r="C87" s="131"/>
      <c r="D87" s="132">
        <f t="shared" si="7"/>
        <v>133</v>
      </c>
      <c r="E87" s="132"/>
      <c r="F87" s="132">
        <f t="shared" si="8"/>
        <v>134</v>
      </c>
      <c r="G87" s="132"/>
      <c r="H87" s="132">
        <v>2</v>
      </c>
      <c r="I87" s="132"/>
      <c r="J87" s="133" t="s">
        <v>218</v>
      </c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s="100" customFormat="1" x14ac:dyDescent="0.2">
      <c r="A88" s="1"/>
      <c r="B88" s="50" t="s">
        <v>131</v>
      </c>
      <c r="C88" s="104"/>
      <c r="D88" s="51">
        <f t="shared" si="7"/>
        <v>135</v>
      </c>
      <c r="E88" s="51"/>
      <c r="F88" s="51">
        <f t="shared" si="8"/>
        <v>135</v>
      </c>
      <c r="G88" s="51"/>
      <c r="H88" s="51">
        <v>1</v>
      </c>
      <c r="I88" s="51"/>
      <c r="J88" s="50" t="s">
        <v>518</v>
      </c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s="100" customFormat="1" x14ac:dyDescent="0.2">
      <c r="A89" s="1"/>
      <c r="B89" s="50" t="s">
        <v>132</v>
      </c>
      <c r="C89" s="104"/>
      <c r="D89" s="51">
        <f t="shared" si="7"/>
        <v>136</v>
      </c>
      <c r="E89" s="51"/>
      <c r="F89" s="51">
        <f t="shared" si="8"/>
        <v>136</v>
      </c>
      <c r="G89" s="51"/>
      <c r="H89" s="51">
        <v>1</v>
      </c>
      <c r="I89" s="51"/>
      <c r="J89" s="50" t="s">
        <v>518</v>
      </c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s="100" customFormat="1" x14ac:dyDescent="0.2">
      <c r="A90" s="1"/>
      <c r="B90" s="133" t="s">
        <v>55</v>
      </c>
      <c r="C90" s="131"/>
      <c r="D90" s="132">
        <f t="shared" si="7"/>
        <v>137</v>
      </c>
      <c r="E90" s="132"/>
      <c r="F90" s="132">
        <f t="shared" si="8"/>
        <v>138</v>
      </c>
      <c r="G90" s="132"/>
      <c r="H90" s="132">
        <v>2</v>
      </c>
      <c r="I90" s="132"/>
      <c r="J90" s="133" t="s">
        <v>139</v>
      </c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s="100" customFormat="1" x14ac:dyDescent="0.2">
      <c r="A91" s="1"/>
      <c r="B91" s="50" t="s">
        <v>65</v>
      </c>
      <c r="C91" s="104"/>
      <c r="D91" s="51">
        <f t="shared" si="7"/>
        <v>139</v>
      </c>
      <c r="E91" s="51"/>
      <c r="F91" s="51">
        <f t="shared" si="8"/>
        <v>140</v>
      </c>
      <c r="G91" s="51"/>
      <c r="H91" s="51">
        <v>2</v>
      </c>
      <c r="I91" s="51"/>
      <c r="J91" s="50" t="s">
        <v>140</v>
      </c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s="100" customFormat="1" x14ac:dyDescent="0.2">
      <c r="A92" s="1"/>
      <c r="B92" s="137" t="s">
        <v>493</v>
      </c>
      <c r="C92" s="136"/>
      <c r="D92" s="136">
        <f t="shared" si="7"/>
        <v>141</v>
      </c>
      <c r="E92" s="136"/>
      <c r="F92" s="136">
        <f t="shared" si="8"/>
        <v>147</v>
      </c>
      <c r="G92" s="136"/>
      <c r="H92" s="136">
        <v>7</v>
      </c>
      <c r="I92" s="136"/>
      <c r="J92" s="137" t="s">
        <v>126</v>
      </c>
      <c r="K92" s="5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s="100" customFormat="1" x14ac:dyDescent="0.2">
      <c r="A93" s="1"/>
      <c r="B93" s="137" t="s">
        <v>190</v>
      </c>
      <c r="C93" s="135"/>
      <c r="D93" s="136">
        <f t="shared" si="7"/>
        <v>148</v>
      </c>
      <c r="E93" s="136"/>
      <c r="F93" s="136">
        <f t="shared" si="8"/>
        <v>150</v>
      </c>
      <c r="G93" s="136"/>
      <c r="H93" s="136">
        <v>3</v>
      </c>
      <c r="I93" s="136"/>
      <c r="J93" s="137" t="s">
        <v>115</v>
      </c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s="100" customFormat="1" x14ac:dyDescent="0.2">
      <c r="A94" s="1"/>
      <c r="B94" s="50" t="s">
        <v>429</v>
      </c>
      <c r="C94" s="104"/>
      <c r="D94" s="51">
        <f>H93+D93</f>
        <v>151</v>
      </c>
      <c r="E94" s="51"/>
      <c r="F94" s="51">
        <f>D94+H94-1</f>
        <v>151</v>
      </c>
      <c r="G94" s="51"/>
      <c r="H94" s="51">
        <v>1</v>
      </c>
      <c r="I94" s="51"/>
      <c r="J94" s="50" t="s">
        <v>425</v>
      </c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s="102" customFormat="1" x14ac:dyDescent="0.2">
      <c r="A95" s="108"/>
      <c r="B95" s="133" t="s">
        <v>624</v>
      </c>
      <c r="C95" s="131"/>
      <c r="D95" s="132">
        <f>H94+D94</f>
        <v>152</v>
      </c>
      <c r="E95" s="132"/>
      <c r="F95" s="132">
        <f>D95+H95-1</f>
        <v>153</v>
      </c>
      <c r="G95" s="132"/>
      <c r="H95" s="132">
        <v>2</v>
      </c>
      <c r="I95" s="132"/>
      <c r="J95" s="133" t="s">
        <v>625</v>
      </c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</row>
    <row r="96" spans="1:32" x14ac:dyDescent="0.2">
      <c r="B96" s="115"/>
      <c r="D96" s="116"/>
      <c r="F96" s="116"/>
      <c r="H96" s="116"/>
      <c r="J96" s="115"/>
      <c r="K96" s="5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8" spans="2:2" x14ac:dyDescent="0.2">
      <c r="B98" s="57" t="s">
        <v>159</v>
      </c>
    </row>
  </sheetData>
  <phoneticPr fontId="0" type="noConversion"/>
  <printOptions horizontalCentered="1"/>
  <pageMargins left="0.75" right="0.75" top="0.78740157480314965" bottom="0.62992125984251968" header="0.39370078740157483" footer="0"/>
  <pageSetup paperSize="9" scale="92" orientation="portrait" r:id="rId1"/>
  <headerFooter alignWithMargins="0">
    <oddHeader>&amp;L&amp;"Arial,Negrita"&amp;9&amp;F/&amp;A</oddHeader>
    <oddFooter>&amp;R&amp;P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8"/>
  <sheetViews>
    <sheetView view="pageBreakPreview" topLeftCell="A619" zoomScaleNormal="85" zoomScaleSheetLayoutView="100" workbookViewId="0">
      <selection activeCell="C660" sqref="C660"/>
    </sheetView>
  </sheetViews>
  <sheetFormatPr defaultColWidth="11.42578125" defaultRowHeight="12.75" x14ac:dyDescent="0.2"/>
  <cols>
    <col min="1" max="1" width="2.7109375" style="46" customWidth="1"/>
    <col min="2" max="2" width="7.42578125" style="12" customWidth="1"/>
    <col min="3" max="3" width="19" style="28" customWidth="1"/>
    <col min="4" max="4" width="24.7109375" style="12" customWidth="1"/>
    <col min="5" max="5" width="39.85546875" customWidth="1"/>
  </cols>
  <sheetData>
    <row r="1" spans="1:5" x14ac:dyDescent="0.2">
      <c r="A1" s="45"/>
      <c r="B1" s="27" t="s">
        <v>204</v>
      </c>
      <c r="C1" s="31"/>
      <c r="D1" s="13"/>
      <c r="E1" s="13"/>
    </row>
    <row r="2" spans="1:5" ht="7.5" customHeight="1" x14ac:dyDescent="0.2"/>
    <row r="3" spans="1:5" x14ac:dyDescent="0.2">
      <c r="A3" s="47"/>
      <c r="B3" s="26" t="s">
        <v>233</v>
      </c>
      <c r="C3" s="32"/>
    </row>
    <row r="4" spans="1:5" x14ac:dyDescent="0.2">
      <c r="B4" s="12" t="s">
        <v>495</v>
      </c>
      <c r="C4" s="28" t="s">
        <v>203</v>
      </c>
    </row>
    <row r="5" spans="1:5" x14ac:dyDescent="0.2">
      <c r="B5" s="12" t="s">
        <v>496</v>
      </c>
      <c r="C5" s="36" t="s">
        <v>234</v>
      </c>
    </row>
    <row r="6" spans="1:5" x14ac:dyDescent="0.2">
      <c r="B6" s="12" t="s">
        <v>497</v>
      </c>
      <c r="C6" s="37" t="s">
        <v>235</v>
      </c>
      <c r="D6" s="28"/>
    </row>
    <row r="7" spans="1:5" x14ac:dyDescent="0.2">
      <c r="B7" s="34"/>
      <c r="C7" s="34"/>
    </row>
    <row r="8" spans="1:5" x14ac:dyDescent="0.2">
      <c r="A8" s="47"/>
      <c r="B8" s="26" t="s">
        <v>383</v>
      </c>
      <c r="C8" s="34"/>
    </row>
    <row r="9" spans="1:5" x14ac:dyDescent="0.2">
      <c r="A9" s="48"/>
      <c r="B9" s="29" t="s">
        <v>495</v>
      </c>
      <c r="C9" s="96" t="s">
        <v>203</v>
      </c>
      <c r="D9" s="93"/>
      <c r="E9" s="93"/>
    </row>
    <row r="10" spans="1:5" x14ac:dyDescent="0.2">
      <c r="A10" s="48"/>
      <c r="B10" s="29" t="s">
        <v>496</v>
      </c>
      <c r="C10" s="97" t="s">
        <v>201</v>
      </c>
      <c r="D10" s="93"/>
      <c r="E10" s="93"/>
    </row>
    <row r="11" spans="1:5" ht="13.5" customHeight="1" x14ac:dyDescent="0.2">
      <c r="A11" s="48"/>
      <c r="B11" s="112" t="s">
        <v>497</v>
      </c>
      <c r="C11" s="112" t="s">
        <v>556</v>
      </c>
      <c r="D11" s="153" t="s">
        <v>384</v>
      </c>
      <c r="E11" s="154"/>
    </row>
    <row r="12" spans="1:5" x14ac:dyDescent="0.2">
      <c r="A12" s="48"/>
      <c r="B12" s="112"/>
      <c r="C12" s="112"/>
      <c r="D12" s="153" t="s">
        <v>386</v>
      </c>
      <c r="E12" s="154"/>
    </row>
    <row r="13" spans="1:5" x14ac:dyDescent="0.2">
      <c r="A13" s="48"/>
      <c r="B13" s="112"/>
      <c r="C13" s="112"/>
      <c r="D13" s="153" t="s">
        <v>385</v>
      </c>
      <c r="E13" s="154"/>
    </row>
    <row r="14" spans="1:5" x14ac:dyDescent="0.2">
      <c r="A14" s="48"/>
      <c r="B14" s="112" t="s">
        <v>572</v>
      </c>
      <c r="C14" s="112"/>
      <c r="D14" s="93"/>
      <c r="E14" s="94"/>
    </row>
    <row r="15" spans="1:5" x14ac:dyDescent="0.2">
      <c r="A15" s="48"/>
      <c r="B15" s="112" t="s">
        <v>573</v>
      </c>
      <c r="C15" s="112"/>
      <c r="D15" s="93"/>
      <c r="E15" s="94"/>
    </row>
    <row r="16" spans="1:5" x14ac:dyDescent="0.2">
      <c r="A16" s="48"/>
      <c r="B16" s="112" t="s">
        <v>574</v>
      </c>
      <c r="C16" s="112"/>
      <c r="D16" s="93"/>
      <c r="E16" s="94"/>
    </row>
    <row r="17" spans="1:5" x14ac:dyDescent="0.2">
      <c r="A17" s="48"/>
      <c r="B17" s="112" t="s">
        <v>575</v>
      </c>
      <c r="C17" s="112"/>
      <c r="D17" s="93"/>
      <c r="E17" s="94"/>
    </row>
    <row r="18" spans="1:5" x14ac:dyDescent="0.2">
      <c r="A18" s="48"/>
      <c r="B18" s="112" t="s">
        <v>576</v>
      </c>
      <c r="C18" s="112"/>
      <c r="D18" s="93"/>
      <c r="E18" s="94"/>
    </row>
    <row r="19" spans="1:5" x14ac:dyDescent="0.2">
      <c r="A19" s="48"/>
      <c r="B19" s="112" t="s">
        <v>577</v>
      </c>
      <c r="C19" s="112"/>
      <c r="D19" s="93"/>
      <c r="E19" s="94"/>
    </row>
    <row r="21" spans="1:5" x14ac:dyDescent="0.2">
      <c r="A21" s="47"/>
      <c r="B21" s="26" t="s">
        <v>612</v>
      </c>
      <c r="C21" s="32"/>
    </row>
    <row r="22" spans="1:5" x14ac:dyDescent="0.2">
      <c r="A22" s="47"/>
      <c r="B22" s="12" t="s">
        <v>495</v>
      </c>
      <c r="C22" s="28" t="s">
        <v>494</v>
      </c>
    </row>
    <row r="23" spans="1:5" x14ac:dyDescent="0.2">
      <c r="B23" s="12" t="s">
        <v>496</v>
      </c>
      <c r="C23" s="36" t="s">
        <v>191</v>
      </c>
    </row>
    <row r="24" spans="1:5" x14ac:dyDescent="0.2">
      <c r="B24" s="12" t="s">
        <v>497</v>
      </c>
      <c r="C24" s="28" t="s">
        <v>513</v>
      </c>
    </row>
    <row r="25" spans="1:5" x14ac:dyDescent="0.2">
      <c r="C25" s="34" t="s">
        <v>353</v>
      </c>
    </row>
    <row r="26" spans="1:5" x14ac:dyDescent="0.2">
      <c r="C26" s="34" t="s">
        <v>354</v>
      </c>
    </row>
    <row r="27" spans="1:5" x14ac:dyDescent="0.2">
      <c r="C27" s="34" t="s">
        <v>355</v>
      </c>
    </row>
    <row r="28" spans="1:5" x14ac:dyDescent="0.2">
      <c r="C28" s="34" t="s">
        <v>356</v>
      </c>
    </row>
    <row r="29" spans="1:5" x14ac:dyDescent="0.2">
      <c r="C29" s="34" t="s">
        <v>357</v>
      </c>
    </row>
    <row r="30" spans="1:5" x14ac:dyDescent="0.2">
      <c r="C30" s="34" t="s">
        <v>358</v>
      </c>
    </row>
    <row r="31" spans="1:5" x14ac:dyDescent="0.2">
      <c r="C31" s="34" t="s">
        <v>359</v>
      </c>
    </row>
    <row r="32" spans="1:5" x14ac:dyDescent="0.2">
      <c r="C32" s="34" t="s">
        <v>360</v>
      </c>
    </row>
    <row r="33" spans="1:9" x14ac:dyDescent="0.2">
      <c r="C33" s="34" t="s">
        <v>361</v>
      </c>
    </row>
    <row r="34" spans="1:9" x14ac:dyDescent="0.2">
      <c r="C34" s="34" t="s">
        <v>362</v>
      </c>
    </row>
    <row r="35" spans="1:9" x14ac:dyDescent="0.2">
      <c r="C35" s="34" t="s">
        <v>363</v>
      </c>
    </row>
    <row r="37" spans="1:9" x14ac:dyDescent="0.2">
      <c r="A37" s="47"/>
      <c r="B37" s="26" t="s">
        <v>388</v>
      </c>
      <c r="C37" s="32"/>
    </row>
    <row r="38" spans="1:9" x14ac:dyDescent="0.2">
      <c r="B38" s="12" t="s">
        <v>499</v>
      </c>
      <c r="C38" s="28" t="s">
        <v>494</v>
      </c>
      <c r="E38" s="1"/>
      <c r="F38" s="1"/>
      <c r="G38" s="1"/>
      <c r="H38" s="1"/>
      <c r="I38" s="1"/>
    </row>
    <row r="39" spans="1:9" x14ac:dyDescent="0.2">
      <c r="B39" s="12" t="s">
        <v>496</v>
      </c>
      <c r="C39" s="36" t="s">
        <v>213</v>
      </c>
      <c r="E39" s="1"/>
      <c r="F39" s="1"/>
      <c r="G39" s="1"/>
      <c r="H39" s="1"/>
      <c r="I39" s="1"/>
    </row>
    <row r="40" spans="1:9" x14ac:dyDescent="0.2">
      <c r="B40" s="12" t="s">
        <v>497</v>
      </c>
      <c r="C40" s="28">
        <v>1</v>
      </c>
      <c r="D40" s="38" t="s">
        <v>214</v>
      </c>
      <c r="E40" s="1"/>
      <c r="F40" s="1"/>
      <c r="G40" s="1"/>
      <c r="H40" s="1"/>
      <c r="I40" s="1"/>
    </row>
    <row r="41" spans="1:9" x14ac:dyDescent="0.2">
      <c r="C41" s="28">
        <v>2</v>
      </c>
      <c r="D41" s="38" t="s">
        <v>215</v>
      </c>
      <c r="E41" s="1"/>
      <c r="F41" s="1"/>
      <c r="G41" s="1"/>
      <c r="H41" s="1"/>
      <c r="I41" s="1"/>
    </row>
    <row r="42" spans="1:9" x14ac:dyDescent="0.2">
      <c r="C42" s="28">
        <v>3</v>
      </c>
      <c r="D42" s="38" t="s">
        <v>216</v>
      </c>
      <c r="E42" s="1"/>
      <c r="F42" s="1"/>
      <c r="G42" s="1"/>
      <c r="H42" s="1"/>
      <c r="I42" s="1"/>
    </row>
    <row r="43" spans="1:9" x14ac:dyDescent="0.2">
      <c r="C43" s="34">
        <v>4</v>
      </c>
      <c r="D43" s="38" t="s">
        <v>626</v>
      </c>
      <c r="E43" s="1"/>
      <c r="F43" s="1"/>
      <c r="G43" s="1"/>
      <c r="H43" s="1"/>
      <c r="I43" s="1"/>
    </row>
    <row r="44" spans="1:9" x14ac:dyDescent="0.2">
      <c r="C44" s="28">
        <v>5</v>
      </c>
      <c r="D44" s="38" t="s">
        <v>217</v>
      </c>
      <c r="E44" s="1"/>
      <c r="F44" s="1"/>
      <c r="G44" s="1"/>
      <c r="H44" s="1"/>
      <c r="I44" s="1"/>
    </row>
    <row r="45" spans="1:9" x14ac:dyDescent="0.2">
      <c r="C45" s="28">
        <v>6</v>
      </c>
      <c r="D45" s="38" t="s">
        <v>417</v>
      </c>
    </row>
    <row r="46" spans="1:9" x14ac:dyDescent="0.2">
      <c r="C46" s="28">
        <v>7</v>
      </c>
      <c r="D46" s="38" t="s">
        <v>418</v>
      </c>
    </row>
    <row r="47" spans="1:9" x14ac:dyDescent="0.2">
      <c r="C47" s="28">
        <v>8</v>
      </c>
      <c r="D47" s="38" t="s">
        <v>419</v>
      </c>
    </row>
    <row r="48" spans="1:9" x14ac:dyDescent="0.2">
      <c r="C48" s="28">
        <v>9</v>
      </c>
      <c r="D48" s="38" t="s">
        <v>420</v>
      </c>
    </row>
    <row r="50" spans="1:4" x14ac:dyDescent="0.2">
      <c r="A50" s="47"/>
      <c r="B50" s="26" t="s">
        <v>421</v>
      </c>
      <c r="C50" s="32"/>
    </row>
    <row r="51" spans="1:4" x14ac:dyDescent="0.2">
      <c r="B51" s="12" t="s">
        <v>499</v>
      </c>
      <c r="C51" s="28" t="s">
        <v>494</v>
      </c>
    </row>
    <row r="52" spans="1:4" x14ac:dyDescent="0.2">
      <c r="B52" s="12" t="s">
        <v>496</v>
      </c>
      <c r="C52" s="36" t="s">
        <v>422</v>
      </c>
    </row>
    <row r="53" spans="1:4" x14ac:dyDescent="0.2">
      <c r="B53" s="12" t="s">
        <v>497</v>
      </c>
      <c r="C53" s="28">
        <v>1</v>
      </c>
      <c r="D53" s="12" t="s">
        <v>423</v>
      </c>
    </row>
    <row r="54" spans="1:4" x14ac:dyDescent="0.2">
      <c r="C54" s="28">
        <v>6</v>
      </c>
      <c r="D54" s="12" t="s">
        <v>424</v>
      </c>
    </row>
    <row r="56" spans="1:4" x14ac:dyDescent="0.2">
      <c r="C56" s="34"/>
    </row>
    <row r="57" spans="1:4" x14ac:dyDescent="0.2">
      <c r="A57" s="47"/>
      <c r="B57" s="26" t="s">
        <v>381</v>
      </c>
      <c r="C57" s="32"/>
    </row>
    <row r="58" spans="1:4" x14ac:dyDescent="0.2">
      <c r="B58" s="12" t="s">
        <v>499</v>
      </c>
      <c r="C58" s="28" t="s">
        <v>387</v>
      </c>
    </row>
    <row r="59" spans="1:4" x14ac:dyDescent="0.2">
      <c r="B59" s="12" t="s">
        <v>500</v>
      </c>
      <c r="C59" s="36" t="s">
        <v>194</v>
      </c>
    </row>
    <row r="60" spans="1:4" x14ac:dyDescent="0.2">
      <c r="B60" s="12" t="s">
        <v>497</v>
      </c>
      <c r="C60" s="33" t="s">
        <v>192</v>
      </c>
      <c r="D60" s="12" t="s">
        <v>197</v>
      </c>
    </row>
    <row r="61" spans="1:4" x14ac:dyDescent="0.2">
      <c r="C61" s="33" t="s">
        <v>193</v>
      </c>
      <c r="D61" s="12" t="s">
        <v>198</v>
      </c>
    </row>
    <row r="62" spans="1:4" x14ac:dyDescent="0.2">
      <c r="C62" s="34" t="s">
        <v>195</v>
      </c>
      <c r="D62" s="12" t="s">
        <v>199</v>
      </c>
    </row>
    <row r="63" spans="1:4" x14ac:dyDescent="0.2">
      <c r="C63" s="34" t="s">
        <v>196</v>
      </c>
      <c r="D63" s="12" t="s">
        <v>200</v>
      </c>
    </row>
    <row r="66" spans="1:7" x14ac:dyDescent="0.2">
      <c r="A66" s="45"/>
      <c r="B66" s="27" t="s">
        <v>35</v>
      </c>
      <c r="C66" s="31"/>
      <c r="D66" s="13"/>
      <c r="E66" s="2"/>
    </row>
    <row r="68" spans="1:7" x14ac:dyDescent="0.2">
      <c r="A68" s="47"/>
      <c r="B68" s="26" t="s">
        <v>614</v>
      </c>
      <c r="C68" s="32"/>
      <c r="D68" s="26"/>
    </row>
    <row r="69" spans="1:7" x14ac:dyDescent="0.2">
      <c r="B69" s="12" t="s">
        <v>495</v>
      </c>
      <c r="C69" s="28" t="s">
        <v>430</v>
      </c>
    </row>
    <row r="70" spans="1:7" x14ac:dyDescent="0.2">
      <c r="B70" s="12" t="s">
        <v>500</v>
      </c>
      <c r="C70" s="36" t="s">
        <v>224</v>
      </c>
    </row>
    <row r="71" spans="1:7" x14ac:dyDescent="0.2">
      <c r="B71" s="12" t="s">
        <v>497</v>
      </c>
      <c r="C71" s="33" t="s">
        <v>523</v>
      </c>
    </row>
    <row r="72" spans="1:7" x14ac:dyDescent="0.2">
      <c r="B72" s="109"/>
      <c r="C72" s="12" t="s">
        <v>87</v>
      </c>
      <c r="D72" s="5"/>
      <c r="E72" s="5"/>
      <c r="F72" s="5"/>
      <c r="G72" s="5"/>
    </row>
    <row r="73" spans="1:7" x14ac:dyDescent="0.2">
      <c r="B73" s="109"/>
      <c r="C73" s="12" t="s">
        <v>563</v>
      </c>
      <c r="D73" s="5"/>
      <c r="E73" s="5"/>
      <c r="F73" s="5"/>
      <c r="G73" s="5"/>
    </row>
    <row r="74" spans="1:7" x14ac:dyDescent="0.2">
      <c r="B74" s="109"/>
      <c r="C74" s="12" t="s">
        <v>564</v>
      </c>
      <c r="D74" s="5"/>
      <c r="E74" s="5"/>
      <c r="F74" s="5"/>
      <c r="G74" s="5"/>
    </row>
    <row r="75" spans="1:7" x14ac:dyDescent="0.2">
      <c r="B75" s="109"/>
      <c r="C75" s="12" t="s">
        <v>597</v>
      </c>
      <c r="D75" s="5"/>
      <c r="E75" s="5"/>
      <c r="F75" s="5"/>
      <c r="G75" s="5"/>
    </row>
    <row r="76" spans="1:7" x14ac:dyDescent="0.2">
      <c r="B76" s="109"/>
      <c r="C76" s="12" t="s">
        <v>627</v>
      </c>
      <c r="D76" s="5"/>
      <c r="E76" s="5"/>
      <c r="F76" s="5"/>
      <c r="G76" s="5"/>
    </row>
    <row r="77" spans="1:7" x14ac:dyDescent="0.2">
      <c r="B77" s="109"/>
      <c r="C77" s="12" t="s">
        <v>628</v>
      </c>
      <c r="D77" s="5"/>
      <c r="E77" s="5"/>
      <c r="F77" s="5"/>
      <c r="G77" s="5"/>
    </row>
    <row r="78" spans="1:7" x14ac:dyDescent="0.2">
      <c r="B78" s="109"/>
      <c r="C78" s="12" t="s">
        <v>88</v>
      </c>
      <c r="D78" s="5"/>
      <c r="E78" s="5"/>
      <c r="F78" s="5"/>
      <c r="G78" s="5"/>
    </row>
    <row r="79" spans="1:7" x14ac:dyDescent="0.2">
      <c r="B79" s="109"/>
      <c r="C79" s="12" t="s">
        <v>89</v>
      </c>
      <c r="D79" s="5"/>
      <c r="E79" s="5"/>
      <c r="F79" s="5"/>
      <c r="G79" s="5"/>
    </row>
    <row r="80" spans="1:7" x14ac:dyDescent="0.2">
      <c r="B80" s="109"/>
      <c r="C80" s="12" t="s">
        <v>90</v>
      </c>
      <c r="D80" s="5"/>
      <c r="E80" s="5"/>
      <c r="F80" s="5"/>
      <c r="G80" s="5"/>
    </row>
    <row r="81" spans="1:7" x14ac:dyDescent="0.2">
      <c r="B81" s="109"/>
      <c r="C81" s="12" t="s">
        <v>91</v>
      </c>
      <c r="D81" s="5"/>
      <c r="E81" s="5"/>
      <c r="F81" s="5"/>
      <c r="G81" s="5"/>
    </row>
    <row r="82" spans="1:7" x14ac:dyDescent="0.2">
      <c r="B82" s="109"/>
      <c r="C82" s="12" t="s">
        <v>364</v>
      </c>
      <c r="D82" s="5"/>
      <c r="E82" s="5"/>
      <c r="F82" s="5"/>
      <c r="G82" s="5"/>
    </row>
    <row r="83" spans="1:7" x14ac:dyDescent="0.2">
      <c r="A83" s="47"/>
      <c r="B83" s="26" t="s">
        <v>613</v>
      </c>
      <c r="C83" s="32"/>
      <c r="D83" s="26"/>
      <c r="F83" s="5"/>
      <c r="G83" s="5"/>
    </row>
    <row r="84" spans="1:7" x14ac:dyDescent="0.2">
      <c r="A84" s="48"/>
      <c r="B84" s="29" t="s">
        <v>499</v>
      </c>
      <c r="C84" s="96" t="s">
        <v>52</v>
      </c>
      <c r="D84" s="29"/>
      <c r="E84" s="29"/>
      <c r="F84" s="5"/>
      <c r="G84" s="5"/>
    </row>
    <row r="85" spans="1:7" x14ac:dyDescent="0.2">
      <c r="A85" s="48"/>
      <c r="B85" s="29" t="s">
        <v>496</v>
      </c>
      <c r="C85" s="97" t="s">
        <v>44</v>
      </c>
      <c r="D85" s="29"/>
      <c r="E85" s="29"/>
      <c r="F85" s="5"/>
      <c r="G85" s="5"/>
    </row>
    <row r="86" spans="1:7" x14ac:dyDescent="0.2">
      <c r="A86" s="48"/>
      <c r="B86" s="29" t="s">
        <v>497</v>
      </c>
      <c r="C86" s="37" t="s">
        <v>571</v>
      </c>
      <c r="D86" s="98" t="s">
        <v>629</v>
      </c>
      <c r="E86" s="29"/>
      <c r="F86" s="5"/>
      <c r="G86" s="5"/>
    </row>
    <row r="87" spans="1:7" x14ac:dyDescent="0.2">
      <c r="A87" s="48"/>
      <c r="C87" s="28" t="s">
        <v>514</v>
      </c>
      <c r="F87" s="5"/>
      <c r="G87" s="5"/>
    </row>
    <row r="88" spans="1:7" x14ac:dyDescent="0.2">
      <c r="B88" s="110"/>
      <c r="C88" s="12" t="s">
        <v>298</v>
      </c>
      <c r="D88" s="5"/>
      <c r="E88" s="5"/>
      <c r="F88" s="5"/>
      <c r="G88" s="5"/>
    </row>
    <row r="89" spans="1:7" x14ac:dyDescent="0.2">
      <c r="B89" s="110"/>
      <c r="C89" s="12" t="s">
        <v>303</v>
      </c>
      <c r="D89" s="5"/>
      <c r="E89" s="5"/>
      <c r="F89" s="5"/>
      <c r="G89" s="5"/>
    </row>
    <row r="90" spans="1:7" x14ac:dyDescent="0.2">
      <c r="B90" s="110"/>
      <c r="C90" s="12" t="s">
        <v>299</v>
      </c>
      <c r="D90" s="5"/>
      <c r="E90" s="5"/>
      <c r="F90" s="5"/>
      <c r="G90" s="5"/>
    </row>
    <row r="91" spans="1:7" x14ac:dyDescent="0.2">
      <c r="B91" s="110"/>
      <c r="C91" s="12" t="s">
        <v>300</v>
      </c>
      <c r="D91" s="5"/>
      <c r="E91" s="5"/>
      <c r="F91" s="5"/>
      <c r="G91" s="5"/>
    </row>
    <row r="92" spans="1:7" x14ac:dyDescent="0.2">
      <c r="B92" s="110"/>
      <c r="C92" s="12" t="s">
        <v>301</v>
      </c>
      <c r="D92" s="5"/>
      <c r="E92" s="5"/>
      <c r="F92" s="5"/>
      <c r="G92" s="5"/>
    </row>
    <row r="93" spans="1:7" x14ac:dyDescent="0.2">
      <c r="B93" s="110"/>
      <c r="C93" s="12" t="s">
        <v>302</v>
      </c>
      <c r="D93" s="5"/>
      <c r="E93" s="5"/>
      <c r="F93" s="5"/>
      <c r="G93" s="5"/>
    </row>
    <row r="94" spans="1:7" x14ac:dyDescent="0.2">
      <c r="B94" s="110"/>
      <c r="C94" s="12" t="s">
        <v>304</v>
      </c>
      <c r="D94" s="5"/>
      <c r="E94" s="5"/>
      <c r="F94" s="5"/>
      <c r="G94" s="5"/>
    </row>
    <row r="95" spans="1:7" x14ac:dyDescent="0.2">
      <c r="B95" s="110"/>
      <c r="C95" s="12" t="s">
        <v>305</v>
      </c>
      <c r="D95" s="5"/>
      <c r="E95" s="5"/>
      <c r="F95" s="5"/>
      <c r="G95" s="5"/>
    </row>
    <row r="96" spans="1:7" x14ac:dyDescent="0.2">
      <c r="B96" s="110"/>
      <c r="C96" s="12" t="s">
        <v>306</v>
      </c>
      <c r="D96" s="5"/>
      <c r="E96" s="5"/>
      <c r="F96" s="5"/>
      <c r="G96" s="5"/>
    </row>
    <row r="97" spans="1:7" x14ac:dyDescent="0.2">
      <c r="B97" s="110"/>
      <c r="C97" s="12" t="s">
        <v>307</v>
      </c>
      <c r="D97" s="5"/>
      <c r="E97" s="5"/>
      <c r="F97" s="5"/>
      <c r="G97" s="5"/>
    </row>
    <row r="98" spans="1:7" x14ac:dyDescent="0.2">
      <c r="B98" s="110"/>
      <c r="C98" s="12" t="s">
        <v>308</v>
      </c>
      <c r="D98" s="5"/>
      <c r="E98" s="5"/>
      <c r="F98" s="5"/>
      <c r="G98" s="5"/>
    </row>
    <row r="99" spans="1:7" x14ac:dyDescent="0.2">
      <c r="B99" s="110"/>
      <c r="C99" s="5"/>
      <c r="D99" s="5"/>
      <c r="E99" s="5"/>
      <c r="F99" s="5"/>
      <c r="G99" s="5"/>
    </row>
    <row r="100" spans="1:7" x14ac:dyDescent="0.2">
      <c r="A100" s="47"/>
      <c r="B100" s="26" t="s">
        <v>389</v>
      </c>
      <c r="C100" s="32"/>
      <c r="D100" s="26"/>
    </row>
    <row r="101" spans="1:7" x14ac:dyDescent="0.2">
      <c r="B101" s="12" t="s">
        <v>495</v>
      </c>
      <c r="C101" s="28" t="s">
        <v>430</v>
      </c>
    </row>
    <row r="102" spans="1:7" x14ac:dyDescent="0.2">
      <c r="B102" s="12" t="s">
        <v>500</v>
      </c>
      <c r="C102" s="36" t="s">
        <v>225</v>
      </c>
    </row>
    <row r="103" spans="1:7" x14ac:dyDescent="0.2">
      <c r="B103" s="12" t="s">
        <v>497</v>
      </c>
      <c r="C103" s="28">
        <v>1</v>
      </c>
      <c r="D103" s="12" t="s">
        <v>431</v>
      </c>
    </row>
    <row r="104" spans="1:7" x14ac:dyDescent="0.2">
      <c r="C104" s="28">
        <v>2</v>
      </c>
      <c r="D104" s="12" t="s">
        <v>501</v>
      </c>
    </row>
    <row r="105" spans="1:7" x14ac:dyDescent="0.2">
      <c r="C105" s="28">
        <v>3</v>
      </c>
      <c r="D105" s="12" t="s">
        <v>502</v>
      </c>
    </row>
    <row r="107" spans="1:7" x14ac:dyDescent="0.2">
      <c r="A107" s="47"/>
      <c r="B107" s="26" t="s">
        <v>630</v>
      </c>
      <c r="C107" s="32"/>
      <c r="D107" s="26"/>
    </row>
    <row r="108" spans="1:7" x14ac:dyDescent="0.2">
      <c r="B108" s="12" t="s">
        <v>495</v>
      </c>
      <c r="C108" s="28" t="s">
        <v>390</v>
      </c>
    </row>
    <row r="109" spans="1:7" x14ac:dyDescent="0.2">
      <c r="B109" s="12" t="s">
        <v>500</v>
      </c>
      <c r="C109" s="36" t="s">
        <v>226</v>
      </c>
    </row>
    <row r="110" spans="1:7" x14ac:dyDescent="0.2">
      <c r="B110" s="12" t="s">
        <v>497</v>
      </c>
      <c r="C110" s="33" t="s">
        <v>556</v>
      </c>
    </row>
    <row r="111" spans="1:7" x14ac:dyDescent="0.2">
      <c r="C111" s="12" t="s">
        <v>92</v>
      </c>
      <c r="F111" s="114"/>
    </row>
    <row r="112" spans="1:7" x14ac:dyDescent="0.2">
      <c r="C112" s="12" t="s">
        <v>563</v>
      </c>
      <c r="F112" s="114"/>
    </row>
    <row r="113" spans="1:6" x14ac:dyDescent="0.2">
      <c r="C113" s="12" t="s">
        <v>566</v>
      </c>
      <c r="F113" s="114"/>
    </row>
    <row r="114" spans="1:6" x14ac:dyDescent="0.2">
      <c r="C114" s="12" t="s">
        <v>597</v>
      </c>
      <c r="F114" s="114"/>
    </row>
    <row r="115" spans="1:6" x14ac:dyDescent="0.2">
      <c r="C115" s="12" t="s">
        <v>627</v>
      </c>
      <c r="F115" s="114"/>
    </row>
    <row r="116" spans="1:6" x14ac:dyDescent="0.2">
      <c r="C116" s="12" t="s">
        <v>628</v>
      </c>
      <c r="F116" s="114"/>
    </row>
    <row r="117" spans="1:6" x14ac:dyDescent="0.2">
      <c r="C117" s="12" t="s">
        <v>565</v>
      </c>
      <c r="F117" s="114"/>
    </row>
    <row r="118" spans="1:6" x14ac:dyDescent="0.2">
      <c r="C118" s="12" t="s">
        <v>90</v>
      </c>
      <c r="F118" s="114"/>
    </row>
    <row r="119" spans="1:6" x14ac:dyDescent="0.2">
      <c r="C119" s="33"/>
    </row>
    <row r="120" spans="1:6" x14ac:dyDescent="0.2">
      <c r="A120" s="47"/>
      <c r="B120" s="26" t="s">
        <v>503</v>
      </c>
      <c r="C120" s="32"/>
      <c r="D120" s="26"/>
    </row>
    <row r="121" spans="1:6" x14ac:dyDescent="0.2">
      <c r="B121" s="12" t="s">
        <v>495</v>
      </c>
      <c r="C121" s="28" t="s">
        <v>430</v>
      </c>
    </row>
    <row r="122" spans="1:6" x14ac:dyDescent="0.2">
      <c r="B122" s="12" t="s">
        <v>500</v>
      </c>
      <c r="C122" s="36" t="s">
        <v>227</v>
      </c>
    </row>
    <row r="123" spans="1:6" x14ac:dyDescent="0.2">
      <c r="B123" s="12" t="s">
        <v>497</v>
      </c>
      <c r="C123" s="28">
        <v>1</v>
      </c>
      <c r="D123" s="12" t="s">
        <v>504</v>
      </c>
    </row>
    <row r="124" spans="1:6" x14ac:dyDescent="0.2">
      <c r="C124" s="28">
        <v>2</v>
      </c>
      <c r="D124" s="12" t="s">
        <v>501</v>
      </c>
    </row>
    <row r="125" spans="1:6" x14ac:dyDescent="0.2">
      <c r="C125" s="28">
        <v>3</v>
      </c>
      <c r="D125" s="12" t="s">
        <v>502</v>
      </c>
    </row>
    <row r="127" spans="1:6" x14ac:dyDescent="0.2">
      <c r="A127" s="47"/>
      <c r="B127" s="26" t="s">
        <v>631</v>
      </c>
      <c r="C127" s="32"/>
      <c r="D127" s="26"/>
    </row>
    <row r="128" spans="1:6" x14ac:dyDescent="0.2">
      <c r="B128" s="12" t="s">
        <v>495</v>
      </c>
      <c r="C128" s="28" t="s">
        <v>430</v>
      </c>
    </row>
    <row r="129" spans="1:5" x14ac:dyDescent="0.2">
      <c r="B129" s="12" t="s">
        <v>500</v>
      </c>
      <c r="C129" s="36" t="s">
        <v>228</v>
      </c>
    </row>
    <row r="130" spans="1:5" x14ac:dyDescent="0.2">
      <c r="B130" s="12" t="s">
        <v>497</v>
      </c>
      <c r="C130" s="33" t="s">
        <v>567</v>
      </c>
    </row>
    <row r="131" spans="1:5" x14ac:dyDescent="0.2">
      <c r="C131" s="12" t="s">
        <v>563</v>
      </c>
    </row>
    <row r="132" spans="1:5" x14ac:dyDescent="0.2">
      <c r="B132" s="109"/>
      <c r="C132" s="12" t="s">
        <v>568</v>
      </c>
      <c r="D132" s="5"/>
      <c r="E132" s="5"/>
    </row>
    <row r="133" spans="1:5" x14ac:dyDescent="0.2">
      <c r="B133" s="109"/>
      <c r="C133" s="33" t="s">
        <v>597</v>
      </c>
      <c r="D133" s="5"/>
      <c r="E133" s="5"/>
    </row>
    <row r="134" spans="1:5" x14ac:dyDescent="0.2">
      <c r="B134" s="109"/>
      <c r="C134" s="12" t="s">
        <v>569</v>
      </c>
      <c r="D134" s="5"/>
      <c r="E134" s="5"/>
    </row>
    <row r="135" spans="1:5" x14ac:dyDescent="0.2">
      <c r="B135" s="109"/>
      <c r="C135" s="12" t="s">
        <v>88</v>
      </c>
      <c r="D135" s="5"/>
      <c r="E135" s="5"/>
    </row>
    <row r="136" spans="1:5" x14ac:dyDescent="0.2">
      <c r="B136" s="109"/>
      <c r="C136" s="12" t="s">
        <v>570</v>
      </c>
      <c r="D136" s="5"/>
      <c r="E136" s="5"/>
    </row>
    <row r="137" spans="1:5" x14ac:dyDescent="0.2">
      <c r="B137" s="109"/>
      <c r="C137" s="12" t="s">
        <v>578</v>
      </c>
      <c r="D137" s="5"/>
      <c r="E137" s="5"/>
    </row>
    <row r="138" spans="1:5" x14ac:dyDescent="0.2">
      <c r="B138" s="109"/>
      <c r="C138" s="123">
        <v>2000</v>
      </c>
      <c r="D138" s="5"/>
      <c r="E138" s="5"/>
    </row>
    <row r="139" spans="1:5" x14ac:dyDescent="0.2">
      <c r="C139" s="88"/>
    </row>
    <row r="140" spans="1:5" x14ac:dyDescent="0.2">
      <c r="A140" s="47"/>
      <c r="B140" s="26" t="s">
        <v>505</v>
      </c>
      <c r="C140" s="111"/>
      <c r="D140" s="26"/>
    </row>
    <row r="141" spans="1:5" ht="24.75" customHeight="1" x14ac:dyDescent="0.2">
      <c r="B141" s="28" t="s">
        <v>495</v>
      </c>
      <c r="C141" s="156" t="s">
        <v>437</v>
      </c>
      <c r="D141" s="152"/>
      <c r="E141" s="152"/>
    </row>
    <row r="142" spans="1:5" x14ac:dyDescent="0.2">
      <c r="B142" s="12" t="s">
        <v>500</v>
      </c>
      <c r="C142" s="36" t="s">
        <v>229</v>
      </c>
    </row>
    <row r="143" spans="1:5" x14ac:dyDescent="0.2">
      <c r="B143" s="12" t="s">
        <v>497</v>
      </c>
      <c r="C143" s="34" t="s">
        <v>177</v>
      </c>
      <c r="D143" s="12" t="s">
        <v>438</v>
      </c>
    </row>
    <row r="145" spans="1:5" x14ac:dyDescent="0.2">
      <c r="A145" s="45"/>
      <c r="B145" s="27" t="s">
        <v>36</v>
      </c>
      <c r="C145" s="31"/>
      <c r="D145" s="13"/>
      <c r="E145" s="13"/>
    </row>
    <row r="147" spans="1:5" x14ac:dyDescent="0.2">
      <c r="A147" s="47"/>
      <c r="B147" s="26" t="s">
        <v>506</v>
      </c>
      <c r="C147" s="32"/>
      <c r="D147" s="26"/>
    </row>
    <row r="148" spans="1:5" x14ac:dyDescent="0.2">
      <c r="B148" s="12" t="s">
        <v>495</v>
      </c>
      <c r="C148" s="28" t="s">
        <v>430</v>
      </c>
    </row>
    <row r="149" spans="1:5" x14ac:dyDescent="0.2">
      <c r="B149" s="12" t="s">
        <v>496</v>
      </c>
      <c r="C149" s="36" t="s">
        <v>507</v>
      </c>
    </row>
    <row r="150" spans="1:5" x14ac:dyDescent="0.2">
      <c r="B150" s="12" t="s">
        <v>497</v>
      </c>
      <c r="C150" s="28">
        <v>1</v>
      </c>
      <c r="D150" s="12" t="s">
        <v>504</v>
      </c>
    </row>
    <row r="151" spans="1:5" x14ac:dyDescent="0.2">
      <c r="C151" s="28">
        <v>6</v>
      </c>
      <c r="D151" s="12" t="s">
        <v>502</v>
      </c>
    </row>
    <row r="153" spans="1:5" x14ac:dyDescent="0.2">
      <c r="A153" s="47"/>
      <c r="B153" s="26" t="s">
        <v>508</v>
      </c>
      <c r="C153" s="32"/>
      <c r="D153" s="26"/>
    </row>
    <row r="154" spans="1:5" x14ac:dyDescent="0.2">
      <c r="B154" s="12" t="s">
        <v>495</v>
      </c>
      <c r="C154" s="82" t="s">
        <v>439</v>
      </c>
    </row>
    <row r="155" spans="1:5" x14ac:dyDescent="0.2">
      <c r="B155" s="12" t="s">
        <v>496</v>
      </c>
      <c r="C155" s="36" t="s">
        <v>509</v>
      </c>
    </row>
    <row r="156" spans="1:5" x14ac:dyDescent="0.2">
      <c r="B156" s="12" t="s">
        <v>497</v>
      </c>
      <c r="C156" s="28">
        <v>1</v>
      </c>
      <c r="D156" s="12" t="s">
        <v>504</v>
      </c>
    </row>
    <row r="157" spans="1:5" x14ac:dyDescent="0.2">
      <c r="C157" s="28">
        <v>6</v>
      </c>
      <c r="D157" s="12" t="s">
        <v>502</v>
      </c>
    </row>
    <row r="159" spans="1:5" x14ac:dyDescent="0.2">
      <c r="A159" s="47"/>
      <c r="B159" s="26" t="s">
        <v>510</v>
      </c>
      <c r="C159" s="32"/>
      <c r="D159" s="26"/>
    </row>
    <row r="160" spans="1:5" x14ac:dyDescent="0.2">
      <c r="B160" s="12" t="s">
        <v>495</v>
      </c>
      <c r="C160" s="82" t="s">
        <v>439</v>
      </c>
    </row>
    <row r="161" spans="1:5" x14ac:dyDescent="0.2">
      <c r="B161" s="12" t="s">
        <v>496</v>
      </c>
      <c r="C161" s="36" t="s">
        <v>511</v>
      </c>
    </row>
    <row r="162" spans="1:5" x14ac:dyDescent="0.2">
      <c r="B162" s="12" t="s">
        <v>497</v>
      </c>
      <c r="C162" s="28">
        <v>1</v>
      </c>
      <c r="D162" s="12" t="s">
        <v>504</v>
      </c>
    </row>
    <row r="163" spans="1:5" x14ac:dyDescent="0.2">
      <c r="C163" s="28">
        <v>6</v>
      </c>
      <c r="D163" s="12" t="s">
        <v>502</v>
      </c>
    </row>
    <row r="165" spans="1:5" x14ac:dyDescent="0.2">
      <c r="A165" s="45"/>
      <c r="B165" s="27" t="s">
        <v>36</v>
      </c>
      <c r="C165" s="31"/>
      <c r="D165" s="13"/>
      <c r="E165" s="58" t="s">
        <v>460</v>
      </c>
    </row>
    <row r="166" spans="1:5" x14ac:dyDescent="0.2">
      <c r="A166" s="47"/>
      <c r="B166" s="26" t="s">
        <v>512</v>
      </c>
      <c r="C166" s="32"/>
      <c r="D166" s="26"/>
    </row>
    <row r="167" spans="1:5" ht="24.75" customHeight="1" x14ac:dyDescent="0.2">
      <c r="B167" s="12" t="s">
        <v>495</v>
      </c>
      <c r="C167" s="151" t="s">
        <v>261</v>
      </c>
      <c r="D167" s="159"/>
      <c r="E167" s="159"/>
    </row>
    <row r="168" spans="1:5" x14ac:dyDescent="0.2">
      <c r="B168" s="12" t="s">
        <v>496</v>
      </c>
      <c r="C168" s="36" t="s">
        <v>230</v>
      </c>
    </row>
    <row r="169" spans="1:5" x14ac:dyDescent="0.2">
      <c r="B169" s="12" t="s">
        <v>497</v>
      </c>
      <c r="C169" s="35" t="s">
        <v>481</v>
      </c>
      <c r="D169" s="87" t="s">
        <v>539</v>
      </c>
    </row>
    <row r="170" spans="1:5" x14ac:dyDescent="0.2">
      <c r="C170" s="35" t="s">
        <v>482</v>
      </c>
      <c r="D170" s="87" t="s">
        <v>525</v>
      </c>
    </row>
    <row r="171" spans="1:5" x14ac:dyDescent="0.2">
      <c r="C171" s="35" t="s">
        <v>483</v>
      </c>
      <c r="D171" s="87" t="s">
        <v>526</v>
      </c>
    </row>
    <row r="172" spans="1:5" x14ac:dyDescent="0.2">
      <c r="C172" s="35" t="s">
        <v>484</v>
      </c>
      <c r="D172" s="87" t="s">
        <v>527</v>
      </c>
    </row>
    <row r="173" spans="1:5" x14ac:dyDescent="0.2">
      <c r="C173" s="35" t="s">
        <v>485</v>
      </c>
      <c r="D173" s="87" t="s">
        <v>528</v>
      </c>
    </row>
    <row r="174" spans="1:5" x14ac:dyDescent="0.2">
      <c r="C174" s="35" t="s">
        <v>486</v>
      </c>
      <c r="D174" s="87" t="s">
        <v>529</v>
      </c>
    </row>
    <row r="175" spans="1:5" x14ac:dyDescent="0.2">
      <c r="C175" s="35" t="s">
        <v>487</v>
      </c>
      <c r="D175" s="87" t="s">
        <v>530</v>
      </c>
    </row>
    <row r="176" spans="1:5" ht="12" customHeight="1" x14ac:dyDescent="0.2">
      <c r="C176" s="35" t="s">
        <v>488</v>
      </c>
      <c r="D176" s="87" t="s">
        <v>531</v>
      </c>
    </row>
    <row r="177" spans="1:5" x14ac:dyDescent="0.2">
      <c r="C177" s="35" t="s">
        <v>489</v>
      </c>
      <c r="D177" s="87" t="s">
        <v>532</v>
      </c>
    </row>
    <row r="178" spans="1:5" x14ac:dyDescent="0.2">
      <c r="C178" s="28">
        <v>10</v>
      </c>
      <c r="D178" s="87" t="s">
        <v>533</v>
      </c>
    </row>
    <row r="179" spans="1:5" x14ac:dyDescent="0.2">
      <c r="C179" s="28">
        <v>11</v>
      </c>
      <c r="D179" s="87" t="s">
        <v>534</v>
      </c>
    </row>
    <row r="180" spans="1:5" x14ac:dyDescent="0.2">
      <c r="C180" s="28">
        <v>12</v>
      </c>
      <c r="D180" s="87" t="s">
        <v>535</v>
      </c>
    </row>
    <row r="181" spans="1:5" x14ac:dyDescent="0.2">
      <c r="C181" s="28">
        <v>13</v>
      </c>
      <c r="D181" s="87" t="s">
        <v>536</v>
      </c>
    </row>
    <row r="182" spans="1:5" x14ac:dyDescent="0.2">
      <c r="C182" s="28">
        <v>14</v>
      </c>
      <c r="D182" s="87" t="s">
        <v>537</v>
      </c>
    </row>
    <row r="183" spans="1:5" x14ac:dyDescent="0.2">
      <c r="C183" s="28">
        <v>15</v>
      </c>
      <c r="D183" s="87" t="s">
        <v>538</v>
      </c>
    </row>
    <row r="184" spans="1:5" x14ac:dyDescent="0.2">
      <c r="C184" s="35" t="s">
        <v>498</v>
      </c>
      <c r="D184" s="87" t="s">
        <v>455</v>
      </c>
    </row>
    <row r="186" spans="1:5" x14ac:dyDescent="0.2">
      <c r="A186" s="47"/>
      <c r="B186" s="26" t="s">
        <v>540</v>
      </c>
      <c r="C186" s="32"/>
      <c r="D186" s="26"/>
    </row>
    <row r="187" spans="1:5" ht="53.25" customHeight="1" x14ac:dyDescent="0.2">
      <c r="B187" s="28" t="s">
        <v>495</v>
      </c>
      <c r="C187" s="151" t="s">
        <v>262</v>
      </c>
      <c r="D187" s="152"/>
      <c r="E187" s="152"/>
    </row>
    <row r="188" spans="1:5" x14ac:dyDescent="0.2">
      <c r="B188" s="12" t="s">
        <v>496</v>
      </c>
      <c r="C188" s="36" t="s">
        <v>231</v>
      </c>
    </row>
    <row r="189" spans="1:5" x14ac:dyDescent="0.2">
      <c r="B189" s="12" t="s">
        <v>497</v>
      </c>
      <c r="C189" s="28">
        <v>1</v>
      </c>
      <c r="D189" s="12" t="s">
        <v>443</v>
      </c>
    </row>
    <row r="190" spans="1:5" x14ac:dyDescent="0.2">
      <c r="C190" s="28">
        <v>2</v>
      </c>
      <c r="D190" s="12" t="s">
        <v>444</v>
      </c>
    </row>
    <row r="191" spans="1:5" x14ac:dyDescent="0.2">
      <c r="C191" s="28">
        <v>3</v>
      </c>
      <c r="D191" s="12" t="s">
        <v>541</v>
      </c>
    </row>
    <row r="194" spans="1:5" x14ac:dyDescent="0.2">
      <c r="A194" s="47"/>
      <c r="B194" s="26" t="s">
        <v>542</v>
      </c>
      <c r="C194" s="32"/>
      <c r="D194" s="26"/>
    </row>
    <row r="195" spans="1:5" x14ac:dyDescent="0.2">
      <c r="B195" s="12" t="s">
        <v>495</v>
      </c>
      <c r="C195" s="28" t="s">
        <v>263</v>
      </c>
    </row>
    <row r="196" spans="1:5" x14ac:dyDescent="0.2">
      <c r="C196" s="28" t="s">
        <v>264</v>
      </c>
    </row>
    <row r="197" spans="1:5" x14ac:dyDescent="0.2">
      <c r="C197" s="28" t="s">
        <v>442</v>
      </c>
    </row>
    <row r="198" spans="1:5" x14ac:dyDescent="0.2">
      <c r="C198" s="28" t="s">
        <v>440</v>
      </c>
    </row>
    <row r="199" spans="1:5" x14ac:dyDescent="0.2">
      <c r="C199" s="28" t="s">
        <v>441</v>
      </c>
    </row>
    <row r="200" spans="1:5" x14ac:dyDescent="0.2">
      <c r="B200" s="12" t="s">
        <v>496</v>
      </c>
      <c r="C200" s="36" t="s">
        <v>452</v>
      </c>
    </row>
    <row r="201" spans="1:5" x14ac:dyDescent="0.2">
      <c r="B201" s="12" t="s">
        <v>497</v>
      </c>
      <c r="C201" s="28">
        <v>1</v>
      </c>
      <c r="D201" s="12" t="s">
        <v>543</v>
      </c>
    </row>
    <row r="202" spans="1:5" x14ac:dyDescent="0.2">
      <c r="C202" s="28">
        <v>2</v>
      </c>
      <c r="D202" s="12" t="s">
        <v>544</v>
      </c>
    </row>
    <row r="203" spans="1:5" x14ac:dyDescent="0.2">
      <c r="C203" s="28">
        <v>3</v>
      </c>
      <c r="D203" s="12" t="s">
        <v>502</v>
      </c>
    </row>
    <row r="205" spans="1:5" x14ac:dyDescent="0.2">
      <c r="A205" s="47"/>
      <c r="B205" s="26" t="s">
        <v>32</v>
      </c>
      <c r="C205" s="32"/>
      <c r="D205" s="26"/>
    </row>
    <row r="206" spans="1:5" x14ac:dyDescent="0.2">
      <c r="A206" s="48"/>
      <c r="B206" s="29" t="s">
        <v>499</v>
      </c>
      <c r="C206" s="96" t="s">
        <v>265</v>
      </c>
      <c r="D206" s="29"/>
      <c r="E206" s="1"/>
    </row>
    <row r="207" spans="1:5" x14ac:dyDescent="0.2">
      <c r="A207" s="48"/>
      <c r="B207" s="29" t="s">
        <v>496</v>
      </c>
      <c r="C207" s="97" t="s">
        <v>33</v>
      </c>
      <c r="D207" s="29"/>
      <c r="E207" s="29"/>
    </row>
    <row r="208" spans="1:5" ht="22.5" customHeight="1" x14ac:dyDescent="0.2">
      <c r="A208" s="48"/>
      <c r="B208" s="29" t="s">
        <v>497</v>
      </c>
      <c r="C208" s="92" t="s">
        <v>481</v>
      </c>
      <c r="D208" s="153" t="s">
        <v>445</v>
      </c>
      <c r="E208" s="154"/>
    </row>
    <row r="209" spans="1:5" x14ac:dyDescent="0.2">
      <c r="A209" s="48"/>
      <c r="B209" s="29"/>
      <c r="C209" s="92" t="s">
        <v>482</v>
      </c>
      <c r="D209" s="29" t="s">
        <v>34</v>
      </c>
      <c r="E209" s="1"/>
    </row>
    <row r="210" spans="1:5" x14ac:dyDescent="0.2">
      <c r="A210" s="48"/>
      <c r="B210" s="29"/>
      <c r="C210" s="92" t="s">
        <v>483</v>
      </c>
      <c r="D210" s="29" t="s">
        <v>480</v>
      </c>
      <c r="E210" s="1"/>
    </row>
    <row r="211" spans="1:5" ht="13.5" customHeight="1" x14ac:dyDescent="0.2">
      <c r="A211" s="48"/>
      <c r="B211" s="29"/>
      <c r="C211" s="92" t="s">
        <v>484</v>
      </c>
      <c r="D211" s="29" t="s">
        <v>446</v>
      </c>
      <c r="E211" s="1"/>
    </row>
    <row r="212" spans="1:5" ht="37.5" customHeight="1" x14ac:dyDescent="0.2">
      <c r="A212" s="48"/>
      <c r="B212" s="29"/>
      <c r="C212" s="92" t="s">
        <v>485</v>
      </c>
      <c r="D212" s="153" t="s">
        <v>447</v>
      </c>
      <c r="E212" s="154"/>
    </row>
    <row r="213" spans="1:5" ht="36.75" customHeight="1" x14ac:dyDescent="0.2">
      <c r="A213" s="48"/>
      <c r="B213" s="29"/>
      <c r="C213" s="92" t="s">
        <v>486</v>
      </c>
      <c r="D213" s="153" t="s">
        <v>448</v>
      </c>
      <c r="E213" s="154"/>
    </row>
    <row r="214" spans="1:5" ht="12.75" customHeight="1" x14ac:dyDescent="0.2">
      <c r="A214" s="48"/>
      <c r="B214" s="29"/>
      <c r="C214" s="92" t="s">
        <v>487</v>
      </c>
      <c r="D214" s="153" t="s">
        <v>449</v>
      </c>
      <c r="E214" s="154"/>
    </row>
    <row r="215" spans="1:5" ht="22.5" customHeight="1" x14ac:dyDescent="0.2">
      <c r="A215" s="48"/>
      <c r="B215" s="29"/>
      <c r="C215" s="92" t="s">
        <v>488</v>
      </c>
      <c r="D215" s="153" t="s">
        <v>3</v>
      </c>
      <c r="E215" s="154"/>
    </row>
    <row r="216" spans="1:5" ht="12" customHeight="1" x14ac:dyDescent="0.2">
      <c r="A216" s="48"/>
      <c r="B216" s="29"/>
      <c r="C216" s="92"/>
      <c r="D216" s="93"/>
      <c r="E216" s="94"/>
    </row>
    <row r="217" spans="1:5" x14ac:dyDescent="0.2">
      <c r="A217" s="45"/>
      <c r="B217" s="24" t="s">
        <v>37</v>
      </c>
      <c r="C217" s="31"/>
      <c r="D217" s="13"/>
      <c r="E217" s="2"/>
    </row>
    <row r="219" spans="1:5" x14ac:dyDescent="0.2">
      <c r="A219" s="47"/>
      <c r="B219" s="26" t="s">
        <v>9</v>
      </c>
      <c r="C219" s="32"/>
      <c r="D219" s="26"/>
    </row>
    <row r="220" spans="1:5" x14ac:dyDescent="0.2">
      <c r="B220" s="12" t="s">
        <v>495</v>
      </c>
      <c r="C220" s="28" t="s">
        <v>546</v>
      </c>
    </row>
    <row r="221" spans="1:5" x14ac:dyDescent="0.2">
      <c r="B221" s="12" t="s">
        <v>496</v>
      </c>
      <c r="C221" s="36" t="s">
        <v>10</v>
      </c>
    </row>
    <row r="222" spans="1:5" x14ac:dyDescent="0.2">
      <c r="B222" s="12" t="s">
        <v>497</v>
      </c>
      <c r="C222" s="34" t="s">
        <v>365</v>
      </c>
      <c r="D222" s="12" t="s">
        <v>450</v>
      </c>
    </row>
    <row r="223" spans="1:5" x14ac:dyDescent="0.2">
      <c r="B223" s="30" t="s">
        <v>588</v>
      </c>
      <c r="C223" s="34"/>
    </row>
    <row r="224" spans="1:5" x14ac:dyDescent="0.2">
      <c r="B224" s="12" t="s">
        <v>579</v>
      </c>
      <c r="C224" s="34"/>
    </row>
    <row r="225" spans="1:4" x14ac:dyDescent="0.2">
      <c r="B225" s="12" t="s">
        <v>580</v>
      </c>
      <c r="C225" s="34"/>
    </row>
    <row r="226" spans="1:4" x14ac:dyDescent="0.2">
      <c r="B226" s="12" t="s">
        <v>581</v>
      </c>
      <c r="C226" s="34"/>
    </row>
    <row r="227" spans="1:4" x14ac:dyDescent="0.2">
      <c r="B227" s="12" t="s">
        <v>632</v>
      </c>
      <c r="C227" s="34"/>
    </row>
    <row r="228" spans="1:4" x14ac:dyDescent="0.2">
      <c r="B228" s="12" t="s">
        <v>582</v>
      </c>
      <c r="C228" s="34"/>
    </row>
    <row r="229" spans="1:4" x14ac:dyDescent="0.2">
      <c r="B229" s="12" t="s">
        <v>583</v>
      </c>
      <c r="C229" s="34"/>
    </row>
    <row r="230" spans="1:4" x14ac:dyDescent="0.2">
      <c r="B230" s="12" t="s">
        <v>584</v>
      </c>
      <c r="C230" s="34"/>
    </row>
    <row r="231" spans="1:4" x14ac:dyDescent="0.2">
      <c r="B231" s="12" t="s">
        <v>585</v>
      </c>
      <c r="C231" s="34"/>
    </row>
    <row r="232" spans="1:4" x14ac:dyDescent="0.2">
      <c r="B232" s="12" t="s">
        <v>586</v>
      </c>
      <c r="C232" s="34"/>
    </row>
    <row r="233" spans="1:4" x14ac:dyDescent="0.2">
      <c r="B233" s="12" t="s">
        <v>587</v>
      </c>
      <c r="C233" s="34"/>
    </row>
    <row r="235" spans="1:4" x14ac:dyDescent="0.2">
      <c r="A235" s="47"/>
      <c r="B235" s="26" t="s">
        <v>11</v>
      </c>
      <c r="C235" s="32"/>
      <c r="D235" s="26"/>
    </row>
    <row r="236" spans="1:4" x14ac:dyDescent="0.2">
      <c r="B236" s="12" t="s">
        <v>495</v>
      </c>
      <c r="C236" s="28" t="s">
        <v>546</v>
      </c>
    </row>
    <row r="237" spans="1:4" x14ac:dyDescent="0.2">
      <c r="B237" s="12" t="s">
        <v>496</v>
      </c>
      <c r="C237" s="36" t="s">
        <v>12</v>
      </c>
    </row>
    <row r="238" spans="1:4" x14ac:dyDescent="0.2">
      <c r="B238" s="12" t="s">
        <v>497</v>
      </c>
      <c r="C238" s="34" t="s">
        <v>365</v>
      </c>
      <c r="D238" s="12" t="s">
        <v>451</v>
      </c>
    </row>
    <row r="239" spans="1:4" x14ac:dyDescent="0.2">
      <c r="B239" s="30" t="s">
        <v>588</v>
      </c>
      <c r="C239" s="34"/>
    </row>
    <row r="240" spans="1:4" x14ac:dyDescent="0.2">
      <c r="B240" s="12" t="s">
        <v>1</v>
      </c>
      <c r="C240" s="34"/>
    </row>
    <row r="241" spans="1:4" x14ac:dyDescent="0.2">
      <c r="B241" s="12" t="s">
        <v>2</v>
      </c>
      <c r="C241" s="34"/>
    </row>
    <row r="242" spans="1:4" x14ac:dyDescent="0.2">
      <c r="B242" s="12" t="s">
        <v>589</v>
      </c>
      <c r="C242" s="34"/>
    </row>
    <row r="243" spans="1:4" x14ac:dyDescent="0.2">
      <c r="B243" s="12" t="s">
        <v>591</v>
      </c>
      <c r="C243" s="34"/>
    </row>
    <row r="244" spans="1:4" x14ac:dyDescent="0.2">
      <c r="B244" s="12" t="s">
        <v>590</v>
      </c>
      <c r="C244" s="34"/>
    </row>
    <row r="245" spans="1:4" x14ac:dyDescent="0.2">
      <c r="B245" s="12" t="s">
        <v>592</v>
      </c>
      <c r="C245" s="34"/>
    </row>
    <row r="246" spans="1:4" x14ac:dyDescent="0.2">
      <c r="B246" s="12" t="s">
        <v>593</v>
      </c>
      <c r="C246" s="34"/>
    </row>
    <row r="247" spans="1:4" x14ac:dyDescent="0.2">
      <c r="B247" s="12" t="s">
        <v>594</v>
      </c>
      <c r="C247" s="34"/>
    </row>
    <row r="248" spans="1:4" x14ac:dyDescent="0.2">
      <c r="B248" s="12" t="s">
        <v>595</v>
      </c>
      <c r="C248" s="34"/>
    </row>
    <row r="249" spans="1:4" x14ac:dyDescent="0.2">
      <c r="B249" s="12" t="s">
        <v>605</v>
      </c>
      <c r="C249" s="34"/>
    </row>
    <row r="250" spans="1:4" x14ac:dyDescent="0.2">
      <c r="B250" s="12" t="s">
        <v>596</v>
      </c>
      <c r="C250" s="34"/>
    </row>
    <row r="251" spans="1:4" x14ac:dyDescent="0.2">
      <c r="B251" s="12" t="s">
        <v>0</v>
      </c>
      <c r="C251" s="34"/>
    </row>
    <row r="253" spans="1:4" x14ac:dyDescent="0.2">
      <c r="A253" s="47"/>
      <c r="B253" s="26" t="s">
        <v>545</v>
      </c>
      <c r="C253" s="32"/>
      <c r="D253" s="26"/>
    </row>
    <row r="254" spans="1:4" x14ac:dyDescent="0.2">
      <c r="B254" s="12" t="s">
        <v>495</v>
      </c>
      <c r="C254" s="28" t="s">
        <v>546</v>
      </c>
    </row>
    <row r="255" spans="1:4" x14ac:dyDescent="0.2">
      <c r="B255" s="12" t="s">
        <v>496</v>
      </c>
      <c r="C255" s="36" t="s">
        <v>473</v>
      </c>
    </row>
    <row r="256" spans="1:4" x14ac:dyDescent="0.2">
      <c r="B256" s="12" t="s">
        <v>497</v>
      </c>
      <c r="C256" s="34" t="s">
        <v>658</v>
      </c>
      <c r="D256" s="38"/>
    </row>
    <row r="257" spans="1:4" x14ac:dyDescent="0.2">
      <c r="C257" s="35" t="s">
        <v>192</v>
      </c>
      <c r="D257" s="38" t="s">
        <v>548</v>
      </c>
    </row>
    <row r="258" spans="1:4" x14ac:dyDescent="0.2">
      <c r="C258" s="35">
        <v>2</v>
      </c>
      <c r="D258" s="38" t="s">
        <v>549</v>
      </c>
    </row>
    <row r="259" spans="1:4" x14ac:dyDescent="0.2">
      <c r="C259" s="35">
        <v>3</v>
      </c>
      <c r="D259" s="38" t="s">
        <v>547</v>
      </c>
    </row>
    <row r="260" spans="1:4" x14ac:dyDescent="0.2">
      <c r="C260" s="35">
        <v>4</v>
      </c>
      <c r="D260" s="38" t="s">
        <v>432</v>
      </c>
    </row>
    <row r="261" spans="1:4" x14ac:dyDescent="0.2">
      <c r="C261" s="35">
        <v>5</v>
      </c>
      <c r="D261" s="38" t="s">
        <v>433</v>
      </c>
    </row>
    <row r="262" spans="1:4" x14ac:dyDescent="0.2">
      <c r="C262" s="35">
        <v>6</v>
      </c>
      <c r="D262" s="38" t="s">
        <v>434</v>
      </c>
    </row>
    <row r="263" spans="1:4" x14ac:dyDescent="0.2">
      <c r="C263" s="35">
        <v>7</v>
      </c>
      <c r="D263" s="38" t="s">
        <v>183</v>
      </c>
    </row>
    <row r="264" spans="1:4" x14ac:dyDescent="0.2">
      <c r="C264" s="35"/>
      <c r="D264" s="38"/>
    </row>
    <row r="265" spans="1:4" x14ac:dyDescent="0.2">
      <c r="A265" s="26"/>
      <c r="B265" s="32"/>
      <c r="C265" s="26"/>
      <c r="D265"/>
    </row>
    <row r="266" spans="1:4" x14ac:dyDescent="0.2">
      <c r="A266" s="12"/>
      <c r="B266" s="28" t="s">
        <v>598</v>
      </c>
      <c r="C266" s="12"/>
      <c r="D266"/>
    </row>
    <row r="267" spans="1:4" x14ac:dyDescent="0.2">
      <c r="A267" s="12"/>
      <c r="B267" s="36" t="s">
        <v>436</v>
      </c>
      <c r="C267" s="12"/>
      <c r="D267"/>
    </row>
    <row r="268" spans="1:4" x14ac:dyDescent="0.2">
      <c r="A268" s="12"/>
      <c r="B268" s="28">
        <v>1</v>
      </c>
      <c r="C268" s="38" t="s">
        <v>599</v>
      </c>
      <c r="D268"/>
    </row>
    <row r="269" spans="1:4" x14ac:dyDescent="0.2">
      <c r="A269" s="12"/>
      <c r="B269" s="28">
        <v>2</v>
      </c>
      <c r="C269" s="38" t="s">
        <v>600</v>
      </c>
      <c r="D269"/>
    </row>
    <row r="270" spans="1:4" x14ac:dyDescent="0.2">
      <c r="A270" s="12"/>
      <c r="B270" s="28">
        <v>3</v>
      </c>
      <c r="C270" s="38" t="s">
        <v>601</v>
      </c>
      <c r="D270"/>
    </row>
    <row r="271" spans="1:4" x14ac:dyDescent="0.2">
      <c r="A271" s="12"/>
      <c r="B271" s="28">
        <v>4</v>
      </c>
      <c r="C271" s="38" t="s">
        <v>602</v>
      </c>
      <c r="D271"/>
    </row>
    <row r="272" spans="1:4" x14ac:dyDescent="0.2">
      <c r="A272" s="12"/>
      <c r="B272" s="28">
        <v>5</v>
      </c>
      <c r="C272" s="38" t="s">
        <v>603</v>
      </c>
      <c r="D272"/>
    </row>
    <row r="273" spans="1:5" x14ac:dyDescent="0.2">
      <c r="A273" s="12"/>
      <c r="B273" s="28">
        <v>6</v>
      </c>
      <c r="C273" s="38" t="s">
        <v>604</v>
      </c>
      <c r="D273"/>
    </row>
    <row r="274" spans="1:5" x14ac:dyDescent="0.2">
      <c r="A274" s="12"/>
      <c r="B274" s="28">
        <v>0</v>
      </c>
      <c r="C274" s="38" t="s">
        <v>557</v>
      </c>
      <c r="D274"/>
    </row>
    <row r="275" spans="1:5" x14ac:dyDescent="0.2">
      <c r="A275" s="12"/>
      <c r="B275" s="28"/>
      <c r="C275" s="12"/>
      <c r="D275"/>
    </row>
    <row r="276" spans="1:5" x14ac:dyDescent="0.2">
      <c r="A276" s="45"/>
      <c r="B276" s="24" t="s">
        <v>37</v>
      </c>
      <c r="C276" s="31"/>
      <c r="D276" s="13"/>
      <c r="E276" s="58" t="s">
        <v>461</v>
      </c>
    </row>
    <row r="277" spans="1:5" x14ac:dyDescent="0.2">
      <c r="A277" s="47"/>
      <c r="B277" s="26" t="s">
        <v>561</v>
      </c>
      <c r="C277" s="32"/>
      <c r="D277" s="26"/>
    </row>
    <row r="278" spans="1:5" x14ac:dyDescent="0.2">
      <c r="B278" s="12" t="s">
        <v>495</v>
      </c>
      <c r="C278" s="28" t="s">
        <v>558</v>
      </c>
    </row>
    <row r="279" spans="1:5" x14ac:dyDescent="0.2">
      <c r="B279" s="12" t="s">
        <v>496</v>
      </c>
      <c r="C279" s="36" t="s">
        <v>462</v>
      </c>
    </row>
    <row r="280" spans="1:5" x14ac:dyDescent="0.2">
      <c r="B280" s="12" t="s">
        <v>497</v>
      </c>
      <c r="C280" s="28">
        <v>1</v>
      </c>
      <c r="D280" s="12" t="s">
        <v>559</v>
      </c>
    </row>
    <row r="281" spans="1:5" x14ac:dyDescent="0.2">
      <c r="C281" s="28">
        <v>6</v>
      </c>
      <c r="D281" s="12" t="s">
        <v>560</v>
      </c>
    </row>
    <row r="283" spans="1:5" x14ac:dyDescent="0.2">
      <c r="A283" s="47"/>
      <c r="B283" s="26" t="s">
        <v>562</v>
      </c>
      <c r="C283" s="32"/>
      <c r="D283" s="26"/>
    </row>
    <row r="284" spans="1:5" x14ac:dyDescent="0.2">
      <c r="B284" s="12" t="s">
        <v>495</v>
      </c>
      <c r="C284" s="28" t="s">
        <v>93</v>
      </c>
    </row>
    <row r="285" spans="1:5" x14ac:dyDescent="0.2">
      <c r="B285" s="12" t="s">
        <v>496</v>
      </c>
      <c r="C285" s="36" t="s">
        <v>463</v>
      </c>
    </row>
    <row r="286" spans="1:5" x14ac:dyDescent="0.2">
      <c r="B286" s="12" t="s">
        <v>497</v>
      </c>
      <c r="C286" s="28">
        <v>1</v>
      </c>
      <c r="D286" s="12" t="s">
        <v>94</v>
      </c>
    </row>
    <row r="287" spans="1:5" x14ac:dyDescent="0.2">
      <c r="C287" s="28">
        <v>6</v>
      </c>
      <c r="D287" s="12" t="s">
        <v>95</v>
      </c>
    </row>
    <row r="289" spans="1:5" x14ac:dyDescent="0.2">
      <c r="A289" s="47"/>
      <c r="B289" s="26" t="s">
        <v>96</v>
      </c>
      <c r="C289" s="32"/>
      <c r="D289" s="26"/>
    </row>
    <row r="290" spans="1:5" x14ac:dyDescent="0.2">
      <c r="B290" s="12" t="s">
        <v>495</v>
      </c>
      <c r="C290" s="28" t="s">
        <v>97</v>
      </c>
    </row>
    <row r="291" spans="1:5" x14ac:dyDescent="0.2">
      <c r="B291" s="12" t="s">
        <v>496</v>
      </c>
      <c r="C291" s="36" t="s">
        <v>464</v>
      </c>
    </row>
    <row r="292" spans="1:5" x14ac:dyDescent="0.2">
      <c r="B292" s="12" t="s">
        <v>497</v>
      </c>
      <c r="C292" s="35" t="s">
        <v>481</v>
      </c>
      <c r="D292" s="38" t="s">
        <v>98</v>
      </c>
      <c r="E292" s="85"/>
    </row>
    <row r="293" spans="1:5" x14ac:dyDescent="0.2">
      <c r="C293" s="35" t="s">
        <v>482</v>
      </c>
      <c r="D293" s="38" t="s">
        <v>99</v>
      </c>
      <c r="E293" s="85"/>
    </row>
    <row r="294" spans="1:5" x14ac:dyDescent="0.2">
      <c r="C294" s="35" t="s">
        <v>483</v>
      </c>
      <c r="D294" s="38" t="s">
        <v>100</v>
      </c>
      <c r="E294" s="85"/>
    </row>
    <row r="295" spans="1:5" x14ac:dyDescent="0.2">
      <c r="C295" s="35" t="s">
        <v>484</v>
      </c>
      <c r="D295" s="38" t="s">
        <v>101</v>
      </c>
      <c r="E295" s="85"/>
    </row>
    <row r="296" spans="1:5" x14ac:dyDescent="0.2">
      <c r="C296" s="35" t="s">
        <v>485</v>
      </c>
      <c r="D296" s="38" t="s">
        <v>102</v>
      </c>
      <c r="E296" s="85"/>
    </row>
    <row r="297" spans="1:5" ht="12.75" customHeight="1" x14ac:dyDescent="0.2">
      <c r="C297" s="35" t="s">
        <v>486</v>
      </c>
      <c r="D297" s="38" t="s">
        <v>103</v>
      </c>
      <c r="E297" s="85"/>
    </row>
    <row r="298" spans="1:5" x14ac:dyDescent="0.2">
      <c r="C298" s="35" t="s">
        <v>487</v>
      </c>
      <c r="D298" s="38" t="s">
        <v>104</v>
      </c>
      <c r="E298" s="85"/>
    </row>
    <row r="299" spans="1:5" x14ac:dyDescent="0.2">
      <c r="C299" s="35" t="s">
        <v>488</v>
      </c>
      <c r="D299" s="38" t="s">
        <v>266</v>
      </c>
      <c r="E299" s="85"/>
    </row>
    <row r="300" spans="1:5" x14ac:dyDescent="0.2">
      <c r="C300" s="35" t="s">
        <v>498</v>
      </c>
      <c r="D300" s="3" t="s">
        <v>557</v>
      </c>
    </row>
    <row r="302" spans="1:5" x14ac:dyDescent="0.2">
      <c r="A302" s="47"/>
      <c r="B302" s="26" t="s">
        <v>106</v>
      </c>
      <c r="C302" s="32"/>
      <c r="D302" s="26"/>
    </row>
    <row r="303" spans="1:5" x14ac:dyDescent="0.2">
      <c r="B303" s="12" t="s">
        <v>495</v>
      </c>
      <c r="C303" s="28" t="s">
        <v>111</v>
      </c>
    </row>
    <row r="304" spans="1:5" x14ac:dyDescent="0.2">
      <c r="B304" s="12" t="s">
        <v>496</v>
      </c>
      <c r="C304" s="36" t="s">
        <v>107</v>
      </c>
    </row>
    <row r="305" spans="1:4" x14ac:dyDescent="0.2">
      <c r="B305" s="12" t="s">
        <v>497</v>
      </c>
      <c r="C305" s="34" t="s">
        <v>309</v>
      </c>
      <c r="D305" s="12" t="s">
        <v>310</v>
      </c>
    </row>
    <row r="306" spans="1:4" x14ac:dyDescent="0.2">
      <c r="D306" s="12" t="s">
        <v>108</v>
      </c>
    </row>
    <row r="307" spans="1:4" x14ac:dyDescent="0.2">
      <c r="D307" s="30" t="s">
        <v>311</v>
      </c>
    </row>
    <row r="309" spans="1:4" x14ac:dyDescent="0.2">
      <c r="A309" s="47"/>
      <c r="B309" s="26" t="s">
        <v>109</v>
      </c>
      <c r="C309" s="32"/>
      <c r="D309" s="26"/>
    </row>
    <row r="310" spans="1:4" x14ac:dyDescent="0.2">
      <c r="B310" s="12" t="s">
        <v>495</v>
      </c>
      <c r="C310" s="28" t="s">
        <v>110</v>
      </c>
    </row>
    <row r="311" spans="1:4" x14ac:dyDescent="0.2">
      <c r="B311" s="12" t="s">
        <v>496</v>
      </c>
      <c r="C311" s="36" t="s">
        <v>78</v>
      </c>
    </row>
    <row r="312" spans="1:4" x14ac:dyDescent="0.2">
      <c r="B312" s="12" t="s">
        <v>497</v>
      </c>
      <c r="C312" s="34" t="s">
        <v>457</v>
      </c>
      <c r="D312" s="12" t="s">
        <v>112</v>
      </c>
    </row>
    <row r="313" spans="1:4" x14ac:dyDescent="0.2">
      <c r="D313" s="12" t="s">
        <v>113</v>
      </c>
    </row>
    <row r="314" spans="1:4" x14ac:dyDescent="0.2">
      <c r="D314" s="30" t="s">
        <v>458</v>
      </c>
    </row>
    <row r="315" spans="1:4" x14ac:dyDescent="0.2">
      <c r="D315" s="30"/>
    </row>
    <row r="316" spans="1:4" x14ac:dyDescent="0.2">
      <c r="A316" s="47"/>
      <c r="B316" s="26" t="s">
        <v>221</v>
      </c>
      <c r="C316" s="32"/>
      <c r="D316" s="26"/>
    </row>
    <row r="317" spans="1:4" x14ac:dyDescent="0.2">
      <c r="B317" s="12" t="s">
        <v>499</v>
      </c>
      <c r="C317" s="28" t="s">
        <v>114</v>
      </c>
    </row>
    <row r="318" spans="1:4" x14ac:dyDescent="0.2">
      <c r="B318" s="12" t="s">
        <v>496</v>
      </c>
      <c r="C318" s="36" t="s">
        <v>46</v>
      </c>
    </row>
    <row r="319" spans="1:4" x14ac:dyDescent="0.2">
      <c r="B319" s="12" t="s">
        <v>497</v>
      </c>
      <c r="C319" s="28" t="s">
        <v>272</v>
      </c>
    </row>
    <row r="321" spans="1:5" x14ac:dyDescent="0.2">
      <c r="A321" s="47"/>
      <c r="B321" s="26" t="s">
        <v>47</v>
      </c>
      <c r="C321" s="32"/>
      <c r="D321" s="26"/>
    </row>
    <row r="322" spans="1:5" x14ac:dyDescent="0.2">
      <c r="B322" s="12" t="s">
        <v>499</v>
      </c>
      <c r="C322" s="28" t="s">
        <v>48</v>
      </c>
    </row>
    <row r="323" spans="1:5" x14ac:dyDescent="0.2">
      <c r="B323" s="12" t="s">
        <v>496</v>
      </c>
      <c r="C323" s="36" t="s">
        <v>49</v>
      </c>
    </row>
    <row r="324" spans="1:5" x14ac:dyDescent="0.2">
      <c r="B324" s="12" t="s">
        <v>497</v>
      </c>
      <c r="C324" s="28" t="s">
        <v>272</v>
      </c>
    </row>
    <row r="325" spans="1:5" x14ac:dyDescent="0.2">
      <c r="D325" s="30"/>
    </row>
    <row r="327" spans="1:5" x14ac:dyDescent="0.2">
      <c r="A327" s="47"/>
      <c r="B327" s="26" t="s">
        <v>13</v>
      </c>
      <c r="C327" s="32"/>
      <c r="D327" s="26"/>
    </row>
    <row r="328" spans="1:5" x14ac:dyDescent="0.2">
      <c r="B328" s="12" t="s">
        <v>495</v>
      </c>
      <c r="C328" s="28" t="s">
        <v>546</v>
      </c>
    </row>
    <row r="329" spans="1:5" x14ac:dyDescent="0.2">
      <c r="B329" s="12" t="s">
        <v>496</v>
      </c>
      <c r="C329" s="36" t="s">
        <v>465</v>
      </c>
    </row>
    <row r="330" spans="1:5" x14ac:dyDescent="0.2">
      <c r="B330" s="12" t="s">
        <v>497</v>
      </c>
      <c r="C330" s="28">
        <v>1</v>
      </c>
      <c r="D330" s="12" t="s">
        <v>14</v>
      </c>
    </row>
    <row r="331" spans="1:5" x14ac:dyDescent="0.2">
      <c r="C331" s="28">
        <v>6</v>
      </c>
      <c r="D331" s="12" t="s">
        <v>15</v>
      </c>
    </row>
    <row r="333" spans="1:5" x14ac:dyDescent="0.2">
      <c r="A333" s="45"/>
      <c r="B333" s="24" t="s">
        <v>37</v>
      </c>
      <c r="C333" s="31"/>
      <c r="D333" s="13"/>
      <c r="E333" s="58" t="s">
        <v>461</v>
      </c>
    </row>
    <row r="334" spans="1:5" x14ac:dyDescent="0.2">
      <c r="A334" s="47"/>
      <c r="B334" s="26" t="s">
        <v>16</v>
      </c>
      <c r="C334" s="32"/>
      <c r="D334" s="26"/>
    </row>
    <row r="335" spans="1:5" x14ac:dyDescent="0.2">
      <c r="B335" s="12" t="s">
        <v>495</v>
      </c>
      <c r="C335" s="28" t="s">
        <v>17</v>
      </c>
    </row>
    <row r="336" spans="1:5" x14ac:dyDescent="0.2">
      <c r="B336" s="12" t="s">
        <v>496</v>
      </c>
      <c r="C336" s="36" t="s">
        <v>466</v>
      </c>
    </row>
    <row r="337" spans="1:4" x14ac:dyDescent="0.2">
      <c r="B337" s="12" t="s">
        <v>497</v>
      </c>
      <c r="C337" s="35" t="s">
        <v>481</v>
      </c>
      <c r="D337" s="38" t="s">
        <v>18</v>
      </c>
    </row>
    <row r="338" spans="1:4" x14ac:dyDescent="0.2">
      <c r="C338" s="35" t="s">
        <v>482</v>
      </c>
      <c r="D338" s="38" t="s">
        <v>19</v>
      </c>
    </row>
    <row r="339" spans="1:4" ht="12" customHeight="1" x14ac:dyDescent="0.2">
      <c r="C339" s="35" t="s">
        <v>483</v>
      </c>
      <c r="D339" s="38" t="s">
        <v>20</v>
      </c>
    </row>
    <row r="340" spans="1:4" x14ac:dyDescent="0.2">
      <c r="C340" s="35" t="s">
        <v>484</v>
      </c>
      <c r="D340" s="38" t="s">
        <v>21</v>
      </c>
    </row>
    <row r="341" spans="1:4" x14ac:dyDescent="0.2">
      <c r="C341" s="35" t="s">
        <v>485</v>
      </c>
      <c r="D341" s="38" t="s">
        <v>22</v>
      </c>
    </row>
    <row r="342" spans="1:4" x14ac:dyDescent="0.2">
      <c r="C342" s="35" t="s">
        <v>486</v>
      </c>
      <c r="D342" s="38" t="s">
        <v>23</v>
      </c>
    </row>
    <row r="343" spans="1:4" x14ac:dyDescent="0.2">
      <c r="C343" s="35" t="s">
        <v>487</v>
      </c>
      <c r="D343" s="38" t="s">
        <v>24</v>
      </c>
    </row>
    <row r="344" spans="1:4" x14ac:dyDescent="0.2">
      <c r="C344" s="35" t="s">
        <v>498</v>
      </c>
      <c r="D344" s="38" t="s">
        <v>25</v>
      </c>
    </row>
    <row r="345" spans="1:4" x14ac:dyDescent="0.2">
      <c r="C345" s="35"/>
      <c r="D345" s="38"/>
    </row>
    <row r="346" spans="1:4" x14ac:dyDescent="0.2">
      <c r="A346" s="47"/>
      <c r="B346" s="26" t="s">
        <v>551</v>
      </c>
      <c r="C346" s="35"/>
      <c r="D346" s="38"/>
    </row>
    <row r="347" spans="1:4" x14ac:dyDescent="0.2">
      <c r="B347" s="12" t="s">
        <v>495</v>
      </c>
      <c r="C347" s="28" t="s">
        <v>558</v>
      </c>
    </row>
    <row r="348" spans="1:4" x14ac:dyDescent="0.2">
      <c r="B348" s="12" t="s">
        <v>496</v>
      </c>
      <c r="C348" s="36" t="s">
        <v>550</v>
      </c>
    </row>
    <row r="349" spans="1:4" x14ac:dyDescent="0.2">
      <c r="B349" s="12" t="s">
        <v>497</v>
      </c>
      <c r="C349" s="28" t="s">
        <v>178</v>
      </c>
    </row>
    <row r="350" spans="1:4" x14ac:dyDescent="0.2">
      <c r="C350" s="28" t="s">
        <v>181</v>
      </c>
      <c r="D350" s="30" t="s">
        <v>4</v>
      </c>
    </row>
    <row r="351" spans="1:4" x14ac:dyDescent="0.2">
      <c r="C351" s="28" t="s">
        <v>179</v>
      </c>
      <c r="D351" s="30" t="s">
        <v>4</v>
      </c>
    </row>
    <row r="353" spans="1:5" x14ac:dyDescent="0.2">
      <c r="A353" s="47"/>
      <c r="B353" s="26" t="s">
        <v>184</v>
      </c>
      <c r="C353" s="32"/>
      <c r="D353" s="26"/>
    </row>
    <row r="354" spans="1:5" x14ac:dyDescent="0.2">
      <c r="B354" s="12" t="s">
        <v>495</v>
      </c>
      <c r="C354" s="28" t="s">
        <v>546</v>
      </c>
    </row>
    <row r="355" spans="1:5" x14ac:dyDescent="0.2">
      <c r="B355" s="12" t="s">
        <v>496</v>
      </c>
      <c r="C355" s="36" t="s">
        <v>185</v>
      </c>
    </row>
    <row r="356" spans="1:5" x14ac:dyDescent="0.2">
      <c r="B356" s="12" t="s">
        <v>497</v>
      </c>
      <c r="C356" s="28" t="s">
        <v>178</v>
      </c>
    </row>
    <row r="357" spans="1:5" x14ac:dyDescent="0.2">
      <c r="C357" s="28" t="s">
        <v>180</v>
      </c>
      <c r="D357" s="30" t="s">
        <v>4</v>
      </c>
    </row>
    <row r="358" spans="1:5" x14ac:dyDescent="0.2">
      <c r="C358" s="28" t="s">
        <v>179</v>
      </c>
      <c r="D358" s="30" t="s">
        <v>4</v>
      </c>
    </row>
    <row r="360" spans="1:5" x14ac:dyDescent="0.2">
      <c r="A360" s="47"/>
      <c r="B360" s="26" t="s">
        <v>186</v>
      </c>
      <c r="C360" s="32"/>
      <c r="D360" s="26"/>
    </row>
    <row r="361" spans="1:5" x14ac:dyDescent="0.2">
      <c r="B361" s="12" t="s">
        <v>495</v>
      </c>
      <c r="C361" s="28" t="s">
        <v>546</v>
      </c>
    </row>
    <row r="362" spans="1:5" x14ac:dyDescent="0.2">
      <c r="B362" s="12" t="s">
        <v>496</v>
      </c>
      <c r="C362" s="36" t="s">
        <v>187</v>
      </c>
    </row>
    <row r="363" spans="1:5" x14ac:dyDescent="0.2">
      <c r="B363" s="12" t="s">
        <v>497</v>
      </c>
      <c r="C363" s="28" t="s">
        <v>178</v>
      </c>
      <c r="E363" s="30"/>
    </row>
    <row r="364" spans="1:5" x14ac:dyDescent="0.2">
      <c r="C364" s="28" t="s">
        <v>181</v>
      </c>
      <c r="D364" s="30" t="s">
        <v>182</v>
      </c>
    </row>
    <row r="365" spans="1:5" x14ac:dyDescent="0.2">
      <c r="C365" s="28" t="s">
        <v>179</v>
      </c>
      <c r="D365" s="30" t="s">
        <v>4</v>
      </c>
    </row>
    <row r="366" spans="1:5" x14ac:dyDescent="0.2">
      <c r="C366" s="34"/>
      <c r="D366" s="30"/>
    </row>
    <row r="367" spans="1:5" x14ac:dyDescent="0.2">
      <c r="C367" s="34"/>
      <c r="D367" s="30"/>
    </row>
    <row r="368" spans="1:5" x14ac:dyDescent="0.2">
      <c r="A368" s="47"/>
      <c r="B368" s="26" t="s">
        <v>5</v>
      </c>
      <c r="C368" s="34"/>
      <c r="D368" s="30"/>
    </row>
    <row r="369" spans="1:4" x14ac:dyDescent="0.2">
      <c r="A369" s="47"/>
      <c r="B369" s="12" t="s">
        <v>495</v>
      </c>
      <c r="C369" s="28" t="s">
        <v>114</v>
      </c>
      <c r="D369" s="30"/>
    </row>
    <row r="370" spans="1:4" x14ac:dyDescent="0.2">
      <c r="B370" s="12" t="s">
        <v>496</v>
      </c>
      <c r="C370" s="36" t="s">
        <v>6</v>
      </c>
      <c r="D370" s="30"/>
    </row>
    <row r="371" spans="1:4" x14ac:dyDescent="0.2">
      <c r="B371" s="12" t="s">
        <v>497</v>
      </c>
      <c r="C371" s="28">
        <v>1</v>
      </c>
      <c r="D371" s="12" t="s">
        <v>504</v>
      </c>
    </row>
    <row r="372" spans="1:4" x14ac:dyDescent="0.2">
      <c r="C372" s="28">
        <v>6</v>
      </c>
      <c r="D372" s="12" t="s">
        <v>502</v>
      </c>
    </row>
    <row r="374" spans="1:4" x14ac:dyDescent="0.2">
      <c r="A374" s="47"/>
      <c r="B374" s="26" t="s">
        <v>552</v>
      </c>
      <c r="C374" s="32"/>
      <c r="D374" s="26"/>
    </row>
    <row r="375" spans="1:4" x14ac:dyDescent="0.2">
      <c r="B375" s="12" t="s">
        <v>495</v>
      </c>
      <c r="C375" s="28" t="s">
        <v>114</v>
      </c>
    </row>
    <row r="376" spans="1:4" x14ac:dyDescent="0.2">
      <c r="B376" s="12" t="s">
        <v>496</v>
      </c>
      <c r="C376" s="36" t="s">
        <v>453</v>
      </c>
    </row>
    <row r="377" spans="1:4" x14ac:dyDescent="0.2">
      <c r="B377" s="12" t="s">
        <v>497</v>
      </c>
      <c r="C377" s="28" t="s">
        <v>178</v>
      </c>
    </row>
    <row r="378" spans="1:4" x14ac:dyDescent="0.2">
      <c r="C378" s="28" t="s">
        <v>181</v>
      </c>
      <c r="D378" s="30" t="s">
        <v>456</v>
      </c>
    </row>
    <row r="379" spans="1:4" x14ac:dyDescent="0.2">
      <c r="C379" s="28" t="s">
        <v>179</v>
      </c>
      <c r="D379" s="30" t="s">
        <v>4</v>
      </c>
    </row>
    <row r="380" spans="1:4" x14ac:dyDescent="0.2">
      <c r="C380" s="34"/>
    </row>
    <row r="381" spans="1:4" x14ac:dyDescent="0.2">
      <c r="A381" s="47"/>
      <c r="B381" s="26" t="s">
        <v>553</v>
      </c>
      <c r="C381" s="32"/>
      <c r="D381" s="26"/>
    </row>
    <row r="382" spans="1:4" x14ac:dyDescent="0.2">
      <c r="B382" s="12" t="s">
        <v>495</v>
      </c>
      <c r="C382" s="28" t="s">
        <v>114</v>
      </c>
    </row>
    <row r="383" spans="1:4" x14ac:dyDescent="0.2">
      <c r="B383" s="12" t="s">
        <v>496</v>
      </c>
      <c r="C383" s="36" t="s">
        <v>454</v>
      </c>
    </row>
    <row r="384" spans="1:4" x14ac:dyDescent="0.2">
      <c r="B384" s="12" t="s">
        <v>497</v>
      </c>
      <c r="C384" s="28" t="s">
        <v>178</v>
      </c>
    </row>
    <row r="385" spans="1:5" x14ac:dyDescent="0.2">
      <c r="C385" s="28" t="s">
        <v>181</v>
      </c>
      <c r="D385" s="30" t="s">
        <v>456</v>
      </c>
    </row>
    <row r="386" spans="1:5" x14ac:dyDescent="0.2">
      <c r="C386" s="28" t="s">
        <v>179</v>
      </c>
      <c r="D386" s="30" t="s">
        <v>4</v>
      </c>
    </row>
    <row r="387" spans="1:5" x14ac:dyDescent="0.2">
      <c r="C387" s="34"/>
    </row>
    <row r="388" spans="1:5" x14ac:dyDescent="0.2">
      <c r="A388" s="45"/>
      <c r="B388" s="24" t="s">
        <v>37</v>
      </c>
      <c r="C388" s="31"/>
      <c r="D388" s="13"/>
      <c r="E388" s="58" t="s">
        <v>460</v>
      </c>
    </row>
    <row r="389" spans="1:5" x14ac:dyDescent="0.2">
      <c r="A389" s="47"/>
      <c r="B389" s="26" t="s">
        <v>8</v>
      </c>
      <c r="C389" s="34"/>
    </row>
    <row r="390" spans="1:5" ht="26.25" customHeight="1" x14ac:dyDescent="0.2">
      <c r="B390" s="28" t="s">
        <v>495</v>
      </c>
      <c r="C390" s="156" t="s">
        <v>267</v>
      </c>
      <c r="D390" s="152"/>
      <c r="E390" s="152"/>
    </row>
    <row r="391" spans="1:5" x14ac:dyDescent="0.2">
      <c r="B391" s="12" t="s">
        <v>496</v>
      </c>
      <c r="C391" s="36" t="s">
        <v>79</v>
      </c>
    </row>
    <row r="392" spans="1:5" x14ac:dyDescent="0.2">
      <c r="B392" s="12" t="s">
        <v>497</v>
      </c>
      <c r="C392" s="36"/>
      <c r="D392" s="124" t="s">
        <v>162</v>
      </c>
    </row>
    <row r="393" spans="1:5" x14ac:dyDescent="0.2">
      <c r="C393" s="89" t="s">
        <v>481</v>
      </c>
      <c r="D393" s="12" t="s">
        <v>391</v>
      </c>
    </row>
    <row r="394" spans="1:5" x14ac:dyDescent="0.2">
      <c r="C394" s="89" t="s">
        <v>482</v>
      </c>
      <c r="D394" s="12" t="s">
        <v>34</v>
      </c>
    </row>
    <row r="395" spans="1:5" x14ac:dyDescent="0.2">
      <c r="C395" s="89" t="s">
        <v>483</v>
      </c>
      <c r="D395" s="12" t="s">
        <v>392</v>
      </c>
    </row>
    <row r="396" spans="1:5" x14ac:dyDescent="0.2">
      <c r="C396" s="89" t="s">
        <v>484</v>
      </c>
      <c r="D396" s="12" t="s">
        <v>393</v>
      </c>
    </row>
    <row r="397" spans="1:5" x14ac:dyDescent="0.2">
      <c r="C397" s="89" t="s">
        <v>485</v>
      </c>
      <c r="D397" s="12" t="s">
        <v>394</v>
      </c>
    </row>
    <row r="398" spans="1:5" x14ac:dyDescent="0.2">
      <c r="C398" s="89" t="s">
        <v>486</v>
      </c>
      <c r="D398" s="12" t="s">
        <v>395</v>
      </c>
    </row>
    <row r="399" spans="1:5" x14ac:dyDescent="0.2">
      <c r="C399" s="89" t="s">
        <v>487</v>
      </c>
      <c r="D399" s="12" t="s">
        <v>396</v>
      </c>
    </row>
    <row r="400" spans="1:5" x14ac:dyDescent="0.2">
      <c r="C400" s="89" t="s">
        <v>488</v>
      </c>
      <c r="D400" s="12" t="s">
        <v>397</v>
      </c>
    </row>
    <row r="401" spans="1:5" x14ac:dyDescent="0.2">
      <c r="C401" s="89" t="s">
        <v>489</v>
      </c>
      <c r="D401" s="12" t="s">
        <v>398</v>
      </c>
    </row>
    <row r="402" spans="1:5" x14ac:dyDescent="0.2">
      <c r="C402" s="90">
        <v>10</v>
      </c>
      <c r="D402" s="12" t="s">
        <v>399</v>
      </c>
    </row>
    <row r="403" spans="1:5" x14ac:dyDescent="0.2">
      <c r="C403" s="90">
        <v>11</v>
      </c>
      <c r="D403" s="12" t="s">
        <v>400</v>
      </c>
    </row>
    <row r="404" spans="1:5" x14ac:dyDescent="0.2">
      <c r="C404" s="90">
        <v>12</v>
      </c>
      <c r="D404" s="12" t="s">
        <v>401</v>
      </c>
    </row>
    <row r="405" spans="1:5" x14ac:dyDescent="0.2">
      <c r="C405" s="90">
        <v>13</v>
      </c>
      <c r="D405" s="12" t="s">
        <v>402</v>
      </c>
    </row>
    <row r="406" spans="1:5" x14ac:dyDescent="0.2">
      <c r="C406" s="90">
        <v>14</v>
      </c>
      <c r="D406" s="12" t="s">
        <v>403</v>
      </c>
    </row>
    <row r="407" spans="1:5" x14ac:dyDescent="0.2">
      <c r="C407" s="90">
        <v>15</v>
      </c>
      <c r="D407" s="12" t="s">
        <v>405</v>
      </c>
    </row>
    <row r="408" spans="1:5" x14ac:dyDescent="0.2">
      <c r="C408" s="89" t="s">
        <v>498</v>
      </c>
      <c r="D408" s="12" t="s">
        <v>404</v>
      </c>
    </row>
    <row r="409" spans="1:5" x14ac:dyDescent="0.2">
      <c r="C409" s="89"/>
      <c r="D409" s="124" t="s">
        <v>163</v>
      </c>
    </row>
    <row r="410" spans="1:5" x14ac:dyDescent="0.2">
      <c r="C410" s="89">
        <v>16</v>
      </c>
      <c r="D410" s="12" t="s">
        <v>164</v>
      </c>
    </row>
    <row r="411" spans="1:5" x14ac:dyDescent="0.2">
      <c r="C411" s="89">
        <v>17</v>
      </c>
      <c r="D411" s="12" t="s">
        <v>165</v>
      </c>
    </row>
    <row r="412" spans="1:5" x14ac:dyDescent="0.2">
      <c r="C412" s="89">
        <v>18</v>
      </c>
      <c r="D412" s="12" t="s">
        <v>405</v>
      </c>
    </row>
    <row r="413" spans="1:5" x14ac:dyDescent="0.2">
      <c r="C413" s="89">
        <v>19</v>
      </c>
      <c r="D413" s="12" t="s">
        <v>404</v>
      </c>
    </row>
    <row r="414" spans="1:5" x14ac:dyDescent="0.2">
      <c r="C414" s="89"/>
    </row>
    <row r="415" spans="1:5" x14ac:dyDescent="0.2">
      <c r="A415" s="45"/>
      <c r="B415" s="27" t="s">
        <v>38</v>
      </c>
      <c r="C415" s="31"/>
      <c r="D415" s="13"/>
      <c r="E415" s="2"/>
    </row>
    <row r="416" spans="1:5" x14ac:dyDescent="0.2">
      <c r="A416" s="47"/>
      <c r="B416" s="26" t="s">
        <v>232</v>
      </c>
      <c r="C416" s="32"/>
      <c r="D416" s="26"/>
    </row>
    <row r="417" spans="1:5" x14ac:dyDescent="0.2">
      <c r="B417" s="12" t="s">
        <v>495</v>
      </c>
      <c r="C417" s="28" t="s">
        <v>546</v>
      </c>
    </row>
    <row r="418" spans="1:5" x14ac:dyDescent="0.2">
      <c r="B418" s="12" t="s">
        <v>496</v>
      </c>
      <c r="C418" s="36" t="s">
        <v>459</v>
      </c>
    </row>
    <row r="419" spans="1:5" x14ac:dyDescent="0.2">
      <c r="B419" s="12" t="s">
        <v>497</v>
      </c>
      <c r="C419" s="28">
        <v>1</v>
      </c>
      <c r="D419" s="12" t="s">
        <v>504</v>
      </c>
    </row>
    <row r="420" spans="1:5" x14ac:dyDescent="0.2">
      <c r="C420" s="28">
        <v>2</v>
      </c>
      <c r="D420" s="12" t="s">
        <v>268</v>
      </c>
    </row>
    <row r="421" spans="1:5" x14ac:dyDescent="0.2">
      <c r="C421" s="28">
        <v>3</v>
      </c>
      <c r="D421" s="12" t="s">
        <v>502</v>
      </c>
    </row>
    <row r="423" spans="1:5" x14ac:dyDescent="0.2">
      <c r="A423" s="47"/>
      <c r="B423" s="26" t="s">
        <v>347</v>
      </c>
      <c r="C423" s="32"/>
      <c r="D423" s="26"/>
    </row>
    <row r="424" spans="1:5" ht="28.5" customHeight="1" x14ac:dyDescent="0.2">
      <c r="B424" s="28" t="s">
        <v>495</v>
      </c>
      <c r="C424" s="151" t="s">
        <v>345</v>
      </c>
      <c r="D424" s="152"/>
      <c r="E424" s="152"/>
    </row>
    <row r="425" spans="1:5" x14ac:dyDescent="0.2">
      <c r="B425" s="12" t="s">
        <v>496</v>
      </c>
      <c r="C425" s="39" t="s">
        <v>346</v>
      </c>
    </row>
    <row r="426" spans="1:5" x14ac:dyDescent="0.2">
      <c r="B426" s="12" t="s">
        <v>497</v>
      </c>
      <c r="C426" s="28">
        <v>1</v>
      </c>
      <c r="D426" s="12" t="s">
        <v>504</v>
      </c>
    </row>
    <row r="427" spans="1:5" x14ac:dyDescent="0.2">
      <c r="C427" s="28">
        <v>6</v>
      </c>
      <c r="D427" s="12" t="s">
        <v>502</v>
      </c>
    </row>
    <row r="429" spans="1:5" x14ac:dyDescent="0.2">
      <c r="A429" s="47"/>
      <c r="B429" s="26" t="s">
        <v>348</v>
      </c>
      <c r="C429" s="32"/>
      <c r="D429" s="26"/>
    </row>
    <row r="430" spans="1:5" ht="27" customHeight="1" x14ac:dyDescent="0.2">
      <c r="B430" s="28" t="s">
        <v>495</v>
      </c>
      <c r="C430" s="151" t="s">
        <v>407</v>
      </c>
      <c r="D430" s="152"/>
      <c r="E430" s="152"/>
    </row>
    <row r="431" spans="1:5" x14ac:dyDescent="0.2">
      <c r="B431" s="12" t="s">
        <v>496</v>
      </c>
      <c r="C431" s="36" t="s">
        <v>524</v>
      </c>
    </row>
    <row r="432" spans="1:5" x14ac:dyDescent="0.2">
      <c r="B432" s="12" t="s">
        <v>497</v>
      </c>
      <c r="C432" s="35" t="s">
        <v>192</v>
      </c>
      <c r="D432" s="38" t="s">
        <v>350</v>
      </c>
    </row>
    <row r="433" spans="1:5" x14ac:dyDescent="0.2">
      <c r="C433" s="35" t="s">
        <v>193</v>
      </c>
      <c r="D433" s="38" t="s">
        <v>351</v>
      </c>
    </row>
    <row r="434" spans="1:5" x14ac:dyDescent="0.2">
      <c r="C434" s="35" t="s">
        <v>195</v>
      </c>
      <c r="D434" s="38" t="s">
        <v>19</v>
      </c>
    </row>
    <row r="435" spans="1:5" ht="12.75" customHeight="1" x14ac:dyDescent="0.2">
      <c r="C435" s="35" t="s">
        <v>366</v>
      </c>
      <c r="D435" s="38" t="s">
        <v>237</v>
      </c>
    </row>
    <row r="436" spans="1:5" x14ac:dyDescent="0.2">
      <c r="C436" s="35" t="s">
        <v>196</v>
      </c>
      <c r="D436" s="38" t="s">
        <v>24</v>
      </c>
    </row>
    <row r="438" spans="1:5" x14ac:dyDescent="0.2">
      <c r="A438" s="45"/>
      <c r="B438" s="27" t="s">
        <v>39</v>
      </c>
      <c r="C438" s="31"/>
      <c r="D438" s="13"/>
      <c r="E438" s="2"/>
    </row>
    <row r="439" spans="1:5" ht="12.75" customHeight="1" x14ac:dyDescent="0.2">
      <c r="A439" s="47"/>
      <c r="B439" s="26" t="s">
        <v>352</v>
      </c>
      <c r="C439" s="32"/>
      <c r="D439" s="26"/>
    </row>
    <row r="440" spans="1:5" ht="24.75" customHeight="1" x14ac:dyDescent="0.2">
      <c r="B440" s="28" t="s">
        <v>495</v>
      </c>
      <c r="C440" s="151" t="s">
        <v>269</v>
      </c>
      <c r="D440" s="152"/>
      <c r="E440" s="152"/>
    </row>
    <row r="441" spans="1:5" x14ac:dyDescent="0.2">
      <c r="B441" s="12" t="s">
        <v>496</v>
      </c>
      <c r="C441" s="36" t="s">
        <v>236</v>
      </c>
    </row>
    <row r="442" spans="1:5" x14ac:dyDescent="0.2">
      <c r="B442" s="12" t="s">
        <v>497</v>
      </c>
      <c r="C442" s="28" t="s">
        <v>178</v>
      </c>
    </row>
    <row r="443" spans="1:5" x14ac:dyDescent="0.2">
      <c r="C443" s="28" t="s">
        <v>180</v>
      </c>
      <c r="D443" s="30" t="s">
        <v>4</v>
      </c>
    </row>
    <row r="444" spans="1:5" x14ac:dyDescent="0.2">
      <c r="C444" s="28" t="s">
        <v>179</v>
      </c>
      <c r="D444" s="30" t="s">
        <v>4</v>
      </c>
    </row>
    <row r="445" spans="1:5" s="1" customFormat="1" x14ac:dyDescent="0.2">
      <c r="A445" s="118"/>
      <c r="B445" s="119"/>
      <c r="C445" s="120"/>
      <c r="D445" s="121"/>
    </row>
    <row r="446" spans="1:5" s="1" customFormat="1" ht="12.75" customHeight="1" x14ac:dyDescent="0.2">
      <c r="A446" s="122"/>
      <c r="B446" s="157" t="s">
        <v>406</v>
      </c>
      <c r="C446" s="158"/>
      <c r="D446" s="158"/>
      <c r="E446" s="154"/>
    </row>
    <row r="447" spans="1:5" x14ac:dyDescent="0.2">
      <c r="B447" s="12" t="s">
        <v>495</v>
      </c>
      <c r="C447" s="28" t="s">
        <v>546</v>
      </c>
    </row>
    <row r="448" spans="1:5" x14ac:dyDescent="0.2">
      <c r="B448" s="12" t="s">
        <v>496</v>
      </c>
      <c r="C448" s="36" t="s">
        <v>238</v>
      </c>
    </row>
    <row r="449" spans="1:5" x14ac:dyDescent="0.2">
      <c r="B449" s="12" t="s">
        <v>497</v>
      </c>
      <c r="C449" s="28">
        <v>1</v>
      </c>
      <c r="D449" s="12" t="s">
        <v>504</v>
      </c>
    </row>
    <row r="450" spans="1:5" x14ac:dyDescent="0.2">
      <c r="C450" s="28">
        <v>6</v>
      </c>
      <c r="D450" s="12" t="s">
        <v>502</v>
      </c>
    </row>
    <row r="454" spans="1:5" ht="13.5" customHeight="1" x14ac:dyDescent="0.2">
      <c r="A454" s="47"/>
      <c r="B454" s="155" t="s">
        <v>408</v>
      </c>
      <c r="C454" s="152"/>
      <c r="D454" s="152"/>
      <c r="E454" s="152"/>
    </row>
    <row r="455" spans="1:5" x14ac:dyDescent="0.2">
      <c r="B455" s="12" t="s">
        <v>495</v>
      </c>
      <c r="C455" s="28" t="s">
        <v>409</v>
      </c>
    </row>
    <row r="456" spans="1:5" x14ac:dyDescent="0.2">
      <c r="B456" s="12" t="s">
        <v>496</v>
      </c>
      <c r="C456" s="36" t="s">
        <v>239</v>
      </c>
    </row>
    <row r="457" spans="1:5" x14ac:dyDescent="0.2">
      <c r="B457" s="12" t="s">
        <v>497</v>
      </c>
      <c r="C457" s="28">
        <v>1</v>
      </c>
      <c r="D457" s="38" t="s">
        <v>504</v>
      </c>
    </row>
    <row r="458" spans="1:5" x14ac:dyDescent="0.2">
      <c r="C458" s="28">
        <v>6</v>
      </c>
      <c r="D458" s="38" t="s">
        <v>502</v>
      </c>
    </row>
    <row r="459" spans="1:5" x14ac:dyDescent="0.2">
      <c r="D459" s="38"/>
    </row>
    <row r="460" spans="1:5" x14ac:dyDescent="0.2">
      <c r="A460" s="47"/>
      <c r="B460" s="26" t="s">
        <v>410</v>
      </c>
      <c r="C460" s="32"/>
      <c r="D460" s="81"/>
    </row>
    <row r="461" spans="1:5" x14ac:dyDescent="0.2">
      <c r="B461" s="12" t="s">
        <v>495</v>
      </c>
      <c r="C461" s="28" t="s">
        <v>409</v>
      </c>
      <c r="D461" s="38"/>
    </row>
    <row r="462" spans="1:5" x14ac:dyDescent="0.2">
      <c r="B462" s="12" t="s">
        <v>496</v>
      </c>
      <c r="C462" s="36" t="s">
        <v>240</v>
      </c>
      <c r="D462" s="38"/>
    </row>
    <row r="463" spans="1:5" x14ac:dyDescent="0.2">
      <c r="B463" s="12" t="s">
        <v>497</v>
      </c>
      <c r="C463" s="28">
        <v>1</v>
      </c>
      <c r="D463" s="38" t="s">
        <v>241</v>
      </c>
    </row>
    <row r="464" spans="1:5" x14ac:dyDescent="0.2">
      <c r="C464" s="28">
        <v>2</v>
      </c>
      <c r="D464" s="38" t="s">
        <v>242</v>
      </c>
    </row>
    <row r="465" spans="1:5" x14ac:dyDescent="0.2">
      <c r="C465" s="28">
        <v>3</v>
      </c>
      <c r="D465" s="38" t="s">
        <v>502</v>
      </c>
    </row>
    <row r="467" spans="1:5" x14ac:dyDescent="0.2">
      <c r="A467" s="47"/>
      <c r="B467" s="26" t="s">
        <v>411</v>
      </c>
      <c r="C467" s="32"/>
      <c r="D467" s="26"/>
    </row>
    <row r="468" spans="1:5" ht="24.75" customHeight="1" x14ac:dyDescent="0.2">
      <c r="B468" s="28" t="s">
        <v>495</v>
      </c>
      <c r="C468" s="151" t="s">
        <v>412</v>
      </c>
      <c r="D468" s="152"/>
      <c r="E468" s="152"/>
    </row>
    <row r="469" spans="1:5" x14ac:dyDescent="0.2">
      <c r="B469" s="12" t="s">
        <v>496</v>
      </c>
      <c r="C469" s="36" t="s">
        <v>243</v>
      </c>
    </row>
    <row r="470" spans="1:5" x14ac:dyDescent="0.2">
      <c r="B470" s="12" t="s">
        <v>497</v>
      </c>
      <c r="C470" s="28">
        <v>1</v>
      </c>
      <c r="D470" s="12" t="s">
        <v>504</v>
      </c>
    </row>
    <row r="471" spans="1:5" x14ac:dyDescent="0.2">
      <c r="C471" s="28">
        <v>6</v>
      </c>
      <c r="D471" s="12" t="s">
        <v>502</v>
      </c>
    </row>
    <row r="473" spans="1:5" x14ac:dyDescent="0.2">
      <c r="A473" s="47"/>
      <c r="B473" s="26" t="s">
        <v>413</v>
      </c>
      <c r="C473" s="32"/>
      <c r="D473" s="26"/>
    </row>
    <row r="474" spans="1:5" ht="24" customHeight="1" x14ac:dyDescent="0.2">
      <c r="B474" s="28" t="s">
        <v>495</v>
      </c>
      <c r="C474" s="151" t="s">
        <v>270</v>
      </c>
      <c r="D474" s="152"/>
      <c r="E474" s="152"/>
    </row>
    <row r="475" spans="1:5" x14ac:dyDescent="0.2">
      <c r="B475" s="12" t="s">
        <v>500</v>
      </c>
      <c r="C475" s="36" t="s">
        <v>244</v>
      </c>
    </row>
    <row r="476" spans="1:5" x14ac:dyDescent="0.2">
      <c r="B476" s="12" t="s">
        <v>497</v>
      </c>
      <c r="C476" s="28">
        <v>1</v>
      </c>
      <c r="D476" s="12" t="s">
        <v>504</v>
      </c>
    </row>
    <row r="477" spans="1:5" x14ac:dyDescent="0.2">
      <c r="C477" s="28">
        <v>6</v>
      </c>
      <c r="D477" s="12" t="s">
        <v>502</v>
      </c>
    </row>
    <row r="479" spans="1:5" x14ac:dyDescent="0.2">
      <c r="A479" s="47"/>
      <c r="B479" s="26" t="s">
        <v>414</v>
      </c>
      <c r="C479" s="32"/>
      <c r="D479" s="26"/>
    </row>
    <row r="480" spans="1:5" ht="27.75" customHeight="1" x14ac:dyDescent="0.2">
      <c r="B480" s="28" t="s">
        <v>495</v>
      </c>
      <c r="C480" s="151" t="s">
        <v>270</v>
      </c>
      <c r="D480" s="152"/>
      <c r="E480" s="152"/>
    </row>
    <row r="481" spans="1:5" x14ac:dyDescent="0.2">
      <c r="B481" s="12" t="s">
        <v>500</v>
      </c>
      <c r="C481" s="36" t="s">
        <v>245</v>
      </c>
    </row>
    <row r="482" spans="1:5" x14ac:dyDescent="0.2">
      <c r="B482" s="12" t="s">
        <v>497</v>
      </c>
      <c r="C482" s="28">
        <v>1</v>
      </c>
      <c r="D482" s="12" t="s">
        <v>504</v>
      </c>
    </row>
    <row r="483" spans="1:5" x14ac:dyDescent="0.2">
      <c r="C483" s="28">
        <v>6</v>
      </c>
      <c r="D483" s="12" t="s">
        <v>502</v>
      </c>
    </row>
    <row r="485" spans="1:5" x14ac:dyDescent="0.2">
      <c r="A485" s="47"/>
      <c r="B485" s="26" t="s">
        <v>247</v>
      </c>
      <c r="C485" s="32"/>
      <c r="D485" s="26"/>
    </row>
    <row r="486" spans="1:5" ht="23.25" customHeight="1" x14ac:dyDescent="0.2">
      <c r="B486" s="28" t="s">
        <v>495</v>
      </c>
      <c r="C486" s="151" t="s">
        <v>270</v>
      </c>
      <c r="D486" s="152"/>
      <c r="E486" s="152"/>
    </row>
    <row r="487" spans="1:5" x14ac:dyDescent="0.2">
      <c r="B487" s="12" t="s">
        <v>500</v>
      </c>
      <c r="C487" s="36" t="s">
        <v>246</v>
      </c>
    </row>
    <row r="488" spans="1:5" x14ac:dyDescent="0.2">
      <c r="B488" s="12" t="s">
        <v>497</v>
      </c>
      <c r="C488" s="28">
        <v>1</v>
      </c>
      <c r="D488" s="12" t="s">
        <v>504</v>
      </c>
    </row>
    <row r="489" spans="1:5" x14ac:dyDescent="0.2">
      <c r="C489" s="28">
        <v>6</v>
      </c>
      <c r="D489" s="12" t="s">
        <v>502</v>
      </c>
    </row>
    <row r="491" spans="1:5" x14ac:dyDescent="0.2">
      <c r="A491" s="45"/>
      <c r="B491" s="27" t="s">
        <v>39</v>
      </c>
      <c r="C491" s="31"/>
      <c r="D491" s="13"/>
      <c r="E491" s="58" t="s">
        <v>461</v>
      </c>
    </row>
    <row r="492" spans="1:5" x14ac:dyDescent="0.2">
      <c r="A492" s="47"/>
      <c r="B492" s="26" t="s">
        <v>248</v>
      </c>
      <c r="C492" s="32"/>
      <c r="D492" s="26"/>
    </row>
    <row r="493" spans="1:5" ht="24.75" customHeight="1" x14ac:dyDescent="0.2">
      <c r="B493" s="28" t="s">
        <v>495</v>
      </c>
      <c r="C493" s="151" t="s">
        <v>270</v>
      </c>
      <c r="D493" s="152"/>
      <c r="E493" s="152"/>
    </row>
    <row r="494" spans="1:5" x14ac:dyDescent="0.2">
      <c r="B494" s="12" t="s">
        <v>500</v>
      </c>
      <c r="C494" s="36" t="s">
        <v>249</v>
      </c>
    </row>
    <row r="495" spans="1:5" x14ac:dyDescent="0.2">
      <c r="B495" s="12" t="s">
        <v>497</v>
      </c>
      <c r="C495" s="28">
        <v>1</v>
      </c>
      <c r="D495" s="12" t="s">
        <v>504</v>
      </c>
    </row>
    <row r="496" spans="1:5" x14ac:dyDescent="0.2">
      <c r="C496" s="28">
        <v>6</v>
      </c>
      <c r="D496" s="12" t="s">
        <v>502</v>
      </c>
    </row>
    <row r="498" spans="1:5" x14ac:dyDescent="0.2">
      <c r="A498" s="47"/>
      <c r="B498" s="26" t="s">
        <v>255</v>
      </c>
      <c r="C498" s="32"/>
      <c r="D498" s="26"/>
    </row>
    <row r="499" spans="1:5" ht="22.5" customHeight="1" x14ac:dyDescent="0.2">
      <c r="B499" s="28" t="s">
        <v>495</v>
      </c>
      <c r="C499" s="151" t="s">
        <v>270</v>
      </c>
      <c r="D499" s="152"/>
      <c r="E499" s="152"/>
    </row>
    <row r="500" spans="1:5" x14ac:dyDescent="0.2">
      <c r="B500" s="12" t="s">
        <v>500</v>
      </c>
      <c r="C500" s="36" t="s">
        <v>467</v>
      </c>
    </row>
    <row r="501" spans="1:5" x14ac:dyDescent="0.2">
      <c r="B501" s="12" t="s">
        <v>497</v>
      </c>
      <c r="C501" s="28">
        <v>1</v>
      </c>
      <c r="D501" s="12" t="s">
        <v>504</v>
      </c>
    </row>
    <row r="502" spans="1:5" x14ac:dyDescent="0.2">
      <c r="C502" s="28">
        <v>6</v>
      </c>
      <c r="D502" s="12" t="s">
        <v>502</v>
      </c>
    </row>
    <row r="504" spans="1:5" ht="14.25" customHeight="1" x14ac:dyDescent="0.2">
      <c r="A504" s="47"/>
      <c r="B504" s="26" t="s">
        <v>256</v>
      </c>
      <c r="C504" s="55"/>
      <c r="D504" s="55"/>
    </row>
    <row r="505" spans="1:5" ht="24.75" customHeight="1" x14ac:dyDescent="0.2">
      <c r="B505" s="12" t="s">
        <v>495</v>
      </c>
      <c r="C505" s="156" t="s">
        <v>270</v>
      </c>
      <c r="D505" s="152"/>
      <c r="E505" s="152"/>
    </row>
    <row r="506" spans="1:5" x14ac:dyDescent="0.2">
      <c r="B506" s="12" t="s">
        <v>500</v>
      </c>
      <c r="C506" s="36" t="s">
        <v>257</v>
      </c>
    </row>
    <row r="507" spans="1:5" x14ac:dyDescent="0.2">
      <c r="B507" s="12" t="s">
        <v>497</v>
      </c>
      <c r="C507" s="28">
        <v>1</v>
      </c>
      <c r="D507" s="12" t="s">
        <v>504</v>
      </c>
    </row>
    <row r="508" spans="1:5" x14ac:dyDescent="0.2">
      <c r="C508" s="28">
        <v>6</v>
      </c>
      <c r="D508" s="12" t="s">
        <v>502</v>
      </c>
    </row>
    <row r="509" spans="1:5" x14ac:dyDescent="0.2">
      <c r="A509" s="47"/>
      <c r="B509" s="26" t="s">
        <v>251</v>
      </c>
      <c r="C509" s="32"/>
      <c r="D509" s="26"/>
    </row>
    <row r="510" spans="1:5" ht="23.25" customHeight="1" x14ac:dyDescent="0.2">
      <c r="B510" s="12" t="s">
        <v>495</v>
      </c>
      <c r="C510" s="156" t="s">
        <v>270</v>
      </c>
      <c r="D510" s="152"/>
      <c r="E510" s="152"/>
    </row>
    <row r="511" spans="1:5" x14ac:dyDescent="0.2">
      <c r="B511" s="12" t="s">
        <v>500</v>
      </c>
      <c r="C511" s="36" t="s">
        <v>250</v>
      </c>
    </row>
    <row r="512" spans="1:5" x14ac:dyDescent="0.2">
      <c r="B512" s="12" t="s">
        <v>497</v>
      </c>
      <c r="C512" s="28">
        <v>1</v>
      </c>
      <c r="D512" s="12" t="s">
        <v>504</v>
      </c>
    </row>
    <row r="513" spans="1:5" x14ac:dyDescent="0.2">
      <c r="C513" s="28">
        <v>6</v>
      </c>
      <c r="D513" s="12" t="s">
        <v>502</v>
      </c>
    </row>
    <row r="515" spans="1:5" x14ac:dyDescent="0.2">
      <c r="A515" s="47"/>
      <c r="B515" s="26" t="s">
        <v>253</v>
      </c>
      <c r="C515" s="32"/>
      <c r="D515" s="26"/>
    </row>
    <row r="516" spans="1:5" ht="29.25" customHeight="1" x14ac:dyDescent="0.2">
      <c r="B516" s="28" t="s">
        <v>495</v>
      </c>
      <c r="C516" s="151" t="s">
        <v>270</v>
      </c>
      <c r="D516" s="152"/>
      <c r="E516" s="152"/>
    </row>
    <row r="517" spans="1:5" x14ac:dyDescent="0.2">
      <c r="B517" s="12" t="s">
        <v>500</v>
      </c>
      <c r="C517" s="36" t="s">
        <v>252</v>
      </c>
    </row>
    <row r="518" spans="1:5" x14ac:dyDescent="0.2">
      <c r="B518" s="12" t="s">
        <v>497</v>
      </c>
      <c r="C518" s="28">
        <v>1</v>
      </c>
      <c r="D518" s="12" t="s">
        <v>504</v>
      </c>
    </row>
    <row r="519" spans="1:5" x14ac:dyDescent="0.2">
      <c r="C519" s="28">
        <v>6</v>
      </c>
      <c r="D519" s="12" t="s">
        <v>502</v>
      </c>
    </row>
    <row r="521" spans="1:5" ht="23.25" customHeight="1" x14ac:dyDescent="0.2">
      <c r="A521" s="47"/>
      <c r="B521" s="155" t="s">
        <v>416</v>
      </c>
      <c r="C521" s="152"/>
      <c r="D521" s="152"/>
      <c r="E521" s="152"/>
    </row>
    <row r="522" spans="1:5" ht="24" customHeight="1" x14ac:dyDescent="0.2">
      <c r="B522" s="28" t="s">
        <v>495</v>
      </c>
      <c r="C522" s="151" t="s">
        <v>270</v>
      </c>
      <c r="D522" s="152"/>
      <c r="E522" s="152"/>
    </row>
    <row r="523" spans="1:5" x14ac:dyDescent="0.2">
      <c r="B523" s="12" t="s">
        <v>500</v>
      </c>
      <c r="C523" s="36" t="s">
        <v>254</v>
      </c>
    </row>
    <row r="524" spans="1:5" x14ac:dyDescent="0.2">
      <c r="B524" s="12" t="s">
        <v>497</v>
      </c>
      <c r="C524" s="28">
        <v>1</v>
      </c>
      <c r="D524" s="12" t="s">
        <v>504</v>
      </c>
    </row>
    <row r="525" spans="1:5" x14ac:dyDescent="0.2">
      <c r="C525" s="28">
        <v>6</v>
      </c>
      <c r="D525" s="12" t="s">
        <v>502</v>
      </c>
    </row>
    <row r="527" spans="1:5" x14ac:dyDescent="0.2">
      <c r="A527" s="47"/>
      <c r="B527" s="26" t="s">
        <v>258</v>
      </c>
      <c r="C527" s="32"/>
      <c r="D527" s="26"/>
    </row>
    <row r="528" spans="1:5" ht="24.75" customHeight="1" x14ac:dyDescent="0.2">
      <c r="B528" s="28" t="s">
        <v>495</v>
      </c>
      <c r="C528" s="151" t="s">
        <v>270</v>
      </c>
      <c r="D528" s="152"/>
      <c r="E528" s="152"/>
    </row>
    <row r="529" spans="1:5" x14ac:dyDescent="0.2">
      <c r="B529" s="12" t="s">
        <v>500</v>
      </c>
      <c r="C529" s="36" t="s">
        <v>315</v>
      </c>
    </row>
    <row r="530" spans="1:5" x14ac:dyDescent="0.2">
      <c r="B530" s="12" t="s">
        <v>497</v>
      </c>
      <c r="C530" s="28">
        <v>1</v>
      </c>
      <c r="D530" s="12" t="s">
        <v>504</v>
      </c>
    </row>
    <row r="531" spans="1:5" x14ac:dyDescent="0.2">
      <c r="C531" s="28">
        <v>6</v>
      </c>
      <c r="D531" s="12" t="s">
        <v>502</v>
      </c>
    </row>
    <row r="533" spans="1:5" x14ac:dyDescent="0.2">
      <c r="A533" s="47"/>
      <c r="B533" s="26" t="s">
        <v>259</v>
      </c>
      <c r="C533" s="32"/>
      <c r="D533" s="26"/>
    </row>
    <row r="534" spans="1:5" ht="24.75" customHeight="1" x14ac:dyDescent="0.2">
      <c r="B534" s="28" t="s">
        <v>495</v>
      </c>
      <c r="C534" s="151" t="s">
        <v>270</v>
      </c>
      <c r="D534" s="152"/>
      <c r="E534" s="152"/>
    </row>
    <row r="535" spans="1:5" x14ac:dyDescent="0.2">
      <c r="B535" s="12" t="s">
        <v>500</v>
      </c>
      <c r="C535" s="36" t="s">
        <v>53</v>
      </c>
    </row>
    <row r="536" spans="1:5" x14ac:dyDescent="0.2">
      <c r="B536" s="12" t="s">
        <v>497</v>
      </c>
      <c r="C536" s="28">
        <v>1</v>
      </c>
      <c r="D536" s="12" t="s">
        <v>504</v>
      </c>
    </row>
    <row r="537" spans="1:5" x14ac:dyDescent="0.2">
      <c r="C537" s="28">
        <v>6</v>
      </c>
      <c r="D537" s="12" t="s">
        <v>502</v>
      </c>
    </row>
    <row r="539" spans="1:5" x14ac:dyDescent="0.2">
      <c r="A539" s="47"/>
      <c r="B539" s="26" t="s">
        <v>260</v>
      </c>
      <c r="C539" s="32"/>
      <c r="D539" s="26"/>
    </row>
    <row r="540" spans="1:5" ht="24.75" customHeight="1" x14ac:dyDescent="0.2">
      <c r="B540" s="28" t="s">
        <v>495</v>
      </c>
      <c r="C540" s="151" t="s">
        <v>270</v>
      </c>
      <c r="D540" s="152"/>
      <c r="E540" s="152"/>
    </row>
    <row r="541" spans="1:5" x14ac:dyDescent="0.2">
      <c r="B541" s="12" t="s">
        <v>500</v>
      </c>
      <c r="C541" s="36" t="s">
        <v>312</v>
      </c>
    </row>
    <row r="542" spans="1:5" x14ac:dyDescent="0.2">
      <c r="B542" s="12" t="s">
        <v>497</v>
      </c>
      <c r="C542" s="28">
        <v>1</v>
      </c>
      <c r="D542" s="12" t="s">
        <v>504</v>
      </c>
    </row>
    <row r="543" spans="1:5" x14ac:dyDescent="0.2">
      <c r="C543" s="28">
        <v>6</v>
      </c>
      <c r="D543" s="12" t="s">
        <v>502</v>
      </c>
    </row>
    <row r="544" spans="1:5" x14ac:dyDescent="0.2">
      <c r="A544" s="45"/>
      <c r="B544" s="27" t="s">
        <v>39</v>
      </c>
      <c r="C544" s="31"/>
      <c r="D544" s="13"/>
      <c r="E544" s="58" t="s">
        <v>461</v>
      </c>
    </row>
    <row r="545" spans="1:5" x14ac:dyDescent="0.2">
      <c r="A545" s="47"/>
      <c r="B545" s="26" t="s">
        <v>313</v>
      </c>
      <c r="C545" s="32"/>
      <c r="D545" s="26"/>
    </row>
    <row r="546" spans="1:5" ht="24" customHeight="1" x14ac:dyDescent="0.2">
      <c r="B546" s="28" t="s">
        <v>495</v>
      </c>
      <c r="C546" s="151" t="s">
        <v>270</v>
      </c>
      <c r="D546" s="152"/>
      <c r="E546" s="152"/>
    </row>
    <row r="547" spans="1:5" x14ac:dyDescent="0.2">
      <c r="B547" s="12" t="s">
        <v>500</v>
      </c>
      <c r="C547" s="36" t="s">
        <v>31</v>
      </c>
    </row>
    <row r="548" spans="1:5" x14ac:dyDescent="0.2">
      <c r="B548" s="12" t="s">
        <v>497</v>
      </c>
      <c r="C548" s="28">
        <v>1</v>
      </c>
      <c r="D548" s="12" t="s">
        <v>504</v>
      </c>
    </row>
    <row r="549" spans="1:5" x14ac:dyDescent="0.2">
      <c r="C549" s="28">
        <v>6</v>
      </c>
      <c r="D549" s="12" t="s">
        <v>502</v>
      </c>
    </row>
    <row r="552" spans="1:5" x14ac:dyDescent="0.2">
      <c r="A552" s="47"/>
      <c r="B552" s="26" t="s">
        <v>314</v>
      </c>
      <c r="C552" s="32"/>
      <c r="D552" s="26"/>
    </row>
    <row r="553" spans="1:5" ht="27" customHeight="1" x14ac:dyDescent="0.2">
      <c r="B553" s="28" t="s">
        <v>495</v>
      </c>
      <c r="C553" s="151" t="s">
        <v>270</v>
      </c>
      <c r="D553" s="152"/>
      <c r="E553" s="152"/>
    </row>
    <row r="554" spans="1:5" x14ac:dyDescent="0.2">
      <c r="B554" s="12" t="s">
        <v>500</v>
      </c>
      <c r="C554" s="36" t="s">
        <v>468</v>
      </c>
    </row>
    <row r="555" spans="1:5" x14ac:dyDescent="0.2">
      <c r="B555" s="12" t="s">
        <v>497</v>
      </c>
      <c r="C555" s="28">
        <v>1</v>
      </c>
      <c r="D555" s="12" t="s">
        <v>504</v>
      </c>
    </row>
    <row r="556" spans="1:5" x14ac:dyDescent="0.2">
      <c r="C556" s="28">
        <v>6</v>
      </c>
      <c r="D556" s="12" t="s">
        <v>502</v>
      </c>
    </row>
    <row r="558" spans="1:5" x14ac:dyDescent="0.2">
      <c r="A558" s="47"/>
      <c r="B558" s="26" t="s">
        <v>415</v>
      </c>
      <c r="C558" s="32"/>
      <c r="D558" s="26"/>
    </row>
    <row r="559" spans="1:5" x14ac:dyDescent="0.2">
      <c r="B559" s="12" t="s">
        <v>499</v>
      </c>
      <c r="C559" s="28" t="s">
        <v>317</v>
      </c>
    </row>
    <row r="560" spans="1:5" x14ac:dyDescent="0.2">
      <c r="B560" s="12" t="s">
        <v>500</v>
      </c>
      <c r="C560" s="36" t="s">
        <v>469</v>
      </c>
    </row>
    <row r="561" spans="1:5" x14ac:dyDescent="0.2">
      <c r="B561" s="12" t="s">
        <v>497</v>
      </c>
      <c r="C561" s="28">
        <v>1</v>
      </c>
      <c r="D561" s="38" t="s">
        <v>318</v>
      </c>
    </row>
    <row r="562" spans="1:5" x14ac:dyDescent="0.2">
      <c r="C562" s="28">
        <v>2</v>
      </c>
      <c r="D562" s="38" t="s">
        <v>319</v>
      </c>
    </row>
    <row r="563" spans="1:5" x14ac:dyDescent="0.2">
      <c r="C563" s="28">
        <v>3</v>
      </c>
      <c r="D563" s="38" t="s">
        <v>320</v>
      </c>
    </row>
    <row r="564" spans="1:5" x14ac:dyDescent="0.2">
      <c r="C564" s="28">
        <v>4</v>
      </c>
      <c r="D564" s="38" t="s">
        <v>321</v>
      </c>
    </row>
    <row r="565" spans="1:5" x14ac:dyDescent="0.2">
      <c r="C565" s="28">
        <v>5</v>
      </c>
      <c r="D565" s="38" t="s">
        <v>322</v>
      </c>
    </row>
    <row r="566" spans="1:5" x14ac:dyDescent="0.2">
      <c r="C566" s="28">
        <v>0</v>
      </c>
      <c r="D566" s="38" t="s">
        <v>404</v>
      </c>
    </row>
    <row r="567" spans="1:5" x14ac:dyDescent="0.2">
      <c r="A567" s="78"/>
      <c r="B567" s="40"/>
      <c r="C567" s="79"/>
      <c r="D567" s="80"/>
    </row>
    <row r="568" spans="1:5" x14ac:dyDescent="0.2">
      <c r="A568" s="47"/>
      <c r="B568" s="26" t="s">
        <v>329</v>
      </c>
      <c r="C568" s="32"/>
      <c r="D568" s="26"/>
    </row>
    <row r="569" spans="1:5" x14ac:dyDescent="0.2">
      <c r="B569" s="12" t="s">
        <v>499</v>
      </c>
      <c r="C569" s="28" t="s">
        <v>271</v>
      </c>
    </row>
    <row r="570" spans="1:5" x14ac:dyDescent="0.2">
      <c r="B570" s="12" t="s">
        <v>500</v>
      </c>
      <c r="C570" s="36" t="s">
        <v>330</v>
      </c>
    </row>
    <row r="571" spans="1:5" ht="12.75" customHeight="1" x14ac:dyDescent="0.2">
      <c r="B571" s="28" t="s">
        <v>497</v>
      </c>
      <c r="C571" s="35" t="s">
        <v>481</v>
      </c>
      <c r="D571" s="156" t="s">
        <v>83</v>
      </c>
      <c r="E571" s="152"/>
    </row>
    <row r="572" spans="1:5" x14ac:dyDescent="0.2">
      <c r="C572" s="35" t="s">
        <v>482</v>
      </c>
      <c r="D572" s="38" t="s">
        <v>323</v>
      </c>
      <c r="E572" s="85"/>
    </row>
    <row r="573" spans="1:5" x14ac:dyDescent="0.2">
      <c r="C573" s="35" t="s">
        <v>483</v>
      </c>
      <c r="D573" s="38" t="s">
        <v>324</v>
      </c>
      <c r="E573" s="85"/>
    </row>
    <row r="574" spans="1:5" x14ac:dyDescent="0.2">
      <c r="C574" s="35" t="s">
        <v>484</v>
      </c>
      <c r="D574" s="38" t="s">
        <v>325</v>
      </c>
      <c r="E574" s="85"/>
    </row>
    <row r="575" spans="1:5" x14ac:dyDescent="0.2">
      <c r="C575" s="35" t="s">
        <v>485</v>
      </c>
      <c r="D575" s="38" t="s">
        <v>326</v>
      </c>
      <c r="E575" s="85"/>
    </row>
    <row r="576" spans="1:5" x14ac:dyDescent="0.2">
      <c r="C576" s="35" t="s">
        <v>486</v>
      </c>
      <c r="D576" s="38" t="s">
        <v>327</v>
      </c>
      <c r="E576" s="85"/>
    </row>
    <row r="577" spans="1:5" x14ac:dyDescent="0.2">
      <c r="C577" s="35" t="s">
        <v>487</v>
      </c>
      <c r="D577" s="38" t="s">
        <v>328</v>
      </c>
      <c r="E577" s="85"/>
    </row>
    <row r="578" spans="1:5" x14ac:dyDescent="0.2">
      <c r="C578" s="35" t="s">
        <v>488</v>
      </c>
      <c r="D578" s="38" t="s">
        <v>24</v>
      </c>
      <c r="E578" s="85"/>
    </row>
    <row r="579" spans="1:5" x14ac:dyDescent="0.2">
      <c r="C579" s="35" t="s">
        <v>498</v>
      </c>
      <c r="D579" s="38" t="s">
        <v>557</v>
      </c>
      <c r="E579" s="85"/>
    </row>
    <row r="582" spans="1:5" x14ac:dyDescent="0.2">
      <c r="A582" s="47"/>
      <c r="B582" s="26" t="s">
        <v>331</v>
      </c>
      <c r="C582" s="32"/>
      <c r="D582" s="26"/>
    </row>
    <row r="583" spans="1:5" x14ac:dyDescent="0.2">
      <c r="B583" s="12" t="s">
        <v>495</v>
      </c>
      <c r="C583" s="28" t="s">
        <v>82</v>
      </c>
    </row>
    <row r="584" spans="1:5" x14ac:dyDescent="0.2">
      <c r="B584" s="12" t="s">
        <v>500</v>
      </c>
      <c r="C584" s="36" t="s">
        <v>470</v>
      </c>
    </row>
    <row r="585" spans="1:5" x14ac:dyDescent="0.2">
      <c r="B585" s="12" t="s">
        <v>497</v>
      </c>
      <c r="C585" s="28">
        <v>1</v>
      </c>
      <c r="D585" s="12" t="s">
        <v>504</v>
      </c>
    </row>
    <row r="586" spans="1:5" x14ac:dyDescent="0.2">
      <c r="C586" s="28">
        <v>6</v>
      </c>
      <c r="D586" s="12" t="s">
        <v>502</v>
      </c>
    </row>
    <row r="587" spans="1:5" x14ac:dyDescent="0.2">
      <c r="C587" s="28">
        <v>0</v>
      </c>
      <c r="D587" s="12" t="s">
        <v>557</v>
      </c>
    </row>
    <row r="590" spans="1:5" x14ac:dyDescent="0.2">
      <c r="A590" s="47"/>
      <c r="B590" s="26" t="s">
        <v>332</v>
      </c>
      <c r="C590" s="32"/>
      <c r="D590" s="26"/>
    </row>
    <row r="591" spans="1:5" x14ac:dyDescent="0.2">
      <c r="B591" s="12" t="s">
        <v>495</v>
      </c>
      <c r="C591" s="28" t="s">
        <v>82</v>
      </c>
    </row>
    <row r="592" spans="1:5" x14ac:dyDescent="0.2">
      <c r="B592" s="12" t="s">
        <v>500</v>
      </c>
      <c r="C592" s="36" t="s">
        <v>335</v>
      </c>
    </row>
    <row r="593" spans="1:5" x14ac:dyDescent="0.2">
      <c r="B593" s="12" t="s">
        <v>497</v>
      </c>
      <c r="C593" s="28">
        <v>1</v>
      </c>
      <c r="D593" s="3" t="s">
        <v>333</v>
      </c>
    </row>
    <row r="594" spans="1:5" ht="36.75" customHeight="1" x14ac:dyDescent="0.2">
      <c r="C594" s="28">
        <v>2</v>
      </c>
      <c r="D594" s="156" t="s">
        <v>374</v>
      </c>
      <c r="E594" s="152"/>
    </row>
    <row r="595" spans="1:5" x14ac:dyDescent="0.2">
      <c r="C595" s="28">
        <v>3</v>
      </c>
      <c r="D595" s="3" t="s">
        <v>334</v>
      </c>
    </row>
    <row r="596" spans="1:5" ht="24" customHeight="1" x14ac:dyDescent="0.2">
      <c r="C596" s="28">
        <v>4</v>
      </c>
      <c r="D596" s="156" t="s">
        <v>372</v>
      </c>
      <c r="E596" s="152"/>
    </row>
    <row r="597" spans="1:5" ht="24" customHeight="1" x14ac:dyDescent="0.2">
      <c r="C597" s="28">
        <v>5</v>
      </c>
      <c r="D597" s="156" t="s">
        <v>371</v>
      </c>
      <c r="E597" s="152"/>
    </row>
    <row r="598" spans="1:5" ht="12.75" customHeight="1" x14ac:dyDescent="0.2">
      <c r="C598" s="28">
        <v>0</v>
      </c>
      <c r="D598" s="3" t="s">
        <v>404</v>
      </c>
      <c r="E598" s="55"/>
    </row>
    <row r="599" spans="1:5" s="60" customFormat="1" x14ac:dyDescent="0.2">
      <c r="A599" s="78"/>
      <c r="B599" s="40"/>
      <c r="C599" s="79"/>
      <c r="D599" s="80"/>
    </row>
    <row r="600" spans="1:5" s="60" customFormat="1" x14ac:dyDescent="0.2">
      <c r="A600" s="45"/>
      <c r="B600" s="27" t="s">
        <v>39</v>
      </c>
      <c r="C600" s="31"/>
      <c r="D600" s="13"/>
      <c r="E600" s="58" t="s">
        <v>460</v>
      </c>
    </row>
    <row r="601" spans="1:5" x14ac:dyDescent="0.2">
      <c r="A601" s="47"/>
      <c r="B601" s="26" t="s">
        <v>273</v>
      </c>
      <c r="C601" s="32"/>
      <c r="D601" s="26"/>
    </row>
    <row r="602" spans="1:5" x14ac:dyDescent="0.2">
      <c r="B602" s="12" t="s">
        <v>495</v>
      </c>
      <c r="C602" s="28" t="s">
        <v>82</v>
      </c>
    </row>
    <row r="603" spans="1:5" x14ac:dyDescent="0.2">
      <c r="B603" s="12" t="s">
        <v>500</v>
      </c>
      <c r="C603" s="36" t="s">
        <v>471</v>
      </c>
    </row>
    <row r="604" spans="1:5" x14ac:dyDescent="0.2">
      <c r="B604" s="12" t="s">
        <v>497</v>
      </c>
      <c r="C604" s="35" t="s">
        <v>481</v>
      </c>
      <c r="D604" s="38" t="s">
        <v>336</v>
      </c>
    </row>
    <row r="605" spans="1:5" x14ac:dyDescent="0.2">
      <c r="C605" s="35" t="s">
        <v>482</v>
      </c>
      <c r="D605" s="38" t="s">
        <v>337</v>
      </c>
    </row>
    <row r="606" spans="1:5" x14ac:dyDescent="0.2">
      <c r="C606" s="35" t="s">
        <v>483</v>
      </c>
      <c r="D606" s="38" t="s">
        <v>338</v>
      </c>
    </row>
    <row r="607" spans="1:5" x14ac:dyDescent="0.2">
      <c r="C607" s="35" t="s">
        <v>484</v>
      </c>
      <c r="D607" s="38" t="s">
        <v>339</v>
      </c>
    </row>
    <row r="608" spans="1:5" x14ac:dyDescent="0.2">
      <c r="C608" s="35" t="s">
        <v>485</v>
      </c>
      <c r="D608" s="38" t="s">
        <v>340</v>
      </c>
    </row>
    <row r="609" spans="1:4" x14ac:dyDescent="0.2">
      <c r="C609" s="35" t="s">
        <v>486</v>
      </c>
      <c r="D609" s="38" t="s">
        <v>341</v>
      </c>
    </row>
    <row r="610" spans="1:4" x14ac:dyDescent="0.2">
      <c r="C610" s="35" t="s">
        <v>487</v>
      </c>
      <c r="D610" s="38" t="s">
        <v>342</v>
      </c>
    </row>
    <row r="611" spans="1:4" x14ac:dyDescent="0.2">
      <c r="C611" s="35" t="s">
        <v>488</v>
      </c>
      <c r="D611" s="38" t="s">
        <v>343</v>
      </c>
    </row>
    <row r="613" spans="1:4" x14ac:dyDescent="0.2">
      <c r="A613" s="47"/>
      <c r="B613" s="26" t="s">
        <v>375</v>
      </c>
      <c r="C613" s="32"/>
      <c r="D613" s="26"/>
    </row>
    <row r="614" spans="1:4" x14ac:dyDescent="0.2">
      <c r="B614" s="12" t="s">
        <v>495</v>
      </c>
      <c r="C614" s="28" t="s">
        <v>84</v>
      </c>
    </row>
    <row r="615" spans="1:4" x14ac:dyDescent="0.2">
      <c r="B615" s="12" t="s">
        <v>500</v>
      </c>
      <c r="C615" s="36" t="s">
        <v>376</v>
      </c>
    </row>
    <row r="616" spans="1:4" x14ac:dyDescent="0.2">
      <c r="B616" s="12" t="s">
        <v>497</v>
      </c>
      <c r="C616" s="28">
        <v>1</v>
      </c>
      <c r="D616" s="12" t="s">
        <v>504</v>
      </c>
    </row>
    <row r="617" spans="1:4" x14ac:dyDescent="0.2">
      <c r="C617" s="28">
        <v>6</v>
      </c>
      <c r="D617" s="12" t="s">
        <v>502</v>
      </c>
    </row>
    <row r="619" spans="1:4" ht="15" customHeight="1" x14ac:dyDescent="0.2">
      <c r="A619" s="47"/>
      <c r="B619" s="26" t="s">
        <v>377</v>
      </c>
      <c r="C619" s="55"/>
      <c r="D619" s="55"/>
    </row>
    <row r="620" spans="1:4" x14ac:dyDescent="0.2">
      <c r="B620" s="12" t="s">
        <v>495</v>
      </c>
      <c r="C620" s="28" t="s">
        <v>84</v>
      </c>
    </row>
    <row r="621" spans="1:4" x14ac:dyDescent="0.2">
      <c r="C621" s="28" t="s">
        <v>85</v>
      </c>
    </row>
    <row r="622" spans="1:4" x14ac:dyDescent="0.2">
      <c r="B622" s="12" t="s">
        <v>496</v>
      </c>
      <c r="C622" s="36" t="s">
        <v>378</v>
      </c>
    </row>
    <row r="623" spans="1:4" x14ac:dyDescent="0.2">
      <c r="B623" s="12" t="s">
        <v>497</v>
      </c>
      <c r="C623" s="28">
        <v>1</v>
      </c>
      <c r="D623" s="38" t="s">
        <v>350</v>
      </c>
    </row>
    <row r="624" spans="1:4" ht="12" customHeight="1" x14ac:dyDescent="0.2">
      <c r="C624" s="28">
        <v>2</v>
      </c>
      <c r="D624" s="38" t="s">
        <v>188</v>
      </c>
    </row>
    <row r="625" spans="1:5" x14ac:dyDescent="0.2">
      <c r="C625" s="28">
        <v>3</v>
      </c>
      <c r="D625" s="38" t="s">
        <v>324</v>
      </c>
    </row>
    <row r="626" spans="1:5" ht="24" customHeight="1" x14ac:dyDescent="0.2">
      <c r="C626" s="28">
        <v>5</v>
      </c>
      <c r="D626" s="156" t="s">
        <v>189</v>
      </c>
      <c r="E626" s="152"/>
    </row>
    <row r="627" spans="1:5" x14ac:dyDescent="0.2">
      <c r="C627" s="28">
        <v>4</v>
      </c>
      <c r="D627" s="38" t="s">
        <v>105</v>
      </c>
    </row>
    <row r="629" spans="1:5" x14ac:dyDescent="0.2">
      <c r="A629" s="45"/>
      <c r="B629" s="27" t="s">
        <v>40</v>
      </c>
      <c r="C629" s="31"/>
      <c r="D629" s="13"/>
      <c r="E629" s="2"/>
    </row>
    <row r="631" spans="1:5" x14ac:dyDescent="0.2">
      <c r="A631" s="47"/>
      <c r="B631" s="26" t="s">
        <v>274</v>
      </c>
      <c r="C631" s="32"/>
      <c r="D631" s="26"/>
    </row>
    <row r="632" spans="1:5" x14ac:dyDescent="0.2">
      <c r="B632" s="12" t="s">
        <v>495</v>
      </c>
      <c r="C632" s="28" t="s">
        <v>86</v>
      </c>
    </row>
    <row r="633" spans="1:5" x14ac:dyDescent="0.2">
      <c r="B633" s="12" t="s">
        <v>496</v>
      </c>
      <c r="C633" s="36" t="s">
        <v>275</v>
      </c>
    </row>
    <row r="634" spans="1:5" x14ac:dyDescent="0.2">
      <c r="B634" s="12" t="s">
        <v>497</v>
      </c>
      <c r="C634" s="28">
        <v>1</v>
      </c>
      <c r="D634" s="12" t="s">
        <v>504</v>
      </c>
    </row>
    <row r="635" spans="1:5" x14ac:dyDescent="0.2">
      <c r="C635" s="28">
        <v>6</v>
      </c>
      <c r="D635" s="12" t="s">
        <v>502</v>
      </c>
    </row>
    <row r="637" spans="1:5" x14ac:dyDescent="0.2">
      <c r="A637" s="47"/>
      <c r="B637" s="26" t="s">
        <v>50</v>
      </c>
      <c r="C637" s="32"/>
      <c r="D637" s="26"/>
    </row>
    <row r="638" spans="1:5" x14ac:dyDescent="0.2">
      <c r="B638" s="12" t="s">
        <v>499</v>
      </c>
      <c r="C638" s="28" t="s">
        <v>222</v>
      </c>
    </row>
    <row r="639" spans="1:5" x14ac:dyDescent="0.2">
      <c r="B639" s="12" t="s">
        <v>496</v>
      </c>
      <c r="C639" s="36" t="s">
        <v>51</v>
      </c>
    </row>
    <row r="640" spans="1:5" x14ac:dyDescent="0.2">
      <c r="B640" s="12" t="s">
        <v>497</v>
      </c>
      <c r="C640" s="28" t="s">
        <v>379</v>
      </c>
    </row>
    <row r="641" spans="1:5" x14ac:dyDescent="0.2">
      <c r="C641" s="34"/>
    </row>
    <row r="642" spans="1:5" x14ac:dyDescent="0.2">
      <c r="A642" s="47"/>
      <c r="B642" s="26" t="s">
        <v>28</v>
      </c>
      <c r="C642" s="34"/>
    </row>
    <row r="643" spans="1:5" ht="12.75" customHeight="1" x14ac:dyDescent="0.2">
      <c r="B643" s="12" t="s">
        <v>495</v>
      </c>
      <c r="C643" s="53" t="s">
        <v>281</v>
      </c>
      <c r="D643" s="55"/>
    </row>
    <row r="644" spans="1:5" x14ac:dyDescent="0.2">
      <c r="B644" s="12" t="s">
        <v>496</v>
      </c>
      <c r="C644" s="36" t="s">
        <v>26</v>
      </c>
    </row>
    <row r="645" spans="1:5" x14ac:dyDescent="0.2">
      <c r="B645" s="12" t="s">
        <v>497</v>
      </c>
      <c r="C645" s="28">
        <v>1</v>
      </c>
      <c r="D645" s="12" t="s">
        <v>504</v>
      </c>
    </row>
    <row r="646" spans="1:5" x14ac:dyDescent="0.2">
      <c r="C646" s="28">
        <v>6</v>
      </c>
      <c r="D646" s="12" t="s">
        <v>502</v>
      </c>
    </row>
    <row r="647" spans="1:5" ht="27.75" customHeight="1" x14ac:dyDescent="0.2">
      <c r="B647" s="156" t="s">
        <v>155</v>
      </c>
      <c r="C647" s="152"/>
      <c r="D647" s="152"/>
      <c r="E647" s="152"/>
    </row>
    <row r="649" spans="1:5" x14ac:dyDescent="0.2">
      <c r="A649" s="45"/>
      <c r="B649" s="27" t="s">
        <v>40</v>
      </c>
      <c r="C649" s="31"/>
      <c r="D649" s="13"/>
      <c r="E649" s="58" t="s">
        <v>460</v>
      </c>
    </row>
    <row r="650" spans="1:5" x14ac:dyDescent="0.2">
      <c r="A650" s="47"/>
      <c r="B650" s="26" t="s">
        <v>276</v>
      </c>
      <c r="C650" s="32"/>
      <c r="D650" s="26"/>
    </row>
    <row r="651" spans="1:5" ht="24.75" customHeight="1" x14ac:dyDescent="0.2">
      <c r="B651" s="28" t="s">
        <v>495</v>
      </c>
      <c r="C651" s="151" t="s">
        <v>662</v>
      </c>
      <c r="D651" s="152"/>
      <c r="E651" s="152"/>
    </row>
    <row r="652" spans="1:5" x14ac:dyDescent="0.2">
      <c r="B652" s="12" t="s">
        <v>496</v>
      </c>
      <c r="C652" s="36" t="s">
        <v>277</v>
      </c>
    </row>
    <row r="653" spans="1:5" x14ac:dyDescent="0.2">
      <c r="B653" s="12" t="s">
        <v>497</v>
      </c>
      <c r="C653" s="34" t="s">
        <v>365</v>
      </c>
      <c r="D653" s="12" t="s">
        <v>450</v>
      </c>
    </row>
    <row r="654" spans="1:5" x14ac:dyDescent="0.2">
      <c r="B654" s="30" t="s">
        <v>588</v>
      </c>
      <c r="C654" s="34"/>
    </row>
    <row r="655" spans="1:5" x14ac:dyDescent="0.2">
      <c r="B655" s="12" t="s">
        <v>579</v>
      </c>
      <c r="C655" s="34"/>
    </row>
    <row r="656" spans="1:5" x14ac:dyDescent="0.2">
      <c r="B656" s="12" t="s">
        <v>580</v>
      </c>
      <c r="C656" s="34"/>
    </row>
    <row r="657" spans="1:5" x14ac:dyDescent="0.2">
      <c r="B657" s="12" t="s">
        <v>581</v>
      </c>
      <c r="C657" s="34"/>
    </row>
    <row r="658" spans="1:5" x14ac:dyDescent="0.2">
      <c r="B658" s="12" t="s">
        <v>632</v>
      </c>
      <c r="C658" s="34"/>
    </row>
    <row r="659" spans="1:5" x14ac:dyDescent="0.2">
      <c r="B659" s="12" t="s">
        <v>582</v>
      </c>
      <c r="C659" s="34"/>
    </row>
    <row r="660" spans="1:5" x14ac:dyDescent="0.2">
      <c r="B660" s="12" t="s">
        <v>583</v>
      </c>
      <c r="C660" s="34"/>
    </row>
    <row r="661" spans="1:5" x14ac:dyDescent="0.2">
      <c r="B661" s="12" t="s">
        <v>584</v>
      </c>
      <c r="C661" s="34"/>
    </row>
    <row r="662" spans="1:5" x14ac:dyDescent="0.2">
      <c r="B662" s="12" t="s">
        <v>585</v>
      </c>
      <c r="C662" s="34"/>
    </row>
    <row r="663" spans="1:5" x14ac:dyDescent="0.2">
      <c r="B663" s="12" t="s">
        <v>586</v>
      </c>
      <c r="C663" s="34"/>
    </row>
    <row r="664" spans="1:5" x14ac:dyDescent="0.2">
      <c r="B664" s="12" t="s">
        <v>587</v>
      </c>
      <c r="C664" s="34"/>
    </row>
    <row r="665" spans="1:5" x14ac:dyDescent="0.2">
      <c r="C665" s="34"/>
    </row>
    <row r="666" spans="1:5" x14ac:dyDescent="0.2">
      <c r="C666" s="91" t="s">
        <v>555</v>
      </c>
    </row>
    <row r="668" spans="1:5" ht="12.75" customHeight="1" x14ac:dyDescent="0.2">
      <c r="A668" s="47"/>
      <c r="B668" s="26" t="s">
        <v>278</v>
      </c>
      <c r="C668" s="32"/>
      <c r="D668" s="26"/>
    </row>
    <row r="669" spans="1:5" ht="27" customHeight="1" x14ac:dyDescent="0.2">
      <c r="B669" s="28" t="s">
        <v>495</v>
      </c>
      <c r="C669" s="151" t="s">
        <v>662</v>
      </c>
      <c r="D669" s="151"/>
      <c r="E669" s="152"/>
    </row>
    <row r="670" spans="1:5" x14ac:dyDescent="0.2">
      <c r="B670" s="12" t="s">
        <v>496</v>
      </c>
      <c r="C670" s="36" t="s">
        <v>279</v>
      </c>
    </row>
    <row r="671" spans="1:5" x14ac:dyDescent="0.2">
      <c r="B671" s="12" t="s">
        <v>497</v>
      </c>
      <c r="C671" s="34" t="s">
        <v>365</v>
      </c>
      <c r="D671" s="12" t="s">
        <v>451</v>
      </c>
    </row>
    <row r="672" spans="1:5" x14ac:dyDescent="0.2">
      <c r="B672" s="30" t="s">
        <v>588</v>
      </c>
      <c r="C672" s="34"/>
    </row>
    <row r="673" spans="1:4" x14ac:dyDescent="0.2">
      <c r="B673" s="12" t="s">
        <v>1</v>
      </c>
      <c r="C673" s="34"/>
    </row>
    <row r="674" spans="1:4" x14ac:dyDescent="0.2">
      <c r="B674" s="12" t="s">
        <v>2</v>
      </c>
      <c r="C674" s="34"/>
    </row>
    <row r="675" spans="1:4" x14ac:dyDescent="0.2">
      <c r="B675" s="12" t="s">
        <v>589</v>
      </c>
      <c r="C675" s="34"/>
    </row>
    <row r="676" spans="1:4" x14ac:dyDescent="0.2">
      <c r="B676" s="12" t="s">
        <v>591</v>
      </c>
      <c r="C676" s="34"/>
    </row>
    <row r="677" spans="1:4" x14ac:dyDescent="0.2">
      <c r="B677" s="12" t="s">
        <v>590</v>
      </c>
      <c r="C677" s="34"/>
    </row>
    <row r="678" spans="1:4" x14ac:dyDescent="0.2">
      <c r="B678" s="12" t="s">
        <v>592</v>
      </c>
      <c r="C678" s="34"/>
    </row>
    <row r="679" spans="1:4" x14ac:dyDescent="0.2">
      <c r="B679" s="12" t="s">
        <v>593</v>
      </c>
      <c r="C679" s="34"/>
    </row>
    <row r="680" spans="1:4" x14ac:dyDescent="0.2">
      <c r="B680" s="12" t="s">
        <v>594</v>
      </c>
      <c r="C680" s="34"/>
    </row>
    <row r="681" spans="1:4" x14ac:dyDescent="0.2">
      <c r="B681" s="12" t="s">
        <v>595</v>
      </c>
      <c r="C681" s="34"/>
    </row>
    <row r="682" spans="1:4" x14ac:dyDescent="0.2">
      <c r="B682" s="12" t="s">
        <v>605</v>
      </c>
      <c r="C682" s="34"/>
    </row>
    <row r="683" spans="1:4" x14ac:dyDescent="0.2">
      <c r="B683" s="12" t="s">
        <v>596</v>
      </c>
      <c r="C683" s="34"/>
    </row>
    <row r="684" spans="1:4" x14ac:dyDescent="0.2">
      <c r="B684" s="12" t="s">
        <v>0</v>
      </c>
      <c r="C684" s="34"/>
    </row>
    <row r="685" spans="1:4" x14ac:dyDescent="0.2">
      <c r="C685" s="34"/>
    </row>
    <row r="686" spans="1:4" x14ac:dyDescent="0.2">
      <c r="C686" s="91" t="s">
        <v>555</v>
      </c>
    </row>
    <row r="688" spans="1:4" x14ac:dyDescent="0.2">
      <c r="A688" s="47"/>
      <c r="B688" s="26" t="s">
        <v>280</v>
      </c>
      <c r="C688" s="32"/>
      <c r="D688" s="26"/>
    </row>
    <row r="689" spans="1:5" ht="27" customHeight="1" x14ac:dyDescent="0.2">
      <c r="B689" s="28" t="s">
        <v>495</v>
      </c>
      <c r="C689" s="151" t="s">
        <v>662</v>
      </c>
      <c r="D689" s="152"/>
      <c r="E689" s="152"/>
    </row>
    <row r="690" spans="1:5" x14ac:dyDescent="0.2">
      <c r="B690" s="12" t="s">
        <v>496</v>
      </c>
      <c r="C690" s="36" t="s">
        <v>282</v>
      </c>
    </row>
    <row r="691" spans="1:5" x14ac:dyDescent="0.2">
      <c r="B691" s="12" t="s">
        <v>497</v>
      </c>
      <c r="C691" s="34" t="s">
        <v>658</v>
      </c>
      <c r="D691" s="38"/>
    </row>
    <row r="692" spans="1:5" x14ac:dyDescent="0.2">
      <c r="C692" s="35" t="s">
        <v>192</v>
      </c>
      <c r="D692" s="38" t="s">
        <v>548</v>
      </c>
    </row>
    <row r="693" spans="1:5" x14ac:dyDescent="0.2">
      <c r="C693" s="35">
        <v>2</v>
      </c>
      <c r="D693" s="38" t="s">
        <v>549</v>
      </c>
    </row>
    <row r="694" spans="1:5" x14ac:dyDescent="0.2">
      <c r="C694" s="35">
        <v>3</v>
      </c>
      <c r="D694" s="38" t="s">
        <v>547</v>
      </c>
    </row>
    <row r="695" spans="1:5" x14ac:dyDescent="0.2">
      <c r="C695" s="35">
        <v>4</v>
      </c>
      <c r="D695" s="38" t="s">
        <v>432</v>
      </c>
    </row>
    <row r="696" spans="1:5" x14ac:dyDescent="0.2">
      <c r="C696" s="35">
        <v>5</v>
      </c>
      <c r="D696" s="38" t="s">
        <v>433</v>
      </c>
    </row>
    <row r="697" spans="1:5" x14ac:dyDescent="0.2">
      <c r="C697" s="35">
        <v>6</v>
      </c>
      <c r="D697" s="38" t="s">
        <v>434</v>
      </c>
    </row>
    <row r="698" spans="1:5" x14ac:dyDescent="0.2">
      <c r="C698" s="35">
        <v>7</v>
      </c>
      <c r="D698" s="38" t="s">
        <v>183</v>
      </c>
      <c r="E698" s="85"/>
    </row>
    <row r="699" spans="1:5" ht="13.5" customHeight="1" x14ac:dyDescent="0.2">
      <c r="C699" s="35"/>
      <c r="D699" s="38"/>
      <c r="E699" s="85"/>
    </row>
    <row r="700" spans="1:5" x14ac:dyDescent="0.2">
      <c r="C700" s="91" t="s">
        <v>555</v>
      </c>
      <c r="D700" s="38"/>
      <c r="E700" s="85"/>
    </row>
    <row r="701" spans="1:5" x14ac:dyDescent="0.2">
      <c r="D701" s="3"/>
    </row>
    <row r="702" spans="1:5" x14ac:dyDescent="0.2">
      <c r="A702" s="45"/>
      <c r="B702" s="27" t="s">
        <v>41</v>
      </c>
      <c r="C702" s="31"/>
      <c r="D702" s="13"/>
      <c r="E702" s="13"/>
    </row>
    <row r="704" spans="1:5" x14ac:dyDescent="0.2">
      <c r="A704" s="47"/>
      <c r="B704" s="26" t="s">
        <v>283</v>
      </c>
      <c r="C704" s="32"/>
      <c r="D704" s="26"/>
    </row>
    <row r="705" spans="1:5" x14ac:dyDescent="0.2">
      <c r="B705" s="12" t="s">
        <v>495</v>
      </c>
      <c r="C705" s="28" t="s">
        <v>430</v>
      </c>
    </row>
    <row r="706" spans="1:5" x14ac:dyDescent="0.2">
      <c r="B706" s="12" t="s">
        <v>496</v>
      </c>
      <c r="C706" s="36" t="s">
        <v>284</v>
      </c>
    </row>
    <row r="707" spans="1:5" x14ac:dyDescent="0.2">
      <c r="B707" s="12" t="s">
        <v>497</v>
      </c>
      <c r="C707" s="28">
        <v>1</v>
      </c>
      <c r="D707" s="12" t="s">
        <v>285</v>
      </c>
    </row>
    <row r="708" spans="1:5" ht="12.75" customHeight="1" x14ac:dyDescent="0.2">
      <c r="C708" s="28">
        <v>2</v>
      </c>
      <c r="D708" s="156" t="s">
        <v>286</v>
      </c>
      <c r="E708" s="152"/>
    </row>
    <row r="709" spans="1:5" x14ac:dyDescent="0.2">
      <c r="C709" s="28">
        <v>3</v>
      </c>
      <c r="D709" s="12" t="s">
        <v>80</v>
      </c>
    </row>
    <row r="710" spans="1:5" x14ac:dyDescent="0.2">
      <c r="C710" s="28">
        <v>4</v>
      </c>
      <c r="D710" s="12" t="s">
        <v>81</v>
      </c>
    </row>
    <row r="711" spans="1:5" x14ac:dyDescent="0.2">
      <c r="C711" s="28">
        <v>9</v>
      </c>
      <c r="D711" s="12" t="s">
        <v>160</v>
      </c>
    </row>
    <row r="713" spans="1:5" x14ac:dyDescent="0.2">
      <c r="A713" s="45"/>
      <c r="B713" s="27" t="s">
        <v>42</v>
      </c>
      <c r="C713" s="31"/>
      <c r="D713" s="13"/>
      <c r="E713" s="13"/>
    </row>
    <row r="714" spans="1:5" ht="28.5" customHeight="1" x14ac:dyDescent="0.2">
      <c r="A714" s="49"/>
      <c r="B714" s="155" t="s">
        <v>220</v>
      </c>
      <c r="C714" s="152"/>
      <c r="D714" s="152"/>
      <c r="E714" s="152"/>
    </row>
    <row r="715" spans="1:5" x14ac:dyDescent="0.2">
      <c r="B715" s="12" t="s">
        <v>495</v>
      </c>
      <c r="C715" s="28" t="s">
        <v>430</v>
      </c>
    </row>
    <row r="716" spans="1:5" x14ac:dyDescent="0.2">
      <c r="B716" s="12" t="s">
        <v>496</v>
      </c>
      <c r="C716" s="36" t="s">
        <v>161</v>
      </c>
    </row>
    <row r="717" spans="1:5" x14ac:dyDescent="0.2">
      <c r="B717" s="12" t="s">
        <v>497</v>
      </c>
      <c r="C717" s="35" t="s">
        <v>481</v>
      </c>
      <c r="D717" s="38" t="s">
        <v>289</v>
      </c>
    </row>
    <row r="718" spans="1:5" x14ac:dyDescent="0.2">
      <c r="C718" s="35" t="s">
        <v>482</v>
      </c>
      <c r="D718" s="38" t="s">
        <v>290</v>
      </c>
    </row>
    <row r="719" spans="1:5" x14ac:dyDescent="0.2">
      <c r="C719" s="35" t="s">
        <v>483</v>
      </c>
      <c r="D719" s="38" t="s">
        <v>291</v>
      </c>
    </row>
    <row r="720" spans="1:5" x14ac:dyDescent="0.2">
      <c r="C720" s="35" t="s">
        <v>484</v>
      </c>
      <c r="D720" s="38" t="s">
        <v>292</v>
      </c>
    </row>
    <row r="721" spans="1:5" x14ac:dyDescent="0.2">
      <c r="C721" s="35" t="s">
        <v>485</v>
      </c>
      <c r="D721" s="38" t="s">
        <v>293</v>
      </c>
    </row>
    <row r="722" spans="1:5" x14ac:dyDescent="0.2">
      <c r="C722" s="35" t="s">
        <v>486</v>
      </c>
      <c r="D722" s="38" t="s">
        <v>294</v>
      </c>
    </row>
    <row r="723" spans="1:5" x14ac:dyDescent="0.2">
      <c r="C723" s="35" t="s">
        <v>487</v>
      </c>
      <c r="D723" s="38" t="s">
        <v>295</v>
      </c>
    </row>
    <row r="724" spans="1:5" x14ac:dyDescent="0.2">
      <c r="C724" s="35" t="s">
        <v>498</v>
      </c>
      <c r="D724" s="38" t="s">
        <v>176</v>
      </c>
    </row>
    <row r="726" spans="1:5" ht="14.25" customHeight="1" x14ac:dyDescent="0.2">
      <c r="A726" s="49"/>
      <c r="B726" s="155" t="s">
        <v>219</v>
      </c>
      <c r="C726" s="152"/>
      <c r="D726" s="152"/>
      <c r="E726" s="152"/>
    </row>
    <row r="727" spans="1:5" x14ac:dyDescent="0.2">
      <c r="B727" s="12" t="s">
        <v>495</v>
      </c>
      <c r="C727" s="28" t="s">
        <v>430</v>
      </c>
    </row>
    <row r="728" spans="1:5" x14ac:dyDescent="0.2">
      <c r="B728" s="12" t="s">
        <v>496</v>
      </c>
      <c r="C728" s="36" t="s">
        <v>130</v>
      </c>
    </row>
    <row r="729" spans="1:5" x14ac:dyDescent="0.2">
      <c r="B729" s="12" t="s">
        <v>497</v>
      </c>
      <c r="C729" s="28">
        <v>1</v>
      </c>
      <c r="D729" s="3" t="s">
        <v>344</v>
      </c>
    </row>
    <row r="730" spans="1:5" x14ac:dyDescent="0.2">
      <c r="C730" s="28">
        <v>2</v>
      </c>
      <c r="D730" s="3" t="s">
        <v>288</v>
      </c>
    </row>
    <row r="731" spans="1:5" x14ac:dyDescent="0.2">
      <c r="D731" s="3"/>
    </row>
    <row r="732" spans="1:5" x14ac:dyDescent="0.2">
      <c r="A732" s="45"/>
      <c r="B732" s="27" t="s">
        <v>633</v>
      </c>
      <c r="C732" s="31"/>
      <c r="D732" s="13"/>
      <c r="E732" s="13"/>
    </row>
    <row r="733" spans="1:5" x14ac:dyDescent="0.2">
      <c r="A733" s="47"/>
      <c r="B733" s="26" t="s">
        <v>54</v>
      </c>
      <c r="C733" s="32"/>
      <c r="D733" s="26"/>
    </row>
    <row r="734" spans="1:5" x14ac:dyDescent="0.2">
      <c r="B734" s="12" t="s">
        <v>495</v>
      </c>
      <c r="C734" s="28" t="s">
        <v>43</v>
      </c>
    </row>
    <row r="735" spans="1:5" x14ac:dyDescent="0.2">
      <c r="B735" s="12" t="s">
        <v>496</v>
      </c>
      <c r="C735" s="36" t="s">
        <v>55</v>
      </c>
    </row>
    <row r="736" spans="1:5" x14ac:dyDescent="0.2">
      <c r="B736" s="12" t="s">
        <v>497</v>
      </c>
      <c r="C736" s="35" t="s">
        <v>481</v>
      </c>
      <c r="D736" s="12" t="s">
        <v>56</v>
      </c>
    </row>
    <row r="737" spans="1:5" x14ac:dyDescent="0.2">
      <c r="C737" s="35" t="s">
        <v>482</v>
      </c>
      <c r="D737" s="12" t="s">
        <v>57</v>
      </c>
    </row>
    <row r="738" spans="1:5" x14ac:dyDescent="0.2">
      <c r="C738" s="35" t="s">
        <v>483</v>
      </c>
      <c r="D738" s="12" t="s">
        <v>58</v>
      </c>
    </row>
    <row r="739" spans="1:5" x14ac:dyDescent="0.2">
      <c r="C739" s="35" t="s">
        <v>484</v>
      </c>
      <c r="D739" s="12" t="s">
        <v>59</v>
      </c>
    </row>
    <row r="740" spans="1:5" x14ac:dyDescent="0.2">
      <c r="C740" s="35" t="s">
        <v>485</v>
      </c>
      <c r="D740" s="12" t="s">
        <v>60</v>
      </c>
    </row>
    <row r="741" spans="1:5" x14ac:dyDescent="0.2">
      <c r="C741" s="35" t="s">
        <v>486</v>
      </c>
      <c r="D741" s="12" t="s">
        <v>61</v>
      </c>
    </row>
    <row r="742" spans="1:5" x14ac:dyDescent="0.2">
      <c r="C742" s="35" t="s">
        <v>487</v>
      </c>
      <c r="D742" s="12" t="s">
        <v>62</v>
      </c>
    </row>
    <row r="743" spans="1:5" x14ac:dyDescent="0.2">
      <c r="C743" s="35" t="s">
        <v>488</v>
      </c>
      <c r="D743" s="12" t="s">
        <v>63</v>
      </c>
    </row>
    <row r="744" spans="1:5" x14ac:dyDescent="0.2">
      <c r="C744" s="35" t="s">
        <v>489</v>
      </c>
      <c r="D744" s="12" t="s">
        <v>223</v>
      </c>
    </row>
    <row r="745" spans="1:5" s="60" customFormat="1" x14ac:dyDescent="0.2">
      <c r="A745" s="78"/>
      <c r="B745" s="40"/>
      <c r="C745" s="79"/>
      <c r="D745" s="86"/>
    </row>
    <row r="746" spans="1:5" s="60" customFormat="1" x14ac:dyDescent="0.2">
      <c r="A746" s="45"/>
      <c r="B746" s="27" t="s">
        <v>633</v>
      </c>
      <c r="C746" s="31"/>
      <c r="D746" s="13"/>
      <c r="E746" s="58" t="s">
        <v>460</v>
      </c>
    </row>
    <row r="747" spans="1:5" x14ac:dyDescent="0.2">
      <c r="A747" s="47"/>
      <c r="B747" s="26" t="s">
        <v>64</v>
      </c>
      <c r="C747" s="32"/>
      <c r="D747" s="26"/>
    </row>
    <row r="748" spans="1:5" x14ac:dyDescent="0.2">
      <c r="B748" s="12" t="s">
        <v>495</v>
      </c>
      <c r="C748" s="28" t="s">
        <v>133</v>
      </c>
    </row>
    <row r="749" spans="1:5" x14ac:dyDescent="0.2">
      <c r="B749" s="12" t="s">
        <v>496</v>
      </c>
      <c r="C749" s="36" t="s">
        <v>65</v>
      </c>
    </row>
    <row r="750" spans="1:5" x14ac:dyDescent="0.2">
      <c r="B750" s="12" t="s">
        <v>497</v>
      </c>
      <c r="C750" s="35" t="s">
        <v>481</v>
      </c>
      <c r="D750" s="12" t="s">
        <v>141</v>
      </c>
    </row>
    <row r="751" spans="1:5" x14ac:dyDescent="0.2">
      <c r="C751" s="35" t="s">
        <v>482</v>
      </c>
      <c r="D751" s="12" t="s">
        <v>142</v>
      </c>
    </row>
    <row r="752" spans="1:5" x14ac:dyDescent="0.2">
      <c r="C752" s="35" t="s">
        <v>483</v>
      </c>
      <c r="D752" s="12" t="s">
        <v>143</v>
      </c>
    </row>
    <row r="753" spans="3:5" x14ac:dyDescent="0.2">
      <c r="C753" s="35" t="s">
        <v>484</v>
      </c>
      <c r="D753" s="12" t="s">
        <v>144</v>
      </c>
    </row>
    <row r="754" spans="3:5" x14ac:dyDescent="0.2">
      <c r="C754" s="35" t="s">
        <v>485</v>
      </c>
      <c r="D754" s="12" t="s">
        <v>145</v>
      </c>
    </row>
    <row r="755" spans="3:5" ht="24.75" customHeight="1" x14ac:dyDescent="0.2">
      <c r="C755" s="35" t="s">
        <v>486</v>
      </c>
      <c r="D755" s="156" t="s">
        <v>146</v>
      </c>
      <c r="E755" s="152"/>
    </row>
    <row r="756" spans="3:5" x14ac:dyDescent="0.2">
      <c r="C756" s="35" t="s">
        <v>487</v>
      </c>
      <c r="D756" s="38" t="s">
        <v>147</v>
      </c>
    </row>
    <row r="757" spans="3:5" x14ac:dyDescent="0.2">
      <c r="C757" s="35" t="s">
        <v>488</v>
      </c>
      <c r="D757" s="38" t="s">
        <v>148</v>
      </c>
    </row>
    <row r="758" spans="3:5" x14ac:dyDescent="0.2">
      <c r="C758" s="35" t="s">
        <v>489</v>
      </c>
      <c r="D758" s="38" t="s">
        <v>149</v>
      </c>
    </row>
    <row r="759" spans="3:5" ht="36" customHeight="1" x14ac:dyDescent="0.2">
      <c r="C759" s="34">
        <v>10</v>
      </c>
      <c r="D759" s="156" t="s">
        <v>373</v>
      </c>
      <c r="E759" s="152"/>
    </row>
    <row r="760" spans="3:5" x14ac:dyDescent="0.2">
      <c r="C760" s="34">
        <v>11</v>
      </c>
      <c r="D760" s="38" t="s">
        <v>150</v>
      </c>
      <c r="E760" s="85"/>
    </row>
    <row r="761" spans="3:5" x14ac:dyDescent="0.2">
      <c r="C761" s="28">
        <v>12</v>
      </c>
      <c r="D761" s="38" t="s">
        <v>151</v>
      </c>
      <c r="E761" s="85"/>
    </row>
    <row r="762" spans="3:5" x14ac:dyDescent="0.2">
      <c r="C762" s="28">
        <v>13</v>
      </c>
      <c r="D762" s="38" t="s">
        <v>152</v>
      </c>
      <c r="E762" s="85"/>
    </row>
    <row r="763" spans="3:5" x14ac:dyDescent="0.2">
      <c r="C763" s="28">
        <v>14</v>
      </c>
      <c r="D763" s="38" t="s">
        <v>153</v>
      </c>
      <c r="E763" s="85"/>
    </row>
    <row r="764" spans="3:5" x14ac:dyDescent="0.2">
      <c r="C764" s="28">
        <v>15</v>
      </c>
      <c r="D764" s="38" t="s">
        <v>154</v>
      </c>
      <c r="E764" s="85"/>
    </row>
    <row r="765" spans="3:5" x14ac:dyDescent="0.2">
      <c r="C765" s="28">
        <v>16</v>
      </c>
      <c r="D765" s="38" t="s">
        <v>367</v>
      </c>
      <c r="E765" s="85"/>
    </row>
    <row r="766" spans="3:5" x14ac:dyDescent="0.2">
      <c r="C766" s="28">
        <v>17</v>
      </c>
      <c r="D766" s="38" t="s">
        <v>368</v>
      </c>
      <c r="E766" s="85"/>
    </row>
    <row r="767" spans="3:5" x14ac:dyDescent="0.2">
      <c r="C767" s="28">
        <v>18</v>
      </c>
      <c r="D767" s="38" t="s">
        <v>369</v>
      </c>
      <c r="E767" s="85"/>
    </row>
    <row r="768" spans="3:5" x14ac:dyDescent="0.2">
      <c r="C768" s="28">
        <v>19</v>
      </c>
      <c r="D768" s="38" t="s">
        <v>370</v>
      </c>
      <c r="E768" s="85"/>
    </row>
    <row r="770" spans="1:5" x14ac:dyDescent="0.2">
      <c r="B770" s="26" t="s">
        <v>492</v>
      </c>
    </row>
    <row r="771" spans="1:5" x14ac:dyDescent="0.2">
      <c r="B771" s="12" t="s">
        <v>495</v>
      </c>
      <c r="C771" s="28" t="s">
        <v>490</v>
      </c>
    </row>
    <row r="772" spans="1:5" x14ac:dyDescent="0.2">
      <c r="B772" s="12" t="s">
        <v>500</v>
      </c>
      <c r="C772" s="36" t="s">
        <v>493</v>
      </c>
    </row>
    <row r="773" spans="1:5" x14ac:dyDescent="0.2">
      <c r="B773" s="12" t="s">
        <v>497</v>
      </c>
      <c r="C773" s="28" t="s">
        <v>491</v>
      </c>
    </row>
    <row r="775" spans="1:5" x14ac:dyDescent="0.2">
      <c r="A775" s="45"/>
      <c r="B775" s="27" t="s">
        <v>204</v>
      </c>
      <c r="C775" s="31"/>
      <c r="D775" s="13"/>
      <c r="E775" s="13"/>
    </row>
    <row r="777" spans="1:5" x14ac:dyDescent="0.2">
      <c r="A777" s="47"/>
      <c r="B777" s="26" t="s">
        <v>519</v>
      </c>
      <c r="C777" s="32"/>
    </row>
    <row r="778" spans="1:5" x14ac:dyDescent="0.2">
      <c r="B778" s="12" t="s">
        <v>495</v>
      </c>
      <c r="C778" s="28" t="s">
        <v>203</v>
      </c>
    </row>
    <row r="779" spans="1:5" x14ac:dyDescent="0.2">
      <c r="B779" s="12" t="s">
        <v>496</v>
      </c>
      <c r="C779" s="36" t="s">
        <v>190</v>
      </c>
    </row>
    <row r="780" spans="1:5" x14ac:dyDescent="0.2">
      <c r="B780" s="12" t="s">
        <v>497</v>
      </c>
      <c r="C780" s="28">
        <v>130</v>
      </c>
      <c r="D780" s="28" t="s">
        <v>522</v>
      </c>
    </row>
    <row r="781" spans="1:5" x14ac:dyDescent="0.2">
      <c r="C781" s="113" t="s">
        <v>520</v>
      </c>
      <c r="D781" s="88" t="s">
        <v>521</v>
      </c>
    </row>
    <row r="782" spans="1:5" x14ac:dyDescent="0.2">
      <c r="C782" s="28">
        <v>141</v>
      </c>
      <c r="D782" s="28" t="s">
        <v>656</v>
      </c>
    </row>
    <row r="783" spans="1:5" x14ac:dyDescent="0.2">
      <c r="C783" s="113" t="s">
        <v>520</v>
      </c>
      <c r="D783" s="88" t="s">
        <v>521</v>
      </c>
    </row>
    <row r="785" spans="1:6" x14ac:dyDescent="0.2">
      <c r="A785" s="47"/>
      <c r="B785" s="26" t="s">
        <v>425</v>
      </c>
      <c r="C785" s="32"/>
      <c r="D785" s="26"/>
    </row>
    <row r="786" spans="1:6" x14ac:dyDescent="0.2">
      <c r="B786" s="12" t="s">
        <v>495</v>
      </c>
      <c r="C786" s="28" t="s">
        <v>494</v>
      </c>
    </row>
    <row r="787" spans="1:6" x14ac:dyDescent="0.2">
      <c r="B787" s="12" t="s">
        <v>496</v>
      </c>
      <c r="C787" s="36" t="s">
        <v>429</v>
      </c>
    </row>
    <row r="788" spans="1:6" x14ac:dyDescent="0.2">
      <c r="B788" s="12" t="s">
        <v>497</v>
      </c>
      <c r="C788" s="28">
        <v>1</v>
      </c>
      <c r="D788" s="12" t="s">
        <v>426</v>
      </c>
    </row>
    <row r="789" spans="1:6" x14ac:dyDescent="0.2">
      <c r="C789" s="28">
        <v>2</v>
      </c>
      <c r="D789" s="12" t="s">
        <v>427</v>
      </c>
    </row>
    <row r="790" spans="1:6" x14ac:dyDescent="0.2">
      <c r="C790" s="28">
        <v>3</v>
      </c>
      <c r="D790" s="12" t="s">
        <v>428</v>
      </c>
    </row>
    <row r="791" spans="1:6" x14ac:dyDescent="0.2">
      <c r="A791" s="126"/>
      <c r="B791" s="11"/>
      <c r="C791" s="127"/>
      <c r="D791" s="11"/>
      <c r="E791" s="11"/>
    </row>
    <row r="792" spans="1:6" x14ac:dyDescent="0.2">
      <c r="A792" s="47"/>
      <c r="B792" s="26" t="s">
        <v>634</v>
      </c>
      <c r="C792" s="32"/>
    </row>
    <row r="793" spans="1:6" x14ac:dyDescent="0.2">
      <c r="B793" s="12" t="s">
        <v>495</v>
      </c>
      <c r="C793" s="28" t="s">
        <v>203</v>
      </c>
    </row>
    <row r="794" spans="1:6" x14ac:dyDescent="0.2">
      <c r="B794" s="12" t="s">
        <v>496</v>
      </c>
      <c r="C794" s="36" t="s">
        <v>624</v>
      </c>
    </row>
    <row r="795" spans="1:6" x14ac:dyDescent="0.2">
      <c r="B795" s="12" t="s">
        <v>497</v>
      </c>
      <c r="C795" s="33" t="s">
        <v>635</v>
      </c>
    </row>
    <row r="796" spans="1:6" x14ac:dyDescent="0.2">
      <c r="C796" s="12" t="s">
        <v>636</v>
      </c>
      <c r="D796" s="33"/>
      <c r="E796" s="12" t="s">
        <v>637</v>
      </c>
      <c r="F796" s="5"/>
    </row>
    <row r="797" spans="1:6" x14ac:dyDescent="0.2">
      <c r="C797" s="12" t="s">
        <v>638</v>
      </c>
      <c r="D797" s="33"/>
      <c r="E797" s="12" t="s">
        <v>639</v>
      </c>
      <c r="F797" s="5"/>
    </row>
    <row r="798" spans="1:6" x14ac:dyDescent="0.2">
      <c r="C798" s="12" t="s">
        <v>640</v>
      </c>
      <c r="D798" s="33"/>
      <c r="E798" s="12" t="s">
        <v>641</v>
      </c>
      <c r="F798" s="5"/>
    </row>
    <row r="799" spans="1:6" x14ac:dyDescent="0.2">
      <c r="C799" s="12" t="s">
        <v>642</v>
      </c>
      <c r="D799" s="33"/>
      <c r="E799" s="12" t="s">
        <v>643</v>
      </c>
      <c r="F799" s="5"/>
    </row>
    <row r="800" spans="1:6" x14ac:dyDescent="0.2">
      <c r="C800" s="12" t="s">
        <v>644</v>
      </c>
      <c r="D800" s="33"/>
      <c r="E800" s="12" t="s">
        <v>645</v>
      </c>
      <c r="F800" s="5"/>
    </row>
    <row r="801" spans="1:6" x14ac:dyDescent="0.2">
      <c r="C801" s="12" t="s">
        <v>646</v>
      </c>
      <c r="D801" s="33"/>
      <c r="E801" s="12" t="s">
        <v>647</v>
      </c>
      <c r="F801" s="5"/>
    </row>
    <row r="802" spans="1:6" x14ac:dyDescent="0.2">
      <c r="C802" s="12" t="s">
        <v>648</v>
      </c>
      <c r="D802" s="33"/>
      <c r="E802" s="12" t="s">
        <v>649</v>
      </c>
      <c r="F802" s="5"/>
    </row>
    <row r="803" spans="1:6" x14ac:dyDescent="0.2">
      <c r="C803" s="12" t="s">
        <v>650</v>
      </c>
      <c r="D803" s="33"/>
      <c r="E803" s="12" t="s">
        <v>651</v>
      </c>
      <c r="F803" s="5"/>
    </row>
    <row r="804" spans="1:6" x14ac:dyDescent="0.2">
      <c r="C804" s="12" t="s">
        <v>652</v>
      </c>
      <c r="D804" s="125"/>
      <c r="E804" s="12" t="s">
        <v>653</v>
      </c>
      <c r="F804" s="5"/>
    </row>
    <row r="805" spans="1:6" ht="13.5" thickBot="1" x14ac:dyDescent="0.25">
      <c r="A805" s="83"/>
      <c r="B805" s="84"/>
      <c r="C805" s="84"/>
      <c r="D805" s="129"/>
      <c r="E805" s="84" t="s">
        <v>654</v>
      </c>
      <c r="F805" s="5"/>
    </row>
    <row r="806" spans="1:6" x14ac:dyDescent="0.2">
      <c r="A806" s="126"/>
      <c r="B806" s="11"/>
      <c r="C806" s="128"/>
      <c r="D806" s="11"/>
      <c r="E806" s="60"/>
      <c r="F806" s="5"/>
    </row>
    <row r="807" spans="1:6" x14ac:dyDescent="0.2">
      <c r="A807" s="126"/>
      <c r="B807" s="11"/>
      <c r="C807" s="127"/>
      <c r="D807" s="11"/>
      <c r="E807" s="9"/>
      <c r="F807" s="5"/>
    </row>
    <row r="808" spans="1:6" x14ac:dyDescent="0.2">
      <c r="E808" s="5"/>
      <c r="F808" s="5"/>
    </row>
    <row r="809" spans="1:6" x14ac:dyDescent="0.2">
      <c r="E809" s="5"/>
      <c r="F809" s="5"/>
    </row>
    <row r="810" spans="1:6" x14ac:dyDescent="0.2">
      <c r="E810" s="5"/>
      <c r="F810" s="9"/>
    </row>
    <row r="811" spans="1:6" x14ac:dyDescent="0.2">
      <c r="E811" s="5"/>
      <c r="F811" s="5"/>
    </row>
    <row r="812" spans="1:6" x14ac:dyDescent="0.2">
      <c r="E812" s="5"/>
      <c r="F812" s="5"/>
    </row>
    <row r="813" spans="1:6" x14ac:dyDescent="0.2">
      <c r="E813" s="5"/>
      <c r="F813" s="5"/>
    </row>
    <row r="814" spans="1:6" x14ac:dyDescent="0.2">
      <c r="E814" s="5"/>
      <c r="F814" s="5"/>
    </row>
    <row r="815" spans="1:6" x14ac:dyDescent="0.2">
      <c r="E815" s="5"/>
      <c r="F815" s="5"/>
    </row>
    <row r="816" spans="1:6" x14ac:dyDescent="0.2">
      <c r="E816" s="5"/>
      <c r="F816" s="5"/>
    </row>
    <row r="817" spans="5:6" x14ac:dyDescent="0.2">
      <c r="E817" s="5"/>
      <c r="F817" s="5"/>
    </row>
    <row r="818" spans="5:6" x14ac:dyDescent="0.2">
      <c r="E818" s="5"/>
      <c r="F818" s="5"/>
    </row>
    <row r="819" spans="5:6" x14ac:dyDescent="0.2">
      <c r="E819" s="5"/>
      <c r="F819" s="5"/>
    </row>
    <row r="820" spans="5:6" x14ac:dyDescent="0.2">
      <c r="E820" s="5"/>
      <c r="F820" s="5"/>
    </row>
    <row r="821" spans="5:6" x14ac:dyDescent="0.2">
      <c r="E821" s="5"/>
      <c r="F821" s="5"/>
    </row>
    <row r="822" spans="5:6" x14ac:dyDescent="0.2">
      <c r="E822" s="5"/>
      <c r="F822" s="5"/>
    </row>
    <row r="823" spans="5:6" x14ac:dyDescent="0.2">
      <c r="E823" s="5"/>
      <c r="F823" s="5"/>
    </row>
    <row r="824" spans="5:6" x14ac:dyDescent="0.2">
      <c r="E824" s="5"/>
      <c r="F824" s="5"/>
    </row>
    <row r="825" spans="5:6" x14ac:dyDescent="0.2">
      <c r="E825" s="5"/>
      <c r="F825" s="5"/>
    </row>
    <row r="826" spans="5:6" x14ac:dyDescent="0.2">
      <c r="E826" s="5"/>
      <c r="F826" s="5"/>
    </row>
    <row r="827" spans="5:6" x14ac:dyDescent="0.2">
      <c r="E827" s="5"/>
      <c r="F827" s="5"/>
    </row>
    <row r="828" spans="5:6" x14ac:dyDescent="0.2">
      <c r="E828" s="5"/>
      <c r="F828" s="5"/>
    </row>
    <row r="829" spans="5:6" x14ac:dyDescent="0.2">
      <c r="E829" s="5"/>
      <c r="F829" s="5"/>
    </row>
    <row r="830" spans="5:6" x14ac:dyDescent="0.2">
      <c r="E830" s="5"/>
      <c r="F830" s="5"/>
    </row>
    <row r="831" spans="5:6" x14ac:dyDescent="0.2">
      <c r="E831" s="5"/>
      <c r="F831" s="5"/>
    </row>
    <row r="832" spans="5:6" x14ac:dyDescent="0.2">
      <c r="E832" s="5"/>
      <c r="F832" s="5"/>
    </row>
    <row r="833" spans="5:6" x14ac:dyDescent="0.2">
      <c r="E833" s="5"/>
      <c r="F833" s="5"/>
    </row>
    <row r="834" spans="5:6" x14ac:dyDescent="0.2">
      <c r="E834" s="5"/>
      <c r="F834" s="5"/>
    </row>
    <row r="835" spans="5:6" x14ac:dyDescent="0.2">
      <c r="E835" s="5"/>
      <c r="F835" s="5"/>
    </row>
    <row r="836" spans="5:6" x14ac:dyDescent="0.2">
      <c r="E836" s="5"/>
      <c r="F836" s="5"/>
    </row>
    <row r="837" spans="5:6" x14ac:dyDescent="0.2">
      <c r="E837" s="5"/>
      <c r="F837" s="5"/>
    </row>
    <row r="838" spans="5:6" x14ac:dyDescent="0.2">
      <c r="E838" s="5"/>
      <c r="F838" s="5"/>
    </row>
    <row r="839" spans="5:6" x14ac:dyDescent="0.2">
      <c r="E839" s="5"/>
      <c r="F839" s="5"/>
    </row>
    <row r="840" spans="5:6" x14ac:dyDescent="0.2">
      <c r="E840" s="5"/>
      <c r="F840" s="5"/>
    </row>
    <row r="841" spans="5:6" x14ac:dyDescent="0.2">
      <c r="E841" s="5"/>
      <c r="F841" s="5"/>
    </row>
    <row r="842" spans="5:6" x14ac:dyDescent="0.2">
      <c r="E842" s="5"/>
      <c r="F842" s="5"/>
    </row>
    <row r="843" spans="5:6" x14ac:dyDescent="0.2">
      <c r="E843" s="5"/>
      <c r="F843" s="5"/>
    </row>
    <row r="844" spans="5:6" x14ac:dyDescent="0.2">
      <c r="E844" s="5"/>
      <c r="F844" s="5"/>
    </row>
    <row r="845" spans="5:6" x14ac:dyDescent="0.2">
      <c r="E845" s="5"/>
      <c r="F845" s="5"/>
    </row>
    <row r="846" spans="5:6" x14ac:dyDescent="0.2">
      <c r="E846" s="5"/>
      <c r="F846" s="5"/>
    </row>
    <row r="847" spans="5:6" x14ac:dyDescent="0.2">
      <c r="E847" s="5"/>
      <c r="F847" s="5"/>
    </row>
    <row r="848" spans="5:6" x14ac:dyDescent="0.2">
      <c r="E848" s="5"/>
      <c r="F848" s="5"/>
    </row>
    <row r="849" spans="3:6" x14ac:dyDescent="0.2">
      <c r="E849" s="5"/>
      <c r="F849" s="5"/>
    </row>
    <row r="850" spans="3:6" x14ac:dyDescent="0.2">
      <c r="E850" s="5"/>
      <c r="F850" s="5"/>
    </row>
    <row r="851" spans="3:6" x14ac:dyDescent="0.2">
      <c r="E851" s="5"/>
      <c r="F851" s="5"/>
    </row>
    <row r="852" spans="3:6" x14ac:dyDescent="0.2">
      <c r="E852" s="5"/>
      <c r="F852" s="5"/>
    </row>
    <row r="853" spans="3:6" x14ac:dyDescent="0.2">
      <c r="E853" s="5"/>
      <c r="F853" s="5"/>
    </row>
    <row r="854" spans="3:6" x14ac:dyDescent="0.2">
      <c r="E854" s="5"/>
      <c r="F854" s="5"/>
    </row>
    <row r="855" spans="3:6" x14ac:dyDescent="0.2">
      <c r="E855" s="5"/>
      <c r="F855" s="5"/>
    </row>
    <row r="856" spans="3:6" x14ac:dyDescent="0.2">
      <c r="E856" s="5"/>
      <c r="F856" s="5"/>
    </row>
    <row r="857" spans="3:6" x14ac:dyDescent="0.2">
      <c r="E857" s="5"/>
      <c r="F857" s="5"/>
    </row>
    <row r="858" spans="3:6" x14ac:dyDescent="0.2">
      <c r="C858" s="38"/>
      <c r="E858" s="5"/>
      <c r="F858" s="5"/>
    </row>
  </sheetData>
  <mergeCells count="47">
    <mergeCell ref="D11:E11"/>
    <mergeCell ref="D12:E12"/>
    <mergeCell ref="D13:E13"/>
    <mergeCell ref="C141:E141"/>
    <mergeCell ref="C553:E553"/>
    <mergeCell ref="D626:E626"/>
    <mergeCell ref="D594:E594"/>
    <mergeCell ref="D596:E596"/>
    <mergeCell ref="D597:E597"/>
    <mergeCell ref="C167:E167"/>
    <mergeCell ref="D759:E759"/>
    <mergeCell ref="B454:E454"/>
    <mergeCell ref="B446:E446"/>
    <mergeCell ref="C486:E486"/>
    <mergeCell ref="C493:E493"/>
    <mergeCell ref="C499:E499"/>
    <mergeCell ref="C516:E516"/>
    <mergeCell ref="C540:E540"/>
    <mergeCell ref="C534:E534"/>
    <mergeCell ref="C546:E546"/>
    <mergeCell ref="D213:E213"/>
    <mergeCell ref="D208:E208"/>
    <mergeCell ref="D214:E214"/>
    <mergeCell ref="C424:E424"/>
    <mergeCell ref="C430:E430"/>
    <mergeCell ref="C480:E480"/>
    <mergeCell ref="C474:E474"/>
    <mergeCell ref="D755:E755"/>
    <mergeCell ref="D708:E708"/>
    <mergeCell ref="B521:E521"/>
    <mergeCell ref="C651:E651"/>
    <mergeCell ref="C669:E669"/>
    <mergeCell ref="C689:E689"/>
    <mergeCell ref="B714:E714"/>
    <mergeCell ref="B647:E647"/>
    <mergeCell ref="C522:E522"/>
    <mergeCell ref="C528:E528"/>
    <mergeCell ref="C187:E187"/>
    <mergeCell ref="C440:E440"/>
    <mergeCell ref="D215:E215"/>
    <mergeCell ref="B726:E726"/>
    <mergeCell ref="C468:E468"/>
    <mergeCell ref="C390:E390"/>
    <mergeCell ref="D571:E571"/>
    <mergeCell ref="C510:E510"/>
    <mergeCell ref="C505:E505"/>
    <mergeCell ref="D212:E212"/>
  </mergeCells>
  <phoneticPr fontId="0" type="noConversion"/>
  <printOptions horizontalCentered="1"/>
  <pageMargins left="0.19685039370078741" right="0.75" top="0.78740157480314965" bottom="0.39370078740157483" header="0.39370078740157483" footer="0"/>
  <pageSetup paperSize="9" scale="97" fitToHeight="20" orientation="portrait" horizontalDpi="300" verticalDpi="300" r:id="rId1"/>
  <headerFooter alignWithMargins="0">
    <oddHeader>&amp;L&amp;"Arial,Negrita"&amp;9&amp;F/&amp;A</oddHeader>
    <oddFooter>&amp;R&amp;P de &amp;N</oddFooter>
  </headerFooter>
  <rowBreaks count="13" manualBreakCount="13">
    <brk id="56" max="4" man="1"/>
    <brk id="106" max="4" man="1"/>
    <brk id="164" max="4" man="1"/>
    <brk id="216" max="4" man="1"/>
    <brk id="275" max="4" man="1"/>
    <brk id="332" max="4" man="1"/>
    <brk id="387" max="4" man="1"/>
    <brk id="437" max="4" man="1"/>
    <brk id="490" max="4" man="1"/>
    <brk id="599" max="4" man="1"/>
    <brk id="648" max="4" man="1"/>
    <brk id="701" max="4" man="1"/>
    <brk id="745" max="4" man="1"/>
  </rowBreaks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Portada</vt:lpstr>
      <vt:lpstr>Comparative of variables</vt:lpstr>
      <vt:lpstr>Diseño de Registro </vt:lpstr>
      <vt:lpstr>Relación de variables y valores</vt:lpstr>
      <vt:lpstr>'Diseño de Registro '!Print_Area</vt:lpstr>
      <vt:lpstr>'Relación de variables y valores'!Print_Area</vt:lpstr>
    </vt:vector>
  </TitlesOfParts>
  <Company>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LAFUENTE Cristina</cp:lastModifiedBy>
  <cp:lastPrinted>2008-04-23T07:52:34Z</cp:lastPrinted>
  <dcterms:created xsi:type="dcterms:W3CDTF">2004-05-04T14:35:40Z</dcterms:created>
  <dcterms:modified xsi:type="dcterms:W3CDTF">2014-01-28T19:33:23Z</dcterms:modified>
</cp:coreProperties>
</file>