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ris\Desktop\Replicate_Code\0_Raw_Data\"/>
    </mc:Choice>
  </mc:AlternateContent>
  <xr:revisionPtr revIDLastSave="0" documentId="13_ncr:1_{973AC312-3FE5-4D7B-A287-146C7DF75780}" xr6:coauthVersionLast="47" xr6:coauthVersionMax="47" xr10:uidLastSave="{00000000-0000-0000-0000-000000000000}"/>
  <bookViews>
    <workbookView xWindow="1980" yWindow="1950" windowWidth="24420" windowHeight="13440" xr2:uid="{00000000-000D-0000-FFFF-FFFF00000000}"/>
  </bookViews>
  <sheets>
    <sheet name="ID_Cartillas" sheetId="1" r:id="rId1"/>
    <sheet name="Key" sheetId="2" r:id="rId2"/>
    <sheet name="Cartillas_Cost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</calcChain>
</file>

<file path=xl/sharedStrings.xml><?xml version="1.0" encoding="utf-8"?>
<sst xmlns="http://schemas.openxmlformats.org/spreadsheetml/2006/main" count="221" uniqueCount="30">
  <si>
    <t>ID</t>
  </si>
  <si>
    <t>Card 1</t>
  </si>
  <si>
    <t>Card 2</t>
  </si>
  <si>
    <t>Card 3</t>
  </si>
  <si>
    <t>Card 4</t>
  </si>
  <si>
    <t>Plan_1</t>
  </si>
  <si>
    <t>Plan_2</t>
  </si>
  <si>
    <t>Plan_3</t>
  </si>
  <si>
    <t>Plan_4</t>
  </si>
  <si>
    <t>Plan_5</t>
  </si>
  <si>
    <t>Plan_6</t>
  </si>
  <si>
    <t>Plan_7</t>
  </si>
  <si>
    <t>Plan_8</t>
  </si>
  <si>
    <t>Plan_9</t>
  </si>
  <si>
    <t>Plan_10</t>
  </si>
  <si>
    <t>Plan_11</t>
  </si>
  <si>
    <t>Plan_12</t>
  </si>
  <si>
    <t>1</t>
  </si>
  <si>
    <t>2</t>
  </si>
  <si>
    <t>Plan A</t>
  </si>
  <si>
    <t>Plan B</t>
  </si>
  <si>
    <t>No me gustaría 
implementar
 ningún plan</t>
  </si>
  <si>
    <t>3</t>
  </si>
  <si>
    <t/>
  </si>
  <si>
    <t>a. Micro Aspersores</t>
  </si>
  <si>
    <t>b. Lluvia Sólida</t>
  </si>
  <si>
    <t>a. Compostera</t>
  </si>
  <si>
    <t>Cartilla</t>
  </si>
  <si>
    <t>Precio Promedio de las opciones en cada cartilla mostrada al encuestado</t>
  </si>
  <si>
    <t>No me gustaria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</si>
</sst>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* #,##0.00_ ;_ &quot;$&quot;* \-#,##0.00_ ;_ &quot;$&quot;* &quot;-&quot;??_ ;_ @_ "/>
    <numFmt numFmtId="165" formatCode="_-[$$-409]* #,##0.00_ ;_-[$$-409]* \-#,##0.00\ ;_-[$$-409]* &quot;-&quot;??_ ;_-@_ "/>
  </numFmts>
  <fonts count="13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7">
    <xf numFmtId="0" fontId="0" fillId="0" borderId="0"/>
    <xf numFmtId="0" fontId="4" fillId="0" borderId="2"/>
    <xf numFmtId="0" fontId="4" fillId="0" borderId="2"/>
    <xf numFmtId="0" fontId="1" fillId="0" borderId="2"/>
    <xf numFmtId="0" fontId="4" fillId="0" borderId="2"/>
    <xf numFmtId="0" fontId="4" fillId="0" borderId="2"/>
    <xf numFmtId="164" fontId="4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49" fontId="4" fillId="2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2" fillId="2" borderId="0" xfId="0" applyFont="1" applyFill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49" fontId="7" fillId="0" borderId="0" xfId="0" applyNumberFormat="1" applyFont="1" applyAlignment="1">
      <alignment wrapText="1"/>
    </xf>
    <xf numFmtId="49" fontId="4" fillId="0" borderId="2" xfId="1" applyNumberFormat="1" applyFont="1" applyAlignment="1">
      <alignment wrapText="1"/>
    </xf>
    <xf numFmtId="49" fontId="4" fillId="0" borderId="2" xfId="2" applyNumberFormat="1" applyFont="1" applyAlignment="1">
      <alignment wrapText="1"/>
    </xf>
    <xf numFmtId="0" fontId="1" fillId="0" borderId="2" xfId="3"/>
    <xf numFmtId="49" fontId="4" fillId="0" borderId="2" xfId="4" applyNumberFormat="1" applyFont="1" applyAlignment="1">
      <alignment wrapText="1"/>
    </xf>
    <xf numFmtId="49" fontId="7" fillId="0" borderId="2" xfId="5" applyNumberFormat="1" applyFont="1" applyFill="1" applyAlignment="1">
      <alignment wrapText="1"/>
    </xf>
    <xf numFmtId="0" fontId="0" fillId="0" borderId="2" xfId="0" applyFont="1" applyBorder="1" applyAlignment="1">
      <alignment wrapText="1"/>
    </xf>
    <xf numFmtId="0" fontId="1" fillId="0" borderId="2" xfId="3"/>
    <xf numFmtId="0" fontId="8" fillId="0" borderId="3" xfId="3" applyFont="1" applyFill="1" applyBorder="1" applyAlignment="1">
      <alignment horizontal="right" wrapText="1"/>
    </xf>
    <xf numFmtId="0" fontId="8" fillId="0" borderId="2" xfId="3" applyFont="1" applyFill="1" applyBorder="1" applyAlignment="1">
      <alignment horizontal="right" wrapText="1"/>
    </xf>
    <xf numFmtId="0" fontId="9" fillId="4" borderId="0" xfId="0" applyFont="1" applyFill="1" applyAlignment="1">
      <alignment vertical="center"/>
    </xf>
    <xf numFmtId="165" fontId="10" fillId="4" borderId="2" xfId="6" applyNumberFormat="1" applyFont="1" applyFill="1" applyBorder="1" applyAlignment="1">
      <alignment horizontal="left"/>
    </xf>
    <xf numFmtId="0" fontId="9" fillId="0" borderId="0" xfId="0" applyFont="1" applyAlignment="1">
      <alignment vertical="center"/>
    </xf>
    <xf numFmtId="165" fontId="10" fillId="0" borderId="2" xfId="6" applyNumberFormat="1" applyFont="1" applyBorder="1" applyAlignment="1">
      <alignment horizontal="left"/>
    </xf>
    <xf numFmtId="0" fontId="11" fillId="0" borderId="0" xfId="0" applyFont="1" applyAlignment="1"/>
    <xf numFmtId="0" fontId="12" fillId="0" borderId="0" xfId="0" applyFont="1"/>
    <xf numFmtId="164" fontId="0" fillId="0" borderId="0" xfId="6" applyFont="1"/>
    <xf numFmtId="0" fontId="7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7" fillId="0" borderId="2" xfId="5" applyNumberFormat="1" applyFont="1" applyFill="1" applyAlignment="1">
      <alignment wrapText="1"/>
    </xf>
    <xf numFmtId="0" fontId="4" fillId="0" borderId="2" xfId="4" applyNumberFormat="1" applyFont="1" applyAlignment="1">
      <alignment wrapText="1"/>
    </xf>
    <xf numFmtId="0" fontId="4" fillId="0" borderId="2" xfId="2" applyNumberFormat="1" applyFont="1" applyAlignment="1">
      <alignment wrapText="1"/>
    </xf>
    <xf numFmtId="0" fontId="7" fillId="0" borderId="0" xfId="0" applyNumberFormat="1" applyFont="1" applyAlignment="1">
      <alignment wrapText="1"/>
    </xf>
    <xf numFmtId="0" fontId="4" fillId="0" borderId="2" xfId="1" applyNumberFormat="1" applyFont="1" applyAlignment="1">
      <alignment wrapText="1"/>
    </xf>
  </cellXfs>
  <cellStyles count="7">
    <cellStyle name="Moneda" xfId="6" builtinId="4"/>
    <cellStyle name="Normal" xfId="0" builtinId="0"/>
    <cellStyle name="Normal 2" xfId="1" xr:uid="{94670332-418E-44BB-ABB7-AB44D42D8D65}"/>
    <cellStyle name="Normal 3" xfId="2" xr:uid="{78ABABA9-A823-4795-93BB-32C130F190AE}"/>
    <cellStyle name="Normal 4" xfId="3" xr:uid="{DDAA76FB-3C93-4774-B127-2CBD17005DDF}"/>
    <cellStyle name="Normal 5" xfId="4" xr:uid="{E621DBBD-B9BE-43B6-BDF5-24B3385902A8}"/>
    <cellStyle name="Normal 6" xfId="5" xr:uid="{5FC46347-E330-4565-81F9-42FF42860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Y17" sqref="Y17"/>
    </sheetView>
  </sheetViews>
  <sheetFormatPr baseColWidth="10" defaultColWidth="12.625" defaultRowHeight="15" customHeight="1" x14ac:dyDescent="0.2"/>
  <cols>
    <col min="1" max="1" width="2.125" style="20" customWidth="1"/>
    <col min="2" max="2" width="3.875" style="20" customWidth="1"/>
    <col min="3" max="3" width="8.5" style="20" customWidth="1"/>
    <col min="4" max="4" width="8" style="20" customWidth="1"/>
    <col min="5" max="6" width="8.125" style="20" customWidth="1"/>
    <col min="7" max="7" width="1.625" style="20" customWidth="1"/>
    <col min="8" max="16" width="6" style="20" customWidth="1"/>
    <col min="17" max="19" width="7" style="20" customWidth="1"/>
    <col min="20" max="26" width="7.625" style="20" customWidth="1"/>
    <col min="27" max="16384" width="12.625" style="20"/>
  </cols>
  <sheetData>
    <row r="1" spans="1:25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/>
      <c r="U1" s="6"/>
      <c r="V1" s="6"/>
      <c r="W1" s="6"/>
      <c r="X1" s="6"/>
      <c r="Y1" s="6"/>
    </row>
    <row r="2" spans="1:25" ht="15.75" thickBot="1" x14ac:dyDescent="0.3">
      <c r="A2" s="11"/>
      <c r="B2" s="21">
        <v>1</v>
      </c>
      <c r="C2" s="7">
        <v>5</v>
      </c>
      <c r="D2" s="7">
        <v>6</v>
      </c>
      <c r="E2" s="7">
        <v>7</v>
      </c>
      <c r="F2" s="7">
        <v>8</v>
      </c>
      <c r="G2" s="8"/>
      <c r="H2" s="10"/>
      <c r="I2" s="10"/>
      <c r="J2" s="10"/>
      <c r="K2" s="10"/>
      <c r="L2" s="42">
        <v>3</v>
      </c>
      <c r="M2" s="42">
        <v>3</v>
      </c>
      <c r="N2" s="42">
        <v>3</v>
      </c>
      <c r="O2" s="42">
        <v>3</v>
      </c>
      <c r="P2" s="10"/>
      <c r="Q2" s="10"/>
      <c r="R2" s="10"/>
      <c r="S2" s="10"/>
      <c r="T2" s="6"/>
      <c r="U2" s="6"/>
      <c r="V2" s="6"/>
      <c r="W2" s="6"/>
      <c r="X2" s="6"/>
      <c r="Y2" s="6"/>
    </row>
    <row r="3" spans="1:25" ht="15.75" thickBot="1" x14ac:dyDescent="0.3">
      <c r="A3" s="11"/>
      <c r="B3" s="12">
        <v>2</v>
      </c>
      <c r="C3" s="7">
        <v>4</v>
      </c>
      <c r="D3" s="7">
        <v>2</v>
      </c>
      <c r="E3" s="7">
        <v>3</v>
      </c>
      <c r="F3" s="7">
        <v>1</v>
      </c>
      <c r="G3" s="8"/>
      <c r="H3" s="42">
        <v>3</v>
      </c>
      <c r="I3" s="42">
        <v>3</v>
      </c>
      <c r="J3" s="42">
        <v>1</v>
      </c>
      <c r="K3" s="42">
        <v>3</v>
      </c>
      <c r="L3" s="10"/>
      <c r="M3" s="10"/>
      <c r="N3" s="10"/>
      <c r="O3" s="10"/>
      <c r="P3" s="10"/>
      <c r="Q3" s="10"/>
      <c r="R3" s="10"/>
      <c r="S3" s="10"/>
      <c r="T3" s="6"/>
      <c r="U3" s="6"/>
      <c r="V3" s="6"/>
      <c r="W3" s="6"/>
      <c r="X3" s="6"/>
      <c r="Y3" s="6"/>
    </row>
    <row r="4" spans="1:25" ht="15.75" thickBot="1" x14ac:dyDescent="0.3">
      <c r="A4" s="11"/>
      <c r="B4" s="12">
        <v>3</v>
      </c>
      <c r="C4" s="7">
        <v>11</v>
      </c>
      <c r="D4" s="7">
        <v>10</v>
      </c>
      <c r="E4" s="7">
        <v>12</v>
      </c>
      <c r="F4" s="7">
        <v>9</v>
      </c>
      <c r="G4" s="8"/>
      <c r="H4" s="10"/>
      <c r="I4" s="10"/>
      <c r="J4" s="10"/>
      <c r="K4" s="10"/>
      <c r="L4" s="10"/>
      <c r="M4" s="10"/>
      <c r="N4" s="10"/>
      <c r="O4" s="10"/>
      <c r="P4" s="42">
        <v>3</v>
      </c>
      <c r="Q4" s="42">
        <v>3</v>
      </c>
      <c r="R4" s="42">
        <v>3</v>
      </c>
      <c r="S4" s="42">
        <v>1</v>
      </c>
      <c r="T4" s="6"/>
      <c r="U4" s="6"/>
      <c r="V4" s="6"/>
      <c r="W4" s="6"/>
      <c r="X4" s="6"/>
      <c r="Y4" s="6"/>
    </row>
    <row r="5" spans="1:25" ht="15.75" thickBot="1" x14ac:dyDescent="0.3">
      <c r="A5" s="11"/>
      <c r="B5" s="12">
        <v>4</v>
      </c>
      <c r="C5" s="7">
        <v>7</v>
      </c>
      <c r="D5" s="7">
        <v>6</v>
      </c>
      <c r="E5" s="7">
        <v>5</v>
      </c>
      <c r="F5" s="7">
        <v>8</v>
      </c>
      <c r="G5" s="8"/>
      <c r="H5" s="10"/>
      <c r="I5" s="10"/>
      <c r="J5" s="10"/>
      <c r="K5" s="10"/>
      <c r="L5" s="42">
        <v>3</v>
      </c>
      <c r="M5" s="42">
        <v>3</v>
      </c>
      <c r="N5" s="42">
        <v>3</v>
      </c>
      <c r="O5" s="42">
        <v>3</v>
      </c>
      <c r="P5" s="10"/>
      <c r="Q5" s="10"/>
      <c r="R5" s="10"/>
      <c r="S5" s="10"/>
      <c r="T5" s="6"/>
      <c r="U5" s="6"/>
      <c r="V5" s="6"/>
      <c r="W5" s="6"/>
      <c r="X5" s="6"/>
      <c r="Y5" s="6"/>
    </row>
    <row r="6" spans="1:25" ht="15.75" thickBot="1" x14ac:dyDescent="0.3">
      <c r="A6" s="11"/>
      <c r="B6" s="12">
        <v>5</v>
      </c>
      <c r="C6" s="7">
        <v>3</v>
      </c>
      <c r="D6" s="7">
        <v>1</v>
      </c>
      <c r="E6" s="7">
        <v>4</v>
      </c>
      <c r="F6" s="7">
        <v>2</v>
      </c>
      <c r="G6" s="8"/>
      <c r="H6" s="42">
        <v>3</v>
      </c>
      <c r="I6" s="42">
        <v>3</v>
      </c>
      <c r="J6" s="42">
        <v>3</v>
      </c>
      <c r="K6" s="42">
        <v>1</v>
      </c>
      <c r="L6" s="10"/>
      <c r="M6" s="10"/>
      <c r="N6" s="10"/>
      <c r="O6" s="10"/>
      <c r="P6" s="10"/>
      <c r="Q6" s="10"/>
      <c r="R6" s="10"/>
      <c r="S6" s="10"/>
      <c r="T6" s="6"/>
      <c r="U6" s="6"/>
      <c r="V6" s="6"/>
      <c r="W6" s="6"/>
      <c r="X6" s="6"/>
      <c r="Y6" s="6"/>
    </row>
    <row r="7" spans="1:25" ht="15.75" thickBot="1" x14ac:dyDescent="0.3">
      <c r="A7" s="11"/>
      <c r="B7" s="12">
        <v>6</v>
      </c>
      <c r="C7" s="7">
        <v>3</v>
      </c>
      <c r="D7" s="7">
        <v>1</v>
      </c>
      <c r="E7" s="7">
        <v>2</v>
      </c>
      <c r="F7" s="7">
        <v>4</v>
      </c>
      <c r="G7" s="8"/>
      <c r="H7" s="42">
        <v>3</v>
      </c>
      <c r="I7" s="42">
        <v>3</v>
      </c>
      <c r="J7" s="42">
        <v>3</v>
      </c>
      <c r="K7" s="42">
        <v>1</v>
      </c>
      <c r="L7" s="10"/>
      <c r="M7" s="10"/>
      <c r="N7" s="10"/>
      <c r="O7" s="10"/>
      <c r="P7" s="10"/>
      <c r="Q7" s="10"/>
      <c r="R7" s="10"/>
      <c r="S7" s="10"/>
      <c r="T7" s="6"/>
      <c r="U7" s="6"/>
      <c r="V7" s="6"/>
      <c r="W7" s="6"/>
      <c r="X7" s="6"/>
      <c r="Y7" s="6"/>
    </row>
    <row r="8" spans="1:25" ht="15.75" thickBot="1" x14ac:dyDescent="0.3">
      <c r="A8" s="11"/>
      <c r="B8" s="12">
        <v>7</v>
      </c>
      <c r="C8" s="7">
        <v>11</v>
      </c>
      <c r="D8" s="7">
        <v>12</v>
      </c>
      <c r="E8" s="7">
        <v>9</v>
      </c>
      <c r="F8" s="7">
        <v>10</v>
      </c>
      <c r="G8" s="8"/>
      <c r="H8" s="10"/>
      <c r="I8" s="10"/>
      <c r="J8" s="10"/>
      <c r="K8" s="10"/>
      <c r="L8" s="10"/>
      <c r="M8" s="10"/>
      <c r="N8" s="10"/>
      <c r="O8" s="10"/>
      <c r="P8" s="42">
        <v>1</v>
      </c>
      <c r="Q8" s="42">
        <v>1</v>
      </c>
      <c r="R8" s="42">
        <v>3</v>
      </c>
      <c r="S8" s="42">
        <v>3</v>
      </c>
      <c r="T8" s="6"/>
      <c r="U8" s="6"/>
      <c r="V8" s="6"/>
      <c r="W8" s="6"/>
      <c r="X8" s="6"/>
      <c r="Y8" s="6"/>
    </row>
    <row r="9" spans="1:25" ht="15.75" thickBot="1" x14ac:dyDescent="0.3">
      <c r="A9" s="11"/>
      <c r="B9" s="12">
        <v>8</v>
      </c>
      <c r="C9" s="7">
        <v>8</v>
      </c>
      <c r="D9" s="7">
        <v>6</v>
      </c>
      <c r="E9" s="7">
        <v>7</v>
      </c>
      <c r="F9" s="7">
        <v>5</v>
      </c>
      <c r="G9" s="8"/>
      <c r="H9" s="30"/>
      <c r="I9" s="30"/>
      <c r="J9" s="30"/>
      <c r="K9" s="30"/>
      <c r="L9" s="30">
        <v>2</v>
      </c>
      <c r="M9" s="30">
        <v>3</v>
      </c>
      <c r="N9" s="30">
        <v>3</v>
      </c>
      <c r="O9" s="30">
        <v>2</v>
      </c>
      <c r="P9" s="30"/>
      <c r="Q9" s="30"/>
      <c r="R9" s="30"/>
      <c r="S9" s="30"/>
      <c r="T9" s="6"/>
      <c r="U9" s="6"/>
      <c r="V9" s="6"/>
      <c r="W9" s="6"/>
      <c r="X9" s="6"/>
      <c r="Y9" s="6"/>
    </row>
    <row r="10" spans="1:25" ht="15.75" thickBot="1" x14ac:dyDescent="0.3">
      <c r="A10" s="11"/>
      <c r="B10" s="12">
        <v>9</v>
      </c>
      <c r="C10" s="7">
        <v>1</v>
      </c>
      <c r="D10" s="7">
        <v>4</v>
      </c>
      <c r="E10" s="7">
        <v>2</v>
      </c>
      <c r="F10" s="7">
        <v>3</v>
      </c>
      <c r="G10" s="8"/>
      <c r="H10" s="31">
        <v>1</v>
      </c>
      <c r="I10" s="31">
        <v>3</v>
      </c>
      <c r="J10" s="31">
        <v>2</v>
      </c>
      <c r="K10" s="30">
        <v>2</v>
      </c>
      <c r="L10" s="30"/>
      <c r="M10" s="30"/>
      <c r="N10" s="30"/>
      <c r="O10" s="30"/>
      <c r="P10" s="30"/>
      <c r="Q10" s="30"/>
      <c r="R10" s="30"/>
      <c r="S10" s="30"/>
      <c r="T10" s="6"/>
      <c r="U10" s="6"/>
      <c r="V10" s="6"/>
      <c r="W10" s="6"/>
      <c r="X10" s="6"/>
      <c r="Y10" s="6"/>
    </row>
    <row r="11" spans="1:25" ht="15.75" thickBot="1" x14ac:dyDescent="0.3">
      <c r="A11" s="11"/>
      <c r="B11" s="12">
        <v>10</v>
      </c>
      <c r="C11" s="7">
        <v>8</v>
      </c>
      <c r="D11" s="7">
        <v>5</v>
      </c>
      <c r="E11" s="7">
        <v>6</v>
      </c>
      <c r="F11" s="7">
        <v>7</v>
      </c>
      <c r="G11" s="8"/>
      <c r="H11" s="30"/>
      <c r="I11" s="30"/>
      <c r="J11" s="30"/>
      <c r="K11" s="30"/>
      <c r="L11" s="30">
        <v>3</v>
      </c>
      <c r="M11" s="30">
        <v>3</v>
      </c>
      <c r="N11" s="30">
        <v>2</v>
      </c>
      <c r="O11" s="30">
        <v>3</v>
      </c>
      <c r="P11" s="30"/>
      <c r="Q11" s="30"/>
      <c r="R11" s="30"/>
      <c r="S11" s="30"/>
      <c r="T11" s="6"/>
      <c r="U11" s="6"/>
      <c r="V11" s="6"/>
      <c r="W11" s="6"/>
      <c r="X11" s="6"/>
      <c r="Y11" s="6"/>
    </row>
    <row r="12" spans="1:25" ht="15.75" thickBot="1" x14ac:dyDescent="0.3">
      <c r="A12" s="11"/>
      <c r="B12" s="12">
        <v>11</v>
      </c>
      <c r="C12" s="7">
        <v>10</v>
      </c>
      <c r="D12" s="7">
        <v>9</v>
      </c>
      <c r="E12" s="7">
        <v>11</v>
      </c>
      <c r="F12" s="7">
        <v>12</v>
      </c>
      <c r="G12" s="8"/>
      <c r="H12" s="30"/>
      <c r="I12" s="30"/>
      <c r="J12" s="30"/>
      <c r="K12" s="30"/>
      <c r="L12" s="30"/>
      <c r="M12" s="30"/>
      <c r="N12" s="30"/>
      <c r="O12" s="30"/>
      <c r="P12" s="30">
        <v>2</v>
      </c>
      <c r="Q12" s="30">
        <v>3</v>
      </c>
      <c r="R12" s="30">
        <v>3</v>
      </c>
      <c r="S12" s="30">
        <v>3</v>
      </c>
      <c r="T12" s="6"/>
      <c r="U12" s="6"/>
      <c r="V12" s="6"/>
      <c r="W12" s="6"/>
      <c r="X12" s="6"/>
      <c r="Y12" s="6"/>
    </row>
    <row r="13" spans="1:25" ht="15.75" thickBot="1" x14ac:dyDescent="0.3">
      <c r="A13" s="11"/>
      <c r="B13" s="12">
        <v>12</v>
      </c>
      <c r="C13" s="7">
        <v>1</v>
      </c>
      <c r="D13" s="7">
        <v>4</v>
      </c>
      <c r="E13" s="7">
        <v>2</v>
      </c>
      <c r="F13" s="7">
        <v>3</v>
      </c>
      <c r="G13" s="8"/>
      <c r="H13" s="31">
        <v>3</v>
      </c>
      <c r="I13" s="31">
        <v>3</v>
      </c>
      <c r="J13" s="32">
        <v>3</v>
      </c>
      <c r="K13" s="30">
        <v>3</v>
      </c>
      <c r="L13" s="30"/>
      <c r="M13" s="30"/>
      <c r="N13" s="30"/>
      <c r="O13" s="30"/>
      <c r="P13" s="30"/>
      <c r="Q13" s="30"/>
      <c r="R13" s="30"/>
      <c r="S13" s="30"/>
      <c r="T13" s="6"/>
      <c r="U13" s="6"/>
      <c r="V13" s="6"/>
      <c r="W13" s="6"/>
      <c r="X13" s="6"/>
      <c r="Y13" s="6"/>
    </row>
    <row r="14" spans="1:25" ht="15.75" thickBot="1" x14ac:dyDescent="0.3">
      <c r="A14" s="11"/>
      <c r="B14" s="12">
        <v>13</v>
      </c>
      <c r="C14" s="7">
        <v>9</v>
      </c>
      <c r="D14" s="7">
        <v>11</v>
      </c>
      <c r="E14" s="7">
        <v>12</v>
      </c>
      <c r="F14" s="7">
        <v>10</v>
      </c>
      <c r="G14" s="8"/>
      <c r="H14" s="30"/>
      <c r="I14" s="30"/>
      <c r="J14" s="30"/>
      <c r="K14" s="30"/>
      <c r="L14" s="30"/>
      <c r="M14" s="30"/>
      <c r="N14" s="30"/>
      <c r="O14" s="30"/>
      <c r="P14" s="30">
        <v>1</v>
      </c>
      <c r="Q14" s="30">
        <v>1</v>
      </c>
      <c r="R14" s="30">
        <v>2</v>
      </c>
      <c r="S14" s="30">
        <v>1</v>
      </c>
      <c r="T14" s="6"/>
      <c r="U14" s="6"/>
      <c r="V14" s="6"/>
      <c r="W14" s="6"/>
      <c r="X14" s="6"/>
      <c r="Y14" s="6"/>
    </row>
    <row r="15" spans="1:25" ht="15.75" thickBot="1" x14ac:dyDescent="0.3">
      <c r="A15" s="11"/>
      <c r="B15" s="12">
        <v>14</v>
      </c>
      <c r="C15" s="7">
        <v>5</v>
      </c>
      <c r="D15" s="7">
        <v>7</v>
      </c>
      <c r="E15" s="7">
        <v>8</v>
      </c>
      <c r="F15" s="7">
        <v>6</v>
      </c>
      <c r="G15" s="8"/>
      <c r="H15" s="30"/>
      <c r="I15" s="30"/>
      <c r="J15" s="30"/>
      <c r="K15" s="30"/>
      <c r="L15" s="30">
        <v>2</v>
      </c>
      <c r="M15" s="30">
        <v>2</v>
      </c>
      <c r="N15" s="30">
        <v>2</v>
      </c>
      <c r="O15" s="30">
        <v>1</v>
      </c>
      <c r="P15" s="30"/>
      <c r="Q15" s="30"/>
      <c r="R15" s="30"/>
      <c r="S15" s="30"/>
      <c r="T15" s="6"/>
      <c r="U15" s="6"/>
      <c r="V15" s="6"/>
      <c r="W15" s="6"/>
      <c r="X15" s="6"/>
      <c r="Y15" s="6"/>
    </row>
    <row r="16" spans="1:25" ht="15.75" thickBot="1" x14ac:dyDescent="0.3">
      <c r="A16" s="11"/>
      <c r="B16" s="12">
        <v>15</v>
      </c>
      <c r="C16" s="7">
        <v>1</v>
      </c>
      <c r="D16" s="7">
        <v>4</v>
      </c>
      <c r="E16" s="7">
        <v>2</v>
      </c>
      <c r="F16" s="7">
        <v>3</v>
      </c>
      <c r="G16" s="8"/>
      <c r="H16" s="43">
        <v>1</v>
      </c>
      <c r="I16" s="43">
        <v>3</v>
      </c>
      <c r="J16" s="43">
        <v>3</v>
      </c>
      <c r="K16" s="43">
        <v>1</v>
      </c>
      <c r="L16" s="10"/>
      <c r="M16" s="10"/>
      <c r="N16" s="10"/>
      <c r="O16" s="10"/>
      <c r="P16" s="10"/>
      <c r="Q16" s="10"/>
      <c r="R16" s="10"/>
      <c r="S16" s="10"/>
      <c r="T16" s="6"/>
      <c r="U16" s="6"/>
      <c r="V16" s="6"/>
      <c r="W16" s="6"/>
      <c r="X16" s="6"/>
      <c r="Y16" s="6"/>
    </row>
    <row r="17" spans="1:25" ht="15.75" thickBot="1" x14ac:dyDescent="0.3">
      <c r="A17" s="11"/>
      <c r="B17" s="12">
        <v>16</v>
      </c>
      <c r="C17" s="7">
        <v>8</v>
      </c>
      <c r="D17" s="7">
        <v>5</v>
      </c>
      <c r="E17" s="7">
        <v>6</v>
      </c>
      <c r="F17" s="7">
        <v>7</v>
      </c>
      <c r="G17" s="8"/>
      <c r="H17" s="10"/>
      <c r="I17" s="10"/>
      <c r="J17" s="10"/>
      <c r="K17" s="10"/>
      <c r="L17" s="43">
        <v>2</v>
      </c>
      <c r="M17" s="43">
        <v>2</v>
      </c>
      <c r="N17" s="43">
        <v>2</v>
      </c>
      <c r="O17" s="43">
        <v>2</v>
      </c>
      <c r="P17" s="10"/>
      <c r="Q17" s="10"/>
      <c r="R17" s="10"/>
      <c r="S17" s="10"/>
      <c r="T17" s="6"/>
      <c r="U17" s="6"/>
      <c r="V17" s="6"/>
      <c r="W17" s="6"/>
      <c r="X17" s="6"/>
      <c r="Y17" s="6"/>
    </row>
    <row r="18" spans="1:25" ht="15.75" thickBot="1" x14ac:dyDescent="0.3">
      <c r="A18" s="11"/>
      <c r="B18" s="12">
        <v>17</v>
      </c>
      <c r="C18" s="7">
        <v>10</v>
      </c>
      <c r="D18" s="7">
        <v>12</v>
      </c>
      <c r="E18" s="7">
        <v>9</v>
      </c>
      <c r="F18" s="7">
        <v>11</v>
      </c>
      <c r="G18" s="8"/>
      <c r="H18" s="10"/>
      <c r="I18" s="10"/>
      <c r="J18" s="10"/>
      <c r="K18" s="10"/>
      <c r="L18" s="10"/>
      <c r="M18" s="10"/>
      <c r="N18" s="10"/>
      <c r="O18" s="10"/>
      <c r="P18" s="43">
        <v>2</v>
      </c>
      <c r="Q18" s="43">
        <v>1</v>
      </c>
      <c r="R18" s="43">
        <v>2</v>
      </c>
      <c r="S18" s="43">
        <v>1</v>
      </c>
      <c r="T18" s="6"/>
      <c r="U18" s="6"/>
      <c r="V18" s="6"/>
      <c r="W18" s="6"/>
      <c r="X18" s="6"/>
      <c r="Y18" s="6"/>
    </row>
    <row r="19" spans="1:25" ht="15.75" thickBot="1" x14ac:dyDescent="0.3">
      <c r="A19" s="11"/>
      <c r="B19" s="12">
        <v>18</v>
      </c>
      <c r="C19" s="7">
        <v>11</v>
      </c>
      <c r="D19" s="7">
        <v>12</v>
      </c>
      <c r="E19" s="7">
        <v>10</v>
      </c>
      <c r="F19" s="7">
        <v>9</v>
      </c>
      <c r="G19" s="8"/>
      <c r="H19" s="10"/>
      <c r="I19" s="10"/>
      <c r="J19" s="10"/>
      <c r="K19" s="10"/>
      <c r="L19" s="10"/>
      <c r="M19" s="10"/>
      <c r="N19" s="10"/>
      <c r="O19" s="10"/>
      <c r="P19" s="43">
        <v>2</v>
      </c>
      <c r="Q19" s="43">
        <v>1</v>
      </c>
      <c r="R19" s="43">
        <v>2</v>
      </c>
      <c r="S19" s="43">
        <v>1</v>
      </c>
      <c r="T19" s="6"/>
      <c r="U19" s="6"/>
      <c r="V19" s="6"/>
      <c r="W19" s="6"/>
      <c r="X19" s="6"/>
      <c r="Y19" s="6"/>
    </row>
    <row r="20" spans="1:25" ht="15.75" thickBot="1" x14ac:dyDescent="0.3">
      <c r="A20" s="11"/>
      <c r="B20" s="12">
        <v>19</v>
      </c>
      <c r="C20" s="7">
        <v>8</v>
      </c>
      <c r="D20" s="7">
        <v>7</v>
      </c>
      <c r="E20" s="7">
        <v>5</v>
      </c>
      <c r="F20" s="7">
        <v>6</v>
      </c>
      <c r="G20" s="8"/>
      <c r="H20" s="10"/>
      <c r="I20" s="10"/>
      <c r="J20" s="10"/>
      <c r="K20" s="10"/>
      <c r="L20" s="43">
        <v>2</v>
      </c>
      <c r="M20" s="43">
        <v>2</v>
      </c>
      <c r="N20" s="43">
        <v>2</v>
      </c>
      <c r="O20" s="43">
        <v>2</v>
      </c>
      <c r="P20" s="10"/>
      <c r="Q20" s="10"/>
      <c r="R20" s="10"/>
      <c r="S20" s="10"/>
      <c r="T20" s="6"/>
      <c r="U20" s="6"/>
      <c r="V20" s="6"/>
      <c r="W20" s="6"/>
      <c r="X20" s="6"/>
      <c r="Y20" s="6"/>
    </row>
    <row r="21" spans="1:25" ht="15.75" thickBot="1" x14ac:dyDescent="0.3">
      <c r="A21" s="11"/>
      <c r="B21" s="12">
        <v>20</v>
      </c>
      <c r="C21" s="7">
        <v>1</v>
      </c>
      <c r="D21" s="7">
        <v>2</v>
      </c>
      <c r="E21" s="7">
        <v>4</v>
      </c>
      <c r="F21" s="7">
        <v>3</v>
      </c>
      <c r="G21" s="8"/>
      <c r="H21" s="43">
        <v>2</v>
      </c>
      <c r="I21" s="43">
        <v>2</v>
      </c>
      <c r="J21" s="43">
        <v>3</v>
      </c>
      <c r="K21" s="43">
        <v>2</v>
      </c>
      <c r="L21" s="10"/>
      <c r="M21" s="10"/>
      <c r="N21" s="10"/>
      <c r="O21" s="10"/>
      <c r="P21" s="10"/>
      <c r="Q21" s="10"/>
      <c r="R21" s="10"/>
      <c r="S21" s="10"/>
      <c r="T21" s="6"/>
      <c r="U21" s="6"/>
      <c r="V21" s="6"/>
      <c r="W21" s="6"/>
      <c r="X21" s="6"/>
      <c r="Y21" s="6"/>
    </row>
    <row r="22" spans="1:25" ht="15.75" thickBot="1" x14ac:dyDescent="0.3">
      <c r="A22" s="11"/>
      <c r="B22" s="12">
        <v>21</v>
      </c>
      <c r="C22" s="7">
        <v>6</v>
      </c>
      <c r="D22" s="7">
        <v>5</v>
      </c>
      <c r="E22" s="7">
        <v>8</v>
      </c>
      <c r="F22" s="7">
        <v>7</v>
      </c>
      <c r="G22" s="8"/>
      <c r="H22" s="10"/>
      <c r="I22" s="10"/>
      <c r="J22" s="10"/>
      <c r="K22" s="10"/>
      <c r="L22" s="43">
        <v>2</v>
      </c>
      <c r="M22" s="43">
        <v>3</v>
      </c>
      <c r="N22" s="43">
        <v>2</v>
      </c>
      <c r="O22" s="43">
        <v>2</v>
      </c>
      <c r="P22" s="10"/>
      <c r="Q22" s="10"/>
      <c r="R22" s="10"/>
      <c r="S22" s="10"/>
      <c r="T22" s="6"/>
      <c r="U22" s="6"/>
      <c r="V22" s="6"/>
      <c r="W22" s="6"/>
      <c r="X22" s="6"/>
      <c r="Y22" s="6"/>
    </row>
    <row r="23" spans="1:25" ht="15.75" thickBot="1" x14ac:dyDescent="0.3">
      <c r="A23" s="11"/>
      <c r="B23" s="12">
        <v>22</v>
      </c>
      <c r="C23" s="7">
        <v>10</v>
      </c>
      <c r="D23" s="7">
        <v>12</v>
      </c>
      <c r="E23" s="7">
        <v>9</v>
      </c>
      <c r="F23" s="7">
        <v>11</v>
      </c>
      <c r="G23" s="8"/>
      <c r="H23" s="28"/>
      <c r="I23" s="28"/>
      <c r="J23" s="28"/>
      <c r="K23" s="28"/>
      <c r="L23" s="28"/>
      <c r="M23" s="28"/>
      <c r="N23" s="28"/>
      <c r="O23" s="28"/>
      <c r="P23" s="44">
        <v>1</v>
      </c>
      <c r="Q23" s="44">
        <v>1</v>
      </c>
      <c r="R23" s="44">
        <v>2</v>
      </c>
      <c r="S23" s="44">
        <v>1</v>
      </c>
      <c r="T23" s="6"/>
      <c r="U23" s="6"/>
      <c r="V23" s="6"/>
      <c r="W23" s="6"/>
      <c r="X23" s="6"/>
      <c r="Y23" s="6"/>
    </row>
    <row r="24" spans="1:25" ht="15.75" thickBot="1" x14ac:dyDescent="0.3">
      <c r="A24" s="11"/>
      <c r="B24" s="12">
        <v>23</v>
      </c>
      <c r="C24" s="7">
        <v>8</v>
      </c>
      <c r="D24" s="7">
        <v>7</v>
      </c>
      <c r="E24" s="7">
        <v>5</v>
      </c>
      <c r="F24" s="7">
        <v>6</v>
      </c>
      <c r="G24" s="8"/>
      <c r="H24" s="28"/>
      <c r="I24" s="28"/>
      <c r="J24" s="28"/>
      <c r="K24" s="28"/>
      <c r="L24" s="44">
        <v>1</v>
      </c>
      <c r="M24" s="44">
        <v>2</v>
      </c>
      <c r="N24" s="44">
        <v>2</v>
      </c>
      <c r="O24" s="44">
        <v>2</v>
      </c>
      <c r="P24" s="28"/>
      <c r="Q24" s="28"/>
      <c r="R24" s="28"/>
      <c r="S24" s="28"/>
      <c r="T24" s="6"/>
      <c r="U24" s="6"/>
      <c r="V24" s="6"/>
      <c r="W24" s="6"/>
      <c r="X24" s="6"/>
      <c r="Y24" s="6"/>
    </row>
    <row r="25" spans="1:25" ht="15.75" thickBot="1" x14ac:dyDescent="0.3">
      <c r="A25" s="11"/>
      <c r="B25" s="12">
        <v>24</v>
      </c>
      <c r="C25" s="7">
        <v>10</v>
      </c>
      <c r="D25" s="7">
        <v>9</v>
      </c>
      <c r="E25" s="7">
        <v>12</v>
      </c>
      <c r="F25" s="7">
        <v>11</v>
      </c>
      <c r="G25" s="8"/>
      <c r="H25" s="28"/>
      <c r="I25" s="28"/>
      <c r="J25" s="28"/>
      <c r="K25" s="28"/>
      <c r="L25" s="28"/>
      <c r="M25" s="28"/>
      <c r="N25" s="28"/>
      <c r="O25" s="28"/>
      <c r="P25" s="44">
        <v>2</v>
      </c>
      <c r="Q25" s="44">
        <v>2</v>
      </c>
      <c r="R25" s="44">
        <v>2</v>
      </c>
      <c r="S25" s="44">
        <v>1</v>
      </c>
      <c r="T25" s="6"/>
      <c r="U25" s="6"/>
      <c r="V25" s="6"/>
      <c r="W25" s="6"/>
      <c r="X25" s="6"/>
      <c r="Y25" s="6"/>
    </row>
    <row r="26" spans="1:25" ht="15.75" thickBot="1" x14ac:dyDescent="0.3">
      <c r="A26" s="11"/>
      <c r="B26" s="12">
        <v>25</v>
      </c>
      <c r="C26" s="7">
        <v>4</v>
      </c>
      <c r="D26" s="7">
        <v>2</v>
      </c>
      <c r="E26" s="7">
        <v>1</v>
      </c>
      <c r="F26" s="7">
        <v>3</v>
      </c>
      <c r="G26" s="8"/>
      <c r="H26" s="44">
        <v>3</v>
      </c>
      <c r="I26" s="44">
        <v>3</v>
      </c>
      <c r="J26" s="44">
        <v>3</v>
      </c>
      <c r="K26" s="44">
        <v>3</v>
      </c>
      <c r="L26" s="28"/>
      <c r="M26" s="28"/>
      <c r="N26" s="28"/>
      <c r="O26" s="28"/>
      <c r="P26" s="28"/>
      <c r="Q26" s="28"/>
      <c r="R26" s="28"/>
      <c r="S26" s="28"/>
      <c r="T26" s="6"/>
      <c r="U26" s="6"/>
      <c r="V26" s="6"/>
      <c r="W26" s="6"/>
      <c r="X26" s="6"/>
      <c r="Y26" s="6"/>
    </row>
    <row r="27" spans="1:25" ht="15.75" thickBot="1" x14ac:dyDescent="0.3">
      <c r="A27" s="11"/>
      <c r="B27" s="12">
        <v>26</v>
      </c>
      <c r="C27" s="7">
        <v>3</v>
      </c>
      <c r="D27" s="7">
        <v>1</v>
      </c>
      <c r="E27" s="7">
        <v>2</v>
      </c>
      <c r="F27" s="7">
        <v>4</v>
      </c>
      <c r="G27" s="8"/>
      <c r="H27" s="44">
        <v>1</v>
      </c>
      <c r="I27" s="28"/>
      <c r="J27" s="44">
        <v>1</v>
      </c>
      <c r="K27" s="44">
        <v>3</v>
      </c>
      <c r="L27" s="44">
        <v>3</v>
      </c>
      <c r="M27" s="28"/>
      <c r="N27" s="28"/>
      <c r="O27" s="28"/>
      <c r="P27" s="28"/>
      <c r="Q27" s="28"/>
      <c r="R27" s="28"/>
      <c r="S27" s="28"/>
      <c r="T27" s="6"/>
      <c r="U27" s="6"/>
      <c r="V27" s="6"/>
      <c r="W27" s="6"/>
      <c r="X27" s="6"/>
      <c r="Y27" s="6"/>
    </row>
    <row r="28" spans="1:25" ht="15.75" thickBot="1" x14ac:dyDescent="0.3">
      <c r="A28" s="11"/>
      <c r="B28" s="12">
        <v>27</v>
      </c>
      <c r="C28" s="7">
        <v>6</v>
      </c>
      <c r="D28" s="7">
        <v>7</v>
      </c>
      <c r="E28" s="7">
        <v>8</v>
      </c>
      <c r="F28" s="7">
        <v>5</v>
      </c>
      <c r="G28" s="8"/>
      <c r="H28" s="28"/>
      <c r="I28" s="28"/>
      <c r="J28" s="28"/>
      <c r="K28" s="28"/>
      <c r="L28" s="44">
        <v>3</v>
      </c>
      <c r="M28" s="44">
        <v>3</v>
      </c>
      <c r="N28" s="44">
        <v>3</v>
      </c>
      <c r="O28" s="44">
        <v>3</v>
      </c>
      <c r="P28" s="28"/>
      <c r="Q28" s="28"/>
      <c r="R28" s="28"/>
      <c r="S28" s="28"/>
      <c r="T28" s="6"/>
      <c r="U28" s="6"/>
      <c r="V28" s="6"/>
      <c r="W28" s="6"/>
      <c r="X28" s="6"/>
      <c r="Y28" s="6"/>
    </row>
    <row r="29" spans="1:25" ht="15.75" thickBot="1" x14ac:dyDescent="0.3">
      <c r="A29" s="11"/>
      <c r="B29" s="12">
        <v>28</v>
      </c>
      <c r="C29" s="7">
        <v>12</v>
      </c>
      <c r="D29" s="7">
        <v>10</v>
      </c>
      <c r="E29" s="7">
        <v>9</v>
      </c>
      <c r="F29" s="7">
        <v>11</v>
      </c>
      <c r="G29" s="8"/>
      <c r="H29" s="28"/>
      <c r="I29" s="28"/>
      <c r="J29" s="28"/>
      <c r="K29" s="28"/>
      <c r="L29" s="28"/>
      <c r="M29" s="28"/>
      <c r="N29" s="28"/>
      <c r="O29" s="28"/>
      <c r="P29" s="44">
        <v>3</v>
      </c>
      <c r="Q29" s="44">
        <v>3</v>
      </c>
      <c r="R29" s="44">
        <v>3</v>
      </c>
      <c r="S29" s="44">
        <v>3</v>
      </c>
      <c r="T29" s="6"/>
      <c r="U29" s="6"/>
      <c r="V29" s="6"/>
      <c r="W29" s="6"/>
      <c r="X29" s="6"/>
      <c r="Y29" s="6"/>
    </row>
    <row r="30" spans="1:25" ht="15.75" thickBot="1" x14ac:dyDescent="0.3">
      <c r="A30" s="11"/>
      <c r="B30" s="12">
        <v>29</v>
      </c>
      <c r="C30" s="7">
        <v>5</v>
      </c>
      <c r="D30" s="7">
        <v>6</v>
      </c>
      <c r="E30" s="7">
        <v>7</v>
      </c>
      <c r="F30" s="7">
        <v>8</v>
      </c>
      <c r="G30" s="8"/>
      <c r="H30" s="10"/>
      <c r="I30" s="10"/>
      <c r="J30" s="10"/>
      <c r="K30" s="10"/>
      <c r="L30" s="42">
        <v>3</v>
      </c>
      <c r="M30" s="42">
        <v>3</v>
      </c>
      <c r="N30" s="42">
        <v>3</v>
      </c>
      <c r="O30" s="42">
        <v>3</v>
      </c>
      <c r="P30" s="10"/>
      <c r="Q30" s="10"/>
      <c r="R30" s="10"/>
      <c r="S30" s="10"/>
      <c r="T30" s="6"/>
      <c r="U30" s="6"/>
      <c r="V30" s="6"/>
      <c r="W30" s="6"/>
      <c r="X30" s="6"/>
      <c r="Y30" s="6"/>
    </row>
    <row r="31" spans="1:25" ht="15.75" thickBot="1" x14ac:dyDescent="0.3">
      <c r="A31" s="11"/>
      <c r="B31" s="12">
        <v>30</v>
      </c>
      <c r="C31" s="7">
        <v>9</v>
      </c>
      <c r="D31" s="7">
        <v>10</v>
      </c>
      <c r="E31" s="7">
        <v>12</v>
      </c>
      <c r="F31" s="7">
        <v>11</v>
      </c>
      <c r="G31" s="8"/>
      <c r="H31" s="10"/>
      <c r="I31" s="10"/>
      <c r="J31" s="10"/>
      <c r="K31" s="10"/>
      <c r="L31" s="10"/>
      <c r="M31" s="10"/>
      <c r="N31" s="10"/>
      <c r="O31" s="10"/>
      <c r="P31" s="42">
        <v>3</v>
      </c>
      <c r="Q31" s="42">
        <v>3</v>
      </c>
      <c r="R31" s="42">
        <v>3</v>
      </c>
      <c r="S31" s="42">
        <v>3</v>
      </c>
      <c r="T31" s="6"/>
      <c r="U31" s="6"/>
      <c r="V31" s="6"/>
      <c r="W31" s="6"/>
      <c r="X31" s="6"/>
      <c r="Y31" s="6"/>
    </row>
    <row r="32" spans="1:25" ht="15.75" thickBot="1" x14ac:dyDescent="0.3">
      <c r="A32" s="11"/>
      <c r="B32" s="12">
        <v>31</v>
      </c>
      <c r="C32" s="7">
        <v>1</v>
      </c>
      <c r="D32" s="7">
        <v>2</v>
      </c>
      <c r="E32" s="7">
        <v>3</v>
      </c>
      <c r="F32" s="7">
        <v>4</v>
      </c>
      <c r="G32" s="8"/>
      <c r="H32" s="42">
        <v>2</v>
      </c>
      <c r="I32" s="42">
        <v>2</v>
      </c>
      <c r="J32" s="42">
        <v>1</v>
      </c>
      <c r="K32" s="42">
        <v>3</v>
      </c>
      <c r="L32" s="10"/>
      <c r="M32" s="10"/>
      <c r="N32" s="10"/>
      <c r="O32" s="10"/>
      <c r="P32" s="10"/>
      <c r="Q32" s="10"/>
      <c r="R32" s="10"/>
      <c r="S32" s="10"/>
      <c r="T32" s="6"/>
      <c r="U32" s="6"/>
      <c r="V32" s="6"/>
      <c r="W32" s="6"/>
      <c r="X32" s="6"/>
      <c r="Y32" s="6"/>
    </row>
    <row r="33" spans="1:25" ht="15.75" thickBot="1" x14ac:dyDescent="0.3">
      <c r="A33" s="11"/>
      <c r="B33" s="12">
        <v>32</v>
      </c>
      <c r="C33" s="7">
        <v>5</v>
      </c>
      <c r="D33" s="7">
        <v>7</v>
      </c>
      <c r="E33" s="7">
        <v>8</v>
      </c>
      <c r="F33" s="7">
        <v>6</v>
      </c>
      <c r="G33" s="8"/>
      <c r="H33" s="10"/>
      <c r="I33" s="10"/>
      <c r="J33" s="10"/>
      <c r="K33" s="10"/>
      <c r="L33" s="42">
        <v>3</v>
      </c>
      <c r="M33" s="42">
        <v>3</v>
      </c>
      <c r="N33" s="42">
        <v>3</v>
      </c>
      <c r="O33" s="42">
        <v>2</v>
      </c>
      <c r="P33" s="10"/>
      <c r="Q33" s="10"/>
      <c r="R33" s="10"/>
      <c r="S33" s="10"/>
      <c r="T33" s="6"/>
      <c r="U33" s="6"/>
      <c r="V33" s="6"/>
      <c r="W33" s="6"/>
      <c r="X33" s="6"/>
      <c r="Y33" s="6"/>
    </row>
    <row r="34" spans="1:25" ht="15.75" thickBot="1" x14ac:dyDescent="0.3">
      <c r="A34" s="11"/>
      <c r="B34" s="12">
        <v>33</v>
      </c>
      <c r="C34" s="7">
        <v>11</v>
      </c>
      <c r="D34" s="7">
        <v>10</v>
      </c>
      <c r="E34" s="7">
        <v>9</v>
      </c>
      <c r="F34" s="7">
        <v>12</v>
      </c>
      <c r="G34" s="8"/>
      <c r="H34" s="10"/>
      <c r="I34" s="10"/>
      <c r="J34" s="10"/>
      <c r="K34" s="10"/>
      <c r="L34" s="10"/>
      <c r="M34" s="10"/>
      <c r="N34" s="10"/>
      <c r="O34" s="10"/>
      <c r="P34" s="42">
        <v>1</v>
      </c>
      <c r="Q34" s="42">
        <v>1</v>
      </c>
      <c r="R34" s="42">
        <v>2</v>
      </c>
      <c r="S34" s="42">
        <v>1</v>
      </c>
      <c r="T34" s="6"/>
      <c r="U34" s="6"/>
      <c r="V34" s="6"/>
      <c r="W34" s="6"/>
      <c r="X34" s="6"/>
      <c r="Y34" s="6"/>
    </row>
    <row r="35" spans="1:25" ht="15.75" thickBot="1" x14ac:dyDescent="0.3">
      <c r="A35" s="11"/>
      <c r="B35" s="12">
        <v>34</v>
      </c>
      <c r="C35" s="7">
        <v>2</v>
      </c>
      <c r="D35" s="7">
        <v>1</v>
      </c>
      <c r="E35" s="7">
        <v>3</v>
      </c>
      <c r="F35" s="7">
        <v>4</v>
      </c>
      <c r="G35" s="8"/>
      <c r="H35" s="42">
        <v>1</v>
      </c>
      <c r="I35" s="42">
        <v>3</v>
      </c>
      <c r="J35" s="42">
        <v>2</v>
      </c>
      <c r="K35" s="42">
        <v>2</v>
      </c>
      <c r="L35" s="10"/>
      <c r="M35" s="10"/>
      <c r="N35" s="10"/>
      <c r="O35" s="10"/>
      <c r="P35" s="10"/>
      <c r="Q35" s="10"/>
      <c r="R35" s="10"/>
      <c r="S35" s="10"/>
      <c r="T35" s="6"/>
      <c r="U35" s="6"/>
      <c r="V35" s="6"/>
      <c r="W35" s="6"/>
      <c r="X35" s="6"/>
      <c r="Y35" s="6"/>
    </row>
    <row r="36" spans="1:25" ht="15.75" thickBot="1" x14ac:dyDescent="0.3">
      <c r="A36" s="11"/>
      <c r="B36" s="12">
        <v>35</v>
      </c>
      <c r="C36" s="7">
        <v>9</v>
      </c>
      <c r="D36" s="7">
        <v>11</v>
      </c>
      <c r="E36" s="7">
        <v>10</v>
      </c>
      <c r="F36" s="7">
        <v>12</v>
      </c>
      <c r="G36" s="8"/>
      <c r="H36" s="10"/>
      <c r="I36" s="10"/>
      <c r="J36" s="10"/>
      <c r="K36" s="10"/>
      <c r="L36" s="10"/>
      <c r="M36" s="10"/>
      <c r="N36" s="10"/>
      <c r="O36" s="10"/>
      <c r="P36" s="42">
        <v>3</v>
      </c>
      <c r="Q36" s="42">
        <v>3</v>
      </c>
      <c r="R36" s="42">
        <v>3</v>
      </c>
      <c r="S36" s="42">
        <v>3</v>
      </c>
      <c r="T36" s="6"/>
      <c r="U36" s="6"/>
      <c r="V36" s="6"/>
      <c r="W36" s="6"/>
      <c r="X36" s="6"/>
      <c r="Y36" s="6"/>
    </row>
    <row r="37" spans="1:25" ht="15.75" thickBot="1" x14ac:dyDescent="0.3">
      <c r="A37" s="11"/>
      <c r="B37" s="12">
        <v>36</v>
      </c>
      <c r="C37" s="7">
        <v>2</v>
      </c>
      <c r="D37" s="7">
        <v>3</v>
      </c>
      <c r="E37" s="7">
        <v>1</v>
      </c>
      <c r="F37" s="7">
        <v>4</v>
      </c>
      <c r="G37" s="8"/>
      <c r="H37" s="10"/>
      <c r="I37" s="10"/>
      <c r="J37" s="10"/>
      <c r="K37" s="10"/>
      <c r="L37" s="10"/>
      <c r="M37" s="10"/>
      <c r="N37" s="10"/>
      <c r="O37" s="10"/>
      <c r="P37" s="42">
        <v>2</v>
      </c>
      <c r="Q37" s="42">
        <v>1</v>
      </c>
      <c r="R37" s="42">
        <v>3</v>
      </c>
      <c r="S37" s="42">
        <v>3</v>
      </c>
      <c r="T37" s="6"/>
      <c r="U37" s="6"/>
      <c r="V37" s="6"/>
      <c r="W37" s="6"/>
      <c r="X37" s="6"/>
      <c r="Y37" s="6"/>
    </row>
    <row r="38" spans="1:25" ht="15.75" thickBot="1" x14ac:dyDescent="0.3">
      <c r="A38" s="11"/>
      <c r="B38" s="12">
        <v>37</v>
      </c>
      <c r="C38" s="7">
        <v>8</v>
      </c>
      <c r="D38" s="7">
        <v>6</v>
      </c>
      <c r="E38" s="7">
        <v>5</v>
      </c>
      <c r="F38" s="7">
        <v>7</v>
      </c>
      <c r="G38" s="8"/>
      <c r="H38" s="10"/>
      <c r="I38" s="10"/>
      <c r="J38" s="10"/>
      <c r="K38" s="10"/>
      <c r="L38" s="42">
        <v>3</v>
      </c>
      <c r="M38" s="42">
        <v>3</v>
      </c>
      <c r="N38" s="42">
        <v>2</v>
      </c>
      <c r="O38" s="42">
        <v>2</v>
      </c>
      <c r="P38" s="10"/>
      <c r="Q38" s="10"/>
      <c r="R38" s="10"/>
      <c r="S38" s="10"/>
      <c r="T38" s="6"/>
      <c r="U38" s="6"/>
      <c r="V38" s="6"/>
      <c r="W38" s="6"/>
      <c r="X38" s="6"/>
      <c r="Y38" s="6"/>
    </row>
    <row r="39" spans="1:25" ht="15.75" thickBot="1" x14ac:dyDescent="0.3">
      <c r="A39" s="11"/>
      <c r="B39" s="12">
        <v>38</v>
      </c>
      <c r="C39" s="7">
        <v>1</v>
      </c>
      <c r="D39" s="7">
        <v>4</v>
      </c>
      <c r="E39" s="7">
        <v>3</v>
      </c>
      <c r="F39" s="7">
        <v>2</v>
      </c>
      <c r="G39" s="8"/>
      <c r="H39" s="42">
        <v>3</v>
      </c>
      <c r="I39" s="42">
        <v>3</v>
      </c>
      <c r="J39" s="42">
        <v>3</v>
      </c>
      <c r="K39" s="42">
        <v>3</v>
      </c>
      <c r="L39" s="10"/>
      <c r="M39" s="10"/>
      <c r="N39" s="10"/>
      <c r="O39" s="10"/>
      <c r="P39" s="10"/>
      <c r="Q39" s="10"/>
      <c r="R39" s="10"/>
      <c r="S39" s="10"/>
      <c r="T39" s="6"/>
      <c r="U39" s="6"/>
      <c r="V39" s="6"/>
      <c r="W39" s="6"/>
      <c r="X39" s="6"/>
      <c r="Y39" s="6"/>
    </row>
    <row r="40" spans="1:25" ht="15.75" thickBot="1" x14ac:dyDescent="0.3">
      <c r="A40" s="11"/>
      <c r="B40" s="12">
        <v>39</v>
      </c>
      <c r="C40" s="7">
        <v>12</v>
      </c>
      <c r="D40" s="7">
        <v>9</v>
      </c>
      <c r="E40" s="7">
        <v>10</v>
      </c>
      <c r="F40" s="7">
        <v>11</v>
      </c>
      <c r="G40" s="8"/>
      <c r="H40" s="10"/>
      <c r="I40" s="10"/>
      <c r="J40" s="10"/>
      <c r="K40" s="10"/>
      <c r="L40" s="10"/>
      <c r="M40" s="10"/>
      <c r="N40" s="10"/>
      <c r="O40" s="10"/>
      <c r="P40" s="42">
        <v>2</v>
      </c>
      <c r="Q40" s="42">
        <v>3</v>
      </c>
      <c r="R40" s="42">
        <v>3</v>
      </c>
      <c r="S40" s="42">
        <v>3</v>
      </c>
      <c r="T40" s="6"/>
      <c r="U40" s="6"/>
      <c r="V40" s="6"/>
      <c r="W40" s="6"/>
      <c r="X40" s="6"/>
      <c r="Y40" s="6"/>
    </row>
    <row r="41" spans="1:25" ht="15.75" thickBot="1" x14ac:dyDescent="0.3">
      <c r="A41" s="11"/>
      <c r="B41" s="12">
        <v>40</v>
      </c>
      <c r="C41" s="7">
        <v>8</v>
      </c>
      <c r="D41" s="7">
        <v>5</v>
      </c>
      <c r="E41" s="7">
        <v>7</v>
      </c>
      <c r="F41" s="7">
        <v>6</v>
      </c>
      <c r="G41" s="8"/>
      <c r="H41" s="10"/>
      <c r="I41" s="10"/>
      <c r="J41" s="10"/>
      <c r="K41" s="10"/>
      <c r="L41" s="42">
        <v>3</v>
      </c>
      <c r="M41" s="42">
        <v>2</v>
      </c>
      <c r="N41" s="42">
        <v>3</v>
      </c>
      <c r="O41" s="42">
        <v>2</v>
      </c>
      <c r="P41" s="10"/>
      <c r="Q41" s="10"/>
      <c r="R41" s="10"/>
      <c r="S41" s="10"/>
      <c r="T41" s="6"/>
      <c r="U41" s="6"/>
      <c r="V41" s="6"/>
      <c r="W41" s="6"/>
      <c r="X41" s="6"/>
      <c r="Y41" s="6"/>
    </row>
    <row r="42" spans="1:25" ht="15.75" thickBot="1" x14ac:dyDescent="0.3">
      <c r="A42" s="11"/>
      <c r="B42" s="12">
        <v>41</v>
      </c>
      <c r="C42" s="7">
        <v>2</v>
      </c>
      <c r="D42" s="7">
        <v>4</v>
      </c>
      <c r="E42" s="7">
        <v>1</v>
      </c>
      <c r="F42" s="7">
        <v>3</v>
      </c>
      <c r="G42" s="8"/>
      <c r="H42" s="42">
        <v>3</v>
      </c>
      <c r="I42" s="42">
        <v>2</v>
      </c>
      <c r="J42" s="42">
        <v>3</v>
      </c>
      <c r="K42" s="42">
        <v>3</v>
      </c>
      <c r="L42" s="10"/>
      <c r="M42" s="10"/>
      <c r="N42" s="10"/>
      <c r="O42" s="10"/>
      <c r="P42" s="10"/>
      <c r="Q42" s="10"/>
      <c r="R42" s="10"/>
      <c r="S42" s="10"/>
      <c r="T42" s="6"/>
      <c r="U42" s="6"/>
      <c r="V42" s="6"/>
      <c r="W42" s="6"/>
      <c r="X42" s="6"/>
      <c r="Y42" s="6"/>
    </row>
    <row r="43" spans="1:25" ht="15.75" thickBot="1" x14ac:dyDescent="0.3">
      <c r="A43" s="11"/>
      <c r="B43" s="12">
        <v>42</v>
      </c>
      <c r="C43" s="7">
        <v>9</v>
      </c>
      <c r="D43" s="7">
        <v>12</v>
      </c>
      <c r="E43" s="7">
        <v>10</v>
      </c>
      <c r="F43" s="7">
        <v>11</v>
      </c>
      <c r="G43" s="8"/>
      <c r="H43" s="10"/>
      <c r="I43" s="10"/>
      <c r="J43" s="10"/>
      <c r="K43" s="10"/>
      <c r="L43" s="10"/>
      <c r="M43" s="10"/>
      <c r="N43" s="10"/>
      <c r="O43" s="10"/>
      <c r="P43" s="42">
        <v>3</v>
      </c>
      <c r="Q43" s="42">
        <v>1</v>
      </c>
      <c r="R43" s="42">
        <v>3</v>
      </c>
      <c r="S43" s="42">
        <v>2</v>
      </c>
      <c r="T43" s="6"/>
      <c r="U43" s="6"/>
      <c r="V43" s="6"/>
      <c r="W43" s="6"/>
      <c r="X43" s="6"/>
      <c r="Y43" s="6"/>
    </row>
    <row r="44" spans="1:25" ht="15.75" thickBot="1" x14ac:dyDescent="0.3">
      <c r="A44" s="11"/>
      <c r="B44" s="12">
        <v>43</v>
      </c>
      <c r="C44" s="7">
        <v>7</v>
      </c>
      <c r="D44" s="7">
        <v>8</v>
      </c>
      <c r="E44" s="7">
        <v>6</v>
      </c>
      <c r="F44" s="7">
        <v>5</v>
      </c>
      <c r="G44" s="8"/>
      <c r="H44" s="27"/>
      <c r="I44" s="27"/>
      <c r="J44" s="27"/>
      <c r="K44" s="27"/>
      <c r="L44" s="45">
        <v>3</v>
      </c>
      <c r="M44" s="45">
        <v>3</v>
      </c>
      <c r="N44" s="45">
        <v>3</v>
      </c>
      <c r="O44" s="45">
        <v>2</v>
      </c>
      <c r="P44" s="27"/>
      <c r="Q44" s="27"/>
      <c r="R44" s="27"/>
      <c r="S44" s="27"/>
      <c r="T44" s="6"/>
      <c r="U44" s="6"/>
      <c r="V44" s="6"/>
      <c r="W44" s="6"/>
      <c r="X44" s="6"/>
      <c r="Y44" s="6"/>
    </row>
    <row r="45" spans="1:25" ht="15.75" thickBot="1" x14ac:dyDescent="0.3">
      <c r="A45" s="11"/>
      <c r="B45" s="12">
        <v>44</v>
      </c>
      <c r="C45" s="7">
        <v>8</v>
      </c>
      <c r="D45" s="7">
        <v>6</v>
      </c>
      <c r="E45" s="7">
        <v>5</v>
      </c>
      <c r="F45" s="7">
        <v>7</v>
      </c>
      <c r="G45" s="8"/>
      <c r="H45" s="27"/>
      <c r="I45" s="27"/>
      <c r="J45" s="27"/>
      <c r="K45" s="27"/>
      <c r="L45" s="45">
        <v>2</v>
      </c>
      <c r="M45" s="45">
        <v>3</v>
      </c>
      <c r="N45" s="45">
        <v>2</v>
      </c>
      <c r="O45" s="45">
        <v>2</v>
      </c>
      <c r="P45" s="27"/>
      <c r="Q45" s="27"/>
      <c r="R45" s="27"/>
      <c r="S45" s="27"/>
      <c r="T45" s="6"/>
      <c r="U45" s="6"/>
      <c r="V45" s="6"/>
      <c r="W45" s="6"/>
      <c r="X45" s="6"/>
      <c r="Y45" s="6"/>
    </row>
    <row r="46" spans="1:25" ht="15.75" thickBot="1" x14ac:dyDescent="0.3">
      <c r="A46" s="11"/>
      <c r="B46" s="12">
        <v>45</v>
      </c>
      <c r="C46" s="7">
        <v>4</v>
      </c>
      <c r="D46" s="7">
        <v>3</v>
      </c>
      <c r="E46" s="7">
        <v>1</v>
      </c>
      <c r="F46" s="7">
        <v>2</v>
      </c>
      <c r="G46" s="8"/>
      <c r="H46" s="45">
        <v>1</v>
      </c>
      <c r="I46" s="45">
        <v>2</v>
      </c>
      <c r="J46" s="45">
        <v>1</v>
      </c>
      <c r="K46" s="45">
        <v>2</v>
      </c>
      <c r="L46" s="27"/>
      <c r="M46" s="27"/>
      <c r="N46" s="27"/>
      <c r="O46" s="27"/>
      <c r="P46" s="27"/>
      <c r="Q46" s="27"/>
      <c r="R46" s="27"/>
      <c r="S46" s="27"/>
      <c r="T46" s="6"/>
      <c r="U46" s="6"/>
      <c r="V46" s="6"/>
      <c r="W46" s="6"/>
      <c r="X46" s="6"/>
      <c r="Y46" s="6"/>
    </row>
    <row r="47" spans="1:25" ht="15.75" thickBot="1" x14ac:dyDescent="0.3">
      <c r="A47" s="11"/>
      <c r="B47" s="12">
        <v>46</v>
      </c>
      <c r="C47" s="7">
        <v>12</v>
      </c>
      <c r="D47" s="7">
        <v>10</v>
      </c>
      <c r="E47" s="7">
        <v>9</v>
      </c>
      <c r="F47" s="7">
        <v>11</v>
      </c>
      <c r="G47" s="8"/>
      <c r="H47" s="27"/>
      <c r="I47" s="27"/>
      <c r="J47" s="27"/>
      <c r="K47" s="27"/>
      <c r="L47" s="27"/>
      <c r="M47" s="27"/>
      <c r="N47" s="27"/>
      <c r="O47" s="27"/>
      <c r="P47" s="45">
        <v>1</v>
      </c>
      <c r="Q47" s="45">
        <v>3</v>
      </c>
      <c r="R47" s="45">
        <v>3</v>
      </c>
      <c r="S47" s="45">
        <v>3</v>
      </c>
      <c r="T47" s="6"/>
      <c r="U47" s="6"/>
      <c r="V47" s="6"/>
      <c r="W47" s="6"/>
      <c r="X47" s="6"/>
      <c r="Y47" s="6"/>
    </row>
    <row r="48" spans="1:25" ht="15.75" thickBot="1" x14ac:dyDescent="0.3">
      <c r="A48" s="11"/>
      <c r="B48" s="12">
        <v>47</v>
      </c>
      <c r="C48" s="7">
        <v>4</v>
      </c>
      <c r="D48" s="7">
        <v>2</v>
      </c>
      <c r="E48" s="7">
        <v>3</v>
      </c>
      <c r="F48" s="7">
        <v>1</v>
      </c>
      <c r="G48" s="8"/>
      <c r="H48" s="45">
        <v>2</v>
      </c>
      <c r="I48" s="45">
        <v>2</v>
      </c>
      <c r="J48" s="45">
        <v>2</v>
      </c>
      <c r="K48" s="45">
        <v>2</v>
      </c>
      <c r="L48" s="27"/>
      <c r="M48" s="27"/>
      <c r="N48" s="27"/>
      <c r="O48" s="27"/>
      <c r="P48" s="27"/>
      <c r="Q48" s="27"/>
      <c r="R48" s="27"/>
      <c r="S48" s="27"/>
      <c r="T48" s="6"/>
      <c r="U48" s="6"/>
      <c r="V48" s="6"/>
      <c r="W48" s="6"/>
      <c r="X48" s="6"/>
      <c r="Y48" s="6"/>
    </row>
    <row r="49" spans="1:25" ht="15.75" thickBot="1" x14ac:dyDescent="0.3">
      <c r="A49" s="11"/>
      <c r="B49" s="12">
        <v>48</v>
      </c>
      <c r="C49" s="7">
        <v>7</v>
      </c>
      <c r="D49" s="7">
        <v>8</v>
      </c>
      <c r="E49" s="7">
        <v>6</v>
      </c>
      <c r="F49" s="7">
        <v>5</v>
      </c>
      <c r="G49" s="8"/>
      <c r="H49" s="27"/>
      <c r="I49" s="27"/>
      <c r="J49" s="27"/>
      <c r="K49" s="27"/>
      <c r="L49" s="45">
        <v>3</v>
      </c>
      <c r="M49" s="45">
        <v>3</v>
      </c>
      <c r="N49" s="45">
        <v>2</v>
      </c>
      <c r="O49" s="45">
        <v>2</v>
      </c>
      <c r="P49" s="27"/>
      <c r="Q49" s="27"/>
      <c r="R49" s="27"/>
      <c r="S49" s="27"/>
      <c r="T49" s="6"/>
      <c r="U49" s="6"/>
      <c r="V49" s="6"/>
      <c r="W49" s="6"/>
      <c r="X49" s="6"/>
      <c r="Y49" s="6"/>
    </row>
    <row r="50" spans="1:25" ht="15.75" thickBot="1" x14ac:dyDescent="0.3">
      <c r="A50" s="11"/>
      <c r="B50" s="12">
        <v>49</v>
      </c>
      <c r="C50" s="7">
        <v>10</v>
      </c>
      <c r="D50" s="7">
        <v>12</v>
      </c>
      <c r="E50" s="7">
        <v>9</v>
      </c>
      <c r="F50" s="7">
        <v>11</v>
      </c>
      <c r="G50" s="8"/>
      <c r="H50" s="27"/>
      <c r="I50" s="27"/>
      <c r="J50" s="27"/>
      <c r="K50" s="27"/>
      <c r="L50" s="27"/>
      <c r="M50" s="27"/>
      <c r="N50" s="27"/>
      <c r="O50" s="27"/>
      <c r="P50" s="45">
        <v>1</v>
      </c>
      <c r="Q50" s="45">
        <v>1</v>
      </c>
      <c r="R50" s="45">
        <v>2</v>
      </c>
      <c r="S50" s="45">
        <v>1</v>
      </c>
      <c r="T50" s="6"/>
      <c r="U50" s="6"/>
      <c r="V50" s="6"/>
      <c r="W50" s="6"/>
      <c r="X50" s="6"/>
      <c r="Y50" s="6"/>
    </row>
    <row r="51" spans="1:25" ht="15.75" thickBot="1" x14ac:dyDescent="0.3">
      <c r="A51" s="11"/>
      <c r="B51" s="12">
        <v>50</v>
      </c>
      <c r="C51" s="7">
        <v>2</v>
      </c>
      <c r="D51" s="7">
        <v>1</v>
      </c>
      <c r="E51" s="7">
        <v>4</v>
      </c>
      <c r="F51" s="7">
        <v>3</v>
      </c>
      <c r="G51" s="8"/>
      <c r="H51" s="42">
        <v>1</v>
      </c>
      <c r="I51" s="42">
        <v>2</v>
      </c>
      <c r="J51" s="42">
        <v>2</v>
      </c>
      <c r="K51" s="42">
        <v>2</v>
      </c>
      <c r="L51" s="10"/>
      <c r="M51" s="10"/>
      <c r="N51" s="10"/>
      <c r="O51" s="10"/>
      <c r="P51" s="10"/>
      <c r="Q51" s="10"/>
      <c r="R51" s="10"/>
      <c r="S51" s="10"/>
      <c r="T51" s="6"/>
      <c r="U51" s="6"/>
      <c r="V51" s="6"/>
      <c r="W51" s="6"/>
      <c r="X51" s="6"/>
      <c r="Y51" s="6"/>
    </row>
    <row r="52" spans="1:25" ht="15.75" thickBot="1" x14ac:dyDescent="0.3">
      <c r="A52" s="11"/>
      <c r="B52" s="12">
        <v>51</v>
      </c>
      <c r="C52" s="7">
        <v>11</v>
      </c>
      <c r="D52" s="7">
        <v>9</v>
      </c>
      <c r="E52" s="7">
        <v>10</v>
      </c>
      <c r="F52" s="7">
        <v>12</v>
      </c>
      <c r="G52" s="8"/>
      <c r="H52" s="10"/>
      <c r="I52" s="10"/>
      <c r="J52" s="10"/>
      <c r="K52" s="10"/>
      <c r="L52" s="10"/>
      <c r="M52" s="10"/>
      <c r="N52" s="10"/>
      <c r="O52" s="10"/>
      <c r="P52" s="42">
        <v>1</v>
      </c>
      <c r="Q52" s="42">
        <v>1</v>
      </c>
      <c r="R52" s="42">
        <v>2</v>
      </c>
      <c r="S52" s="42">
        <v>2</v>
      </c>
      <c r="T52" s="6"/>
      <c r="U52" s="6"/>
      <c r="V52" s="6"/>
      <c r="W52" s="6"/>
      <c r="X52" s="6"/>
      <c r="Y52" s="6"/>
    </row>
    <row r="53" spans="1:25" ht="15.75" thickBot="1" x14ac:dyDescent="0.3">
      <c r="A53" s="11"/>
      <c r="B53" s="12">
        <v>52</v>
      </c>
      <c r="C53" s="7">
        <v>7</v>
      </c>
      <c r="D53" s="7">
        <v>5</v>
      </c>
      <c r="E53" s="7">
        <v>8</v>
      </c>
      <c r="F53" s="7">
        <v>6</v>
      </c>
      <c r="G53" s="8"/>
      <c r="H53" s="10"/>
      <c r="I53" s="10"/>
      <c r="J53" s="10"/>
      <c r="K53" s="10"/>
      <c r="L53" s="42">
        <v>2</v>
      </c>
      <c r="M53" s="42">
        <v>1</v>
      </c>
      <c r="N53" s="42">
        <v>2</v>
      </c>
      <c r="O53" s="42">
        <v>2</v>
      </c>
      <c r="P53" s="10"/>
      <c r="Q53" s="10"/>
      <c r="R53" s="10"/>
      <c r="S53" s="10"/>
      <c r="T53" s="6"/>
      <c r="U53" s="6"/>
      <c r="V53" s="6"/>
      <c r="W53" s="6"/>
      <c r="X53" s="6"/>
      <c r="Y53" s="6"/>
    </row>
    <row r="54" spans="1:25" ht="15.75" thickBot="1" x14ac:dyDescent="0.3">
      <c r="A54" s="11"/>
      <c r="B54" s="12">
        <v>53</v>
      </c>
      <c r="C54" s="7">
        <v>12</v>
      </c>
      <c r="D54" s="7">
        <v>10</v>
      </c>
      <c r="E54" s="7">
        <v>9</v>
      </c>
      <c r="F54" s="7">
        <v>11</v>
      </c>
      <c r="G54" s="8"/>
      <c r="H54" s="10"/>
      <c r="I54" s="10"/>
      <c r="J54" s="10"/>
      <c r="K54" s="10"/>
      <c r="L54" s="10"/>
      <c r="M54" s="10"/>
      <c r="N54" s="10"/>
      <c r="O54" s="10"/>
      <c r="P54" s="42">
        <v>1</v>
      </c>
      <c r="Q54" s="42">
        <v>2</v>
      </c>
      <c r="R54" s="42">
        <v>2</v>
      </c>
      <c r="S54" s="42">
        <v>1</v>
      </c>
      <c r="T54" s="6"/>
      <c r="U54" s="6"/>
      <c r="V54" s="6"/>
      <c r="W54" s="6"/>
      <c r="X54" s="6"/>
      <c r="Y54" s="6"/>
    </row>
    <row r="55" spans="1:25" ht="15.75" thickBot="1" x14ac:dyDescent="0.3">
      <c r="A55" s="11"/>
      <c r="B55" s="12">
        <v>54</v>
      </c>
      <c r="C55" s="7">
        <v>5</v>
      </c>
      <c r="D55" s="7">
        <v>8</v>
      </c>
      <c r="E55" s="7">
        <v>7</v>
      </c>
      <c r="F55" s="7">
        <v>6</v>
      </c>
      <c r="G55" s="8"/>
      <c r="H55" s="10"/>
      <c r="I55" s="10"/>
      <c r="J55" s="10"/>
      <c r="K55" s="10"/>
      <c r="L55" s="42">
        <v>1</v>
      </c>
      <c r="M55" s="42">
        <v>2</v>
      </c>
      <c r="N55" s="42">
        <v>2</v>
      </c>
      <c r="O55" s="42">
        <v>1</v>
      </c>
      <c r="P55" s="10"/>
      <c r="Q55" s="10"/>
      <c r="R55" s="10"/>
      <c r="S55" s="10"/>
      <c r="T55" s="6"/>
      <c r="U55" s="6"/>
      <c r="V55" s="6"/>
      <c r="W55" s="6"/>
      <c r="X55" s="6"/>
      <c r="Y55" s="6"/>
    </row>
    <row r="56" spans="1:25" ht="15.75" thickBot="1" x14ac:dyDescent="0.3">
      <c r="A56" s="11"/>
      <c r="B56" s="12">
        <v>55</v>
      </c>
      <c r="C56" s="7">
        <v>2</v>
      </c>
      <c r="D56" s="7">
        <v>3</v>
      </c>
      <c r="E56" s="7">
        <v>1</v>
      </c>
      <c r="F56" s="7">
        <v>4</v>
      </c>
      <c r="G56" s="8"/>
      <c r="H56" s="42">
        <v>2</v>
      </c>
      <c r="I56" s="42">
        <v>2</v>
      </c>
      <c r="J56" s="42">
        <v>1</v>
      </c>
      <c r="K56" s="42">
        <v>1</v>
      </c>
      <c r="L56" s="10"/>
      <c r="M56" s="10"/>
      <c r="N56" s="10"/>
      <c r="O56" s="10"/>
      <c r="P56" s="10"/>
      <c r="Q56" s="10"/>
      <c r="R56" s="10"/>
      <c r="S56" s="10"/>
      <c r="T56" s="6"/>
      <c r="U56" s="6"/>
      <c r="V56" s="6"/>
      <c r="W56" s="6"/>
      <c r="X56" s="6"/>
      <c r="Y56" s="6"/>
    </row>
    <row r="57" spans="1:25" ht="15.75" thickBot="1" x14ac:dyDescent="0.3">
      <c r="A57" s="11"/>
      <c r="B57" s="12">
        <v>56</v>
      </c>
      <c r="C57" s="7">
        <v>8</v>
      </c>
      <c r="D57" s="7">
        <v>5</v>
      </c>
      <c r="E57" s="7">
        <v>6</v>
      </c>
      <c r="F57" s="7">
        <v>7</v>
      </c>
      <c r="G57" s="8"/>
      <c r="H57" s="10"/>
      <c r="I57" s="10"/>
      <c r="J57" s="10"/>
      <c r="K57" s="10"/>
      <c r="L57" s="42">
        <v>2</v>
      </c>
      <c r="M57" s="42">
        <v>1</v>
      </c>
      <c r="N57" s="42">
        <v>2</v>
      </c>
      <c r="O57" s="42">
        <v>1</v>
      </c>
      <c r="P57" s="10"/>
      <c r="Q57" s="10"/>
      <c r="R57" s="10"/>
      <c r="S57" s="10"/>
      <c r="T57" s="6"/>
      <c r="U57" s="6"/>
      <c r="V57" s="6"/>
      <c r="W57" s="6"/>
      <c r="X57" s="6"/>
      <c r="Y57" s="6"/>
    </row>
    <row r="58" spans="1:25" ht="15.75" thickBot="1" x14ac:dyDescent="0.3">
      <c r="A58" s="11"/>
      <c r="B58" s="12">
        <v>57</v>
      </c>
      <c r="C58" s="7">
        <v>11</v>
      </c>
      <c r="D58" s="7">
        <v>9</v>
      </c>
      <c r="E58" s="7">
        <v>10</v>
      </c>
      <c r="F58" s="7">
        <v>12</v>
      </c>
      <c r="G58" s="8"/>
      <c r="H58" s="29"/>
      <c r="I58" s="29"/>
      <c r="J58" s="29"/>
      <c r="K58" s="29"/>
      <c r="L58" s="29"/>
      <c r="M58" s="29"/>
      <c r="N58" s="29"/>
      <c r="O58" s="29"/>
      <c r="P58" s="29">
        <v>2</v>
      </c>
      <c r="Q58" s="29">
        <v>3</v>
      </c>
      <c r="R58" s="29">
        <v>3</v>
      </c>
      <c r="S58" s="29">
        <v>3</v>
      </c>
      <c r="T58" s="6"/>
      <c r="U58" s="6"/>
      <c r="V58" s="6"/>
      <c r="W58" s="6"/>
      <c r="X58" s="6"/>
      <c r="Y58" s="6"/>
    </row>
    <row r="59" spans="1:25" ht="15.75" thickBot="1" x14ac:dyDescent="0.3">
      <c r="A59" s="11"/>
      <c r="B59" s="12">
        <v>59</v>
      </c>
      <c r="C59" s="7">
        <v>3</v>
      </c>
      <c r="D59" s="7">
        <v>1</v>
      </c>
      <c r="E59" s="7">
        <v>2</v>
      </c>
      <c r="F59" s="7">
        <v>4</v>
      </c>
      <c r="G59" s="8"/>
      <c r="H59" s="29">
        <v>3</v>
      </c>
      <c r="I59" s="29">
        <v>2</v>
      </c>
      <c r="J59" s="29">
        <v>1</v>
      </c>
      <c r="K59" s="29">
        <v>2</v>
      </c>
      <c r="L59" s="29"/>
      <c r="M59" s="29"/>
      <c r="N59" s="29"/>
      <c r="O59" s="29"/>
      <c r="P59" s="29"/>
      <c r="Q59" s="29"/>
      <c r="R59" s="29"/>
      <c r="S59" s="29"/>
      <c r="T59" s="6"/>
      <c r="U59" s="6"/>
      <c r="V59" s="6"/>
      <c r="W59" s="6"/>
      <c r="X59" s="6"/>
      <c r="Y59" s="6"/>
    </row>
    <row r="60" spans="1:25" ht="15.75" thickBot="1" x14ac:dyDescent="0.3">
      <c r="A60" s="11"/>
      <c r="B60" s="12">
        <v>60</v>
      </c>
      <c r="C60" s="7">
        <v>7</v>
      </c>
      <c r="D60" s="7">
        <v>8</v>
      </c>
      <c r="E60" s="7">
        <v>6</v>
      </c>
      <c r="F60" s="7">
        <v>5</v>
      </c>
      <c r="G60" s="8"/>
      <c r="H60" s="29"/>
      <c r="I60" s="29"/>
      <c r="J60" s="29"/>
      <c r="K60" s="29"/>
      <c r="L60" s="29">
        <v>2</v>
      </c>
      <c r="M60" s="29">
        <v>2</v>
      </c>
      <c r="N60" s="29">
        <v>3</v>
      </c>
      <c r="O60" s="29">
        <v>3</v>
      </c>
      <c r="P60" s="29"/>
      <c r="Q60" s="29"/>
      <c r="R60" s="29"/>
      <c r="S60" s="29"/>
      <c r="T60" s="6"/>
      <c r="U60" s="6"/>
      <c r="V60" s="6"/>
      <c r="W60" s="6"/>
      <c r="X60" s="6"/>
      <c r="Y60" s="6"/>
    </row>
    <row r="61" spans="1:25" ht="15.75" thickBot="1" x14ac:dyDescent="0.3">
      <c r="A61" s="11"/>
      <c r="B61" s="12">
        <v>61</v>
      </c>
      <c r="C61" s="7">
        <v>12</v>
      </c>
      <c r="D61" s="7">
        <v>9</v>
      </c>
      <c r="E61" s="7">
        <v>11</v>
      </c>
      <c r="F61" s="7">
        <v>10</v>
      </c>
      <c r="G61" s="8"/>
      <c r="H61" s="29"/>
      <c r="I61" s="29"/>
      <c r="J61" s="29"/>
      <c r="K61" s="29"/>
      <c r="L61" s="29"/>
      <c r="M61" s="29"/>
      <c r="N61" s="29"/>
      <c r="O61" s="29"/>
      <c r="P61" s="29">
        <v>1</v>
      </c>
      <c r="Q61" s="29">
        <v>1</v>
      </c>
      <c r="R61" s="29">
        <v>3</v>
      </c>
      <c r="S61" s="29">
        <v>1</v>
      </c>
      <c r="T61" s="6"/>
      <c r="U61" s="6"/>
      <c r="V61" s="6"/>
      <c r="W61" s="6"/>
      <c r="X61" s="6"/>
      <c r="Y61" s="6"/>
    </row>
    <row r="62" spans="1:25" ht="15.75" thickBot="1" x14ac:dyDescent="0.3">
      <c r="A62" s="11"/>
      <c r="B62" s="12">
        <v>62</v>
      </c>
      <c r="C62" s="7">
        <v>8</v>
      </c>
      <c r="D62" s="7">
        <v>6</v>
      </c>
      <c r="E62" s="7">
        <v>5</v>
      </c>
      <c r="F62" s="7">
        <v>7</v>
      </c>
      <c r="G62" s="8"/>
      <c r="H62" s="29"/>
      <c r="I62" s="29"/>
      <c r="J62" s="29"/>
      <c r="K62" s="29"/>
      <c r="L62" s="29">
        <v>2</v>
      </c>
      <c r="M62" s="29">
        <v>3</v>
      </c>
      <c r="N62" s="29">
        <v>2</v>
      </c>
      <c r="O62" s="29">
        <v>3</v>
      </c>
      <c r="P62" s="29"/>
      <c r="Q62" s="29"/>
      <c r="R62" s="29"/>
      <c r="S62" s="29"/>
      <c r="T62" s="6"/>
      <c r="U62" s="6"/>
      <c r="V62" s="6"/>
      <c r="W62" s="6"/>
      <c r="X62" s="6"/>
      <c r="Y62" s="6"/>
    </row>
    <row r="63" spans="1:25" ht="15.75" thickBot="1" x14ac:dyDescent="0.3">
      <c r="A63" s="11"/>
      <c r="B63" s="12">
        <v>63</v>
      </c>
      <c r="C63" s="7">
        <v>4</v>
      </c>
      <c r="D63" s="7">
        <v>2</v>
      </c>
      <c r="E63" s="7">
        <v>1</v>
      </c>
      <c r="F63" s="7">
        <v>3</v>
      </c>
      <c r="G63" s="8"/>
      <c r="H63" s="29">
        <v>1</v>
      </c>
      <c r="I63" s="29">
        <v>2</v>
      </c>
      <c r="J63" s="29">
        <v>1</v>
      </c>
      <c r="K63" s="29">
        <v>2</v>
      </c>
      <c r="L63" s="29"/>
      <c r="M63" s="29"/>
      <c r="N63" s="29"/>
      <c r="O63" s="29"/>
      <c r="P63" s="29"/>
      <c r="Q63" s="29"/>
      <c r="R63" s="29"/>
      <c r="S63" s="29"/>
      <c r="T63" s="6"/>
      <c r="U63" s="6"/>
      <c r="V63" s="6"/>
      <c r="W63" s="6"/>
      <c r="X63" s="6"/>
      <c r="Y63" s="6"/>
    </row>
    <row r="64" spans="1:25" ht="15.75" thickBot="1" x14ac:dyDescent="0.3">
      <c r="A64" s="11"/>
      <c r="B64" s="12">
        <v>64</v>
      </c>
      <c r="C64" s="7">
        <v>10</v>
      </c>
      <c r="D64" s="7">
        <v>11</v>
      </c>
      <c r="E64" s="7">
        <v>9</v>
      </c>
      <c r="F64" s="7">
        <v>12</v>
      </c>
      <c r="G64" s="8"/>
      <c r="H64" s="25" t="s">
        <v>23</v>
      </c>
      <c r="I64" s="25" t="s">
        <v>23</v>
      </c>
      <c r="J64" s="25" t="s">
        <v>23</v>
      </c>
      <c r="K64" s="25" t="s">
        <v>23</v>
      </c>
      <c r="L64" s="25" t="s">
        <v>23</v>
      </c>
      <c r="M64" s="25" t="s">
        <v>23</v>
      </c>
      <c r="N64" s="25" t="s">
        <v>23</v>
      </c>
      <c r="O64" s="25" t="s">
        <v>23</v>
      </c>
      <c r="P64" s="46">
        <v>3</v>
      </c>
      <c r="Q64" s="46">
        <v>3</v>
      </c>
      <c r="R64" s="46">
        <v>3</v>
      </c>
      <c r="S64" s="46">
        <v>3</v>
      </c>
      <c r="T64" s="6"/>
      <c r="U64" s="6"/>
      <c r="V64" s="6"/>
      <c r="W64" s="6"/>
      <c r="X64" s="6"/>
      <c r="Y64" s="6"/>
    </row>
    <row r="65" spans="1:25" ht="15.75" thickBot="1" x14ac:dyDescent="0.3">
      <c r="A65" s="11"/>
      <c r="B65" s="12">
        <v>65</v>
      </c>
      <c r="C65" s="7">
        <v>1</v>
      </c>
      <c r="D65" s="7">
        <v>3</v>
      </c>
      <c r="E65" s="7">
        <v>2</v>
      </c>
      <c r="F65" s="7">
        <v>4</v>
      </c>
      <c r="G65" s="8"/>
      <c r="H65" s="46">
        <v>3</v>
      </c>
      <c r="I65" s="46">
        <v>3</v>
      </c>
      <c r="J65" s="46">
        <v>3</v>
      </c>
      <c r="K65" s="46">
        <v>3</v>
      </c>
      <c r="L65" s="25" t="s">
        <v>23</v>
      </c>
      <c r="M65" s="25" t="s">
        <v>23</v>
      </c>
      <c r="N65" s="25" t="s">
        <v>23</v>
      </c>
      <c r="O65" s="25" t="s">
        <v>23</v>
      </c>
      <c r="P65" s="25" t="s">
        <v>23</v>
      </c>
      <c r="Q65" s="25" t="s">
        <v>23</v>
      </c>
      <c r="R65" s="25" t="s">
        <v>23</v>
      </c>
      <c r="S65" s="25" t="s">
        <v>23</v>
      </c>
      <c r="T65" s="6"/>
      <c r="U65" s="6"/>
      <c r="V65" s="6"/>
      <c r="W65" s="6"/>
      <c r="X65" s="6"/>
      <c r="Y65" s="6"/>
    </row>
    <row r="66" spans="1:25" ht="15.75" thickBot="1" x14ac:dyDescent="0.3">
      <c r="A66" s="11"/>
      <c r="B66" s="12">
        <v>66</v>
      </c>
      <c r="C66" s="7">
        <v>6</v>
      </c>
      <c r="D66" s="7">
        <v>5</v>
      </c>
      <c r="E66" s="7">
        <v>7</v>
      </c>
      <c r="F66" s="7">
        <v>8</v>
      </c>
      <c r="G66" s="8"/>
      <c r="H66" s="25" t="s">
        <v>23</v>
      </c>
      <c r="I66" s="25" t="s">
        <v>23</v>
      </c>
      <c r="J66" s="25" t="s">
        <v>23</v>
      </c>
      <c r="K66" s="25" t="s">
        <v>23</v>
      </c>
      <c r="L66" s="46">
        <v>3</v>
      </c>
      <c r="M66" s="46">
        <v>3</v>
      </c>
      <c r="N66" s="46">
        <v>3</v>
      </c>
      <c r="O66" s="46">
        <v>3</v>
      </c>
      <c r="P66" s="25" t="s">
        <v>23</v>
      </c>
      <c r="Q66" s="25" t="s">
        <v>23</v>
      </c>
      <c r="R66" s="25" t="s">
        <v>23</v>
      </c>
      <c r="S66" s="25" t="s">
        <v>23</v>
      </c>
      <c r="T66" s="6"/>
      <c r="U66" s="6"/>
      <c r="V66" s="6"/>
      <c r="W66" s="6"/>
      <c r="X66" s="6"/>
      <c r="Y66" s="6"/>
    </row>
    <row r="67" spans="1:25" ht="15.75" thickBot="1" x14ac:dyDescent="0.3">
      <c r="A67" s="11"/>
      <c r="B67" s="12">
        <v>67</v>
      </c>
      <c r="C67" s="7">
        <v>10</v>
      </c>
      <c r="D67" s="7">
        <v>11</v>
      </c>
      <c r="E67" s="7">
        <v>9</v>
      </c>
      <c r="F67" s="7">
        <v>12</v>
      </c>
      <c r="G67" s="8"/>
      <c r="H67" s="25" t="s">
        <v>23</v>
      </c>
      <c r="I67" s="25" t="s">
        <v>23</v>
      </c>
      <c r="J67" s="25" t="s">
        <v>23</v>
      </c>
      <c r="K67" s="25" t="s">
        <v>23</v>
      </c>
      <c r="L67" s="25" t="s">
        <v>23</v>
      </c>
      <c r="M67" s="25" t="s">
        <v>23</v>
      </c>
      <c r="N67" s="25" t="s">
        <v>23</v>
      </c>
      <c r="O67" s="25" t="s">
        <v>23</v>
      </c>
      <c r="P67" s="46">
        <v>2</v>
      </c>
      <c r="Q67" s="46">
        <v>2</v>
      </c>
      <c r="R67" s="46">
        <v>2</v>
      </c>
      <c r="S67" s="46">
        <v>2</v>
      </c>
      <c r="T67" s="6"/>
      <c r="U67" s="6"/>
      <c r="V67" s="6"/>
      <c r="W67" s="6"/>
      <c r="X67" s="6"/>
      <c r="Y67" s="6"/>
    </row>
    <row r="68" spans="1:25" ht="15.75" thickBot="1" x14ac:dyDescent="0.3">
      <c r="A68" s="11"/>
      <c r="B68" s="12">
        <v>68</v>
      </c>
      <c r="C68" s="7">
        <v>1</v>
      </c>
      <c r="D68" s="7">
        <v>3</v>
      </c>
      <c r="E68" s="7">
        <v>2</v>
      </c>
      <c r="F68" s="7">
        <v>4</v>
      </c>
      <c r="G68" s="8"/>
      <c r="H68" s="46">
        <v>2</v>
      </c>
      <c r="I68" s="46">
        <v>2</v>
      </c>
      <c r="J68" s="46">
        <v>2</v>
      </c>
      <c r="K68" s="46">
        <v>2</v>
      </c>
      <c r="L68" s="25" t="s">
        <v>23</v>
      </c>
      <c r="M68" s="25" t="s">
        <v>23</v>
      </c>
      <c r="N68" s="25" t="s">
        <v>23</v>
      </c>
      <c r="O68" s="25" t="s">
        <v>23</v>
      </c>
      <c r="P68" s="25" t="s">
        <v>23</v>
      </c>
      <c r="Q68" s="25" t="s">
        <v>23</v>
      </c>
      <c r="R68" s="25" t="s">
        <v>23</v>
      </c>
      <c r="S68" s="25" t="s">
        <v>23</v>
      </c>
      <c r="T68" s="6"/>
      <c r="U68" s="6"/>
      <c r="V68" s="6"/>
      <c r="W68" s="6"/>
      <c r="X68" s="6"/>
      <c r="Y68" s="6"/>
    </row>
    <row r="69" spans="1:25" ht="15.75" thickBot="1" x14ac:dyDescent="0.3">
      <c r="A69" s="11"/>
      <c r="B69" s="12">
        <v>69</v>
      </c>
      <c r="C69" s="7">
        <v>8</v>
      </c>
      <c r="D69" s="7">
        <v>5</v>
      </c>
      <c r="E69" s="7">
        <v>7</v>
      </c>
      <c r="F69" s="7">
        <v>6</v>
      </c>
      <c r="G69" s="8"/>
      <c r="H69" s="25" t="s">
        <v>23</v>
      </c>
      <c r="I69" s="25" t="s">
        <v>23</v>
      </c>
      <c r="J69" s="25" t="s">
        <v>23</v>
      </c>
      <c r="K69" s="25" t="s">
        <v>23</v>
      </c>
      <c r="L69" s="46">
        <v>3</v>
      </c>
      <c r="M69" s="46">
        <v>3</v>
      </c>
      <c r="N69" s="46">
        <v>3</v>
      </c>
      <c r="O69" s="46">
        <v>3</v>
      </c>
      <c r="P69" s="25" t="s">
        <v>23</v>
      </c>
      <c r="Q69" s="25" t="s">
        <v>23</v>
      </c>
      <c r="R69" s="25" t="s">
        <v>23</v>
      </c>
      <c r="S69" s="25" t="s">
        <v>23</v>
      </c>
      <c r="T69" s="6"/>
      <c r="U69" s="6"/>
      <c r="V69" s="6"/>
      <c r="W69" s="6"/>
      <c r="X69" s="6"/>
      <c r="Y69" s="6"/>
    </row>
    <row r="70" spans="1:25" ht="15.75" thickBot="1" x14ac:dyDescent="0.3">
      <c r="A70" s="11"/>
      <c r="B70" s="12">
        <v>70</v>
      </c>
      <c r="C70" s="7">
        <v>9</v>
      </c>
      <c r="D70" s="7">
        <v>10</v>
      </c>
      <c r="E70" s="7">
        <v>12</v>
      </c>
      <c r="F70" s="7">
        <v>11</v>
      </c>
      <c r="G70" s="8"/>
      <c r="H70" s="25" t="s">
        <v>23</v>
      </c>
      <c r="I70" s="25" t="s">
        <v>23</v>
      </c>
      <c r="J70" s="25" t="s">
        <v>23</v>
      </c>
      <c r="K70" s="25" t="s">
        <v>23</v>
      </c>
      <c r="L70" s="25" t="s">
        <v>23</v>
      </c>
      <c r="M70" s="25" t="s">
        <v>23</v>
      </c>
      <c r="N70" s="25" t="s">
        <v>23</v>
      </c>
      <c r="O70" s="25" t="s">
        <v>23</v>
      </c>
      <c r="P70" s="46">
        <v>3</v>
      </c>
      <c r="Q70" s="46">
        <v>1</v>
      </c>
      <c r="R70" s="46">
        <v>3</v>
      </c>
      <c r="S70" s="46">
        <v>1</v>
      </c>
      <c r="T70" s="6"/>
      <c r="U70" s="6"/>
      <c r="V70" s="6"/>
      <c r="W70" s="6"/>
      <c r="X70" s="6"/>
      <c r="Y70" s="6"/>
    </row>
    <row r="71" spans="1:25" ht="15.75" thickBot="1" x14ac:dyDescent="0.3">
      <c r="A71" s="11"/>
      <c r="B71" s="12">
        <v>71</v>
      </c>
      <c r="C71" s="7">
        <v>8</v>
      </c>
      <c r="D71" s="7">
        <v>5</v>
      </c>
      <c r="E71" s="7">
        <v>6</v>
      </c>
      <c r="F71" s="7">
        <v>7</v>
      </c>
      <c r="G71" s="8"/>
      <c r="H71" s="10"/>
      <c r="I71" s="10"/>
      <c r="J71" s="10"/>
      <c r="K71" s="10"/>
      <c r="L71" s="42">
        <v>3</v>
      </c>
      <c r="M71" s="42">
        <v>3</v>
      </c>
      <c r="N71" s="42">
        <v>3</v>
      </c>
      <c r="O71" s="42">
        <v>3</v>
      </c>
      <c r="P71" s="10"/>
      <c r="Q71" s="10"/>
      <c r="R71" s="10"/>
      <c r="S71" s="10"/>
      <c r="T71" s="6"/>
      <c r="U71" s="6"/>
      <c r="V71" s="6"/>
      <c r="W71" s="6"/>
      <c r="X71" s="6"/>
      <c r="Y71" s="6"/>
    </row>
    <row r="72" spans="1:25" ht="15.75" thickBot="1" x14ac:dyDescent="0.3">
      <c r="A72" s="11"/>
      <c r="B72" s="12">
        <v>72</v>
      </c>
      <c r="C72" s="7">
        <v>10</v>
      </c>
      <c r="D72" s="7">
        <v>9</v>
      </c>
      <c r="E72" s="7">
        <v>12</v>
      </c>
      <c r="F72" s="7">
        <v>11</v>
      </c>
      <c r="G72" s="8"/>
      <c r="H72" s="10"/>
      <c r="I72" s="10"/>
      <c r="J72" s="10"/>
      <c r="K72" s="10"/>
      <c r="L72" s="10"/>
      <c r="M72" s="10"/>
      <c r="N72" s="10"/>
      <c r="O72" s="10"/>
      <c r="P72" s="42">
        <v>2</v>
      </c>
      <c r="Q72" s="42">
        <v>2</v>
      </c>
      <c r="R72" s="42">
        <v>3</v>
      </c>
      <c r="S72" s="42">
        <v>3</v>
      </c>
      <c r="T72" s="6"/>
      <c r="U72" s="6"/>
      <c r="V72" s="6"/>
      <c r="W72" s="6"/>
      <c r="X72" s="6"/>
      <c r="Y72" s="6"/>
    </row>
    <row r="73" spans="1:25" ht="15.75" thickBot="1" x14ac:dyDescent="0.3">
      <c r="A73" s="11"/>
      <c r="B73" s="12">
        <v>73</v>
      </c>
      <c r="C73" s="22">
        <v>1</v>
      </c>
      <c r="D73" s="7">
        <v>4</v>
      </c>
      <c r="E73" s="7">
        <v>3</v>
      </c>
      <c r="F73" s="7">
        <v>2</v>
      </c>
      <c r="G73" s="8"/>
      <c r="H73" s="42">
        <v>1</v>
      </c>
      <c r="I73" s="42">
        <v>3</v>
      </c>
      <c r="J73" s="42">
        <v>3</v>
      </c>
      <c r="K73" s="42">
        <v>3</v>
      </c>
      <c r="L73" s="10"/>
      <c r="M73" s="10"/>
      <c r="N73" s="10"/>
      <c r="O73" s="10"/>
      <c r="P73" s="10"/>
      <c r="Q73" s="10"/>
      <c r="R73" s="10"/>
      <c r="S73" s="10"/>
      <c r="T73" s="6"/>
      <c r="U73" s="6"/>
      <c r="V73" s="6"/>
      <c r="W73" s="6"/>
      <c r="X73" s="6"/>
      <c r="Y73" s="6"/>
    </row>
    <row r="74" spans="1:25" ht="15.75" thickBot="1" x14ac:dyDescent="0.3">
      <c r="A74" s="11"/>
      <c r="B74" s="12">
        <v>74</v>
      </c>
      <c r="C74" s="7">
        <v>4</v>
      </c>
      <c r="D74" s="7">
        <v>3</v>
      </c>
      <c r="E74" s="7">
        <v>2</v>
      </c>
      <c r="F74" s="7">
        <v>1</v>
      </c>
      <c r="G74" s="8"/>
      <c r="H74" s="42">
        <v>3</v>
      </c>
      <c r="I74" s="42">
        <v>2</v>
      </c>
      <c r="J74" s="42">
        <v>3</v>
      </c>
      <c r="K74" s="42">
        <v>1</v>
      </c>
      <c r="L74" s="10"/>
      <c r="M74" s="10"/>
      <c r="N74" s="10"/>
      <c r="O74" s="10"/>
      <c r="P74" s="10"/>
      <c r="Q74" s="10"/>
      <c r="R74" s="10"/>
      <c r="S74" s="10"/>
      <c r="T74" s="6"/>
      <c r="U74" s="6"/>
      <c r="V74" s="6"/>
      <c r="W74" s="6"/>
      <c r="X74" s="6"/>
      <c r="Y74" s="6"/>
    </row>
    <row r="75" spans="1:25" ht="15.75" thickBot="1" x14ac:dyDescent="0.3">
      <c r="A75" s="11"/>
      <c r="B75" s="12">
        <v>76</v>
      </c>
      <c r="C75" s="7">
        <v>12</v>
      </c>
      <c r="D75" s="7">
        <v>10</v>
      </c>
      <c r="E75" s="7">
        <v>11</v>
      </c>
      <c r="F75" s="7">
        <v>9</v>
      </c>
      <c r="G75" s="8"/>
      <c r="H75" s="10"/>
      <c r="I75" s="10"/>
      <c r="J75" s="10"/>
      <c r="K75" s="10"/>
      <c r="L75" s="10"/>
      <c r="M75" s="10"/>
      <c r="N75" s="10"/>
      <c r="O75" s="10"/>
      <c r="P75" s="42">
        <v>3</v>
      </c>
      <c r="Q75" s="42">
        <v>3</v>
      </c>
      <c r="R75" s="42">
        <v>3</v>
      </c>
      <c r="S75" s="42">
        <v>3</v>
      </c>
      <c r="T75" s="6"/>
      <c r="U75" s="6"/>
      <c r="V75" s="6"/>
      <c r="W75" s="6"/>
      <c r="X75" s="6"/>
      <c r="Y75" s="6"/>
    </row>
    <row r="76" spans="1:25" ht="15.75" thickBot="1" x14ac:dyDescent="0.3">
      <c r="A76" s="11"/>
      <c r="B76" s="12">
        <v>77</v>
      </c>
      <c r="C76" s="7">
        <v>5</v>
      </c>
      <c r="D76" s="7">
        <v>6</v>
      </c>
      <c r="E76" s="7">
        <v>7</v>
      </c>
      <c r="F76" s="7">
        <v>8</v>
      </c>
      <c r="G76" s="8"/>
      <c r="H76" s="10"/>
      <c r="I76" s="10"/>
      <c r="J76" s="10"/>
      <c r="K76" s="10"/>
      <c r="L76" s="42">
        <v>2</v>
      </c>
      <c r="M76" s="42">
        <v>2</v>
      </c>
      <c r="N76" s="42">
        <v>2</v>
      </c>
      <c r="O76" s="42">
        <v>2</v>
      </c>
      <c r="P76" s="10"/>
      <c r="Q76" s="10"/>
      <c r="R76" s="10"/>
      <c r="S76" s="10"/>
      <c r="T76" s="6"/>
      <c r="U76" s="6"/>
      <c r="V76" s="6"/>
      <c r="W76" s="6"/>
      <c r="X76" s="6"/>
      <c r="Y76" s="6"/>
    </row>
    <row r="77" spans="1:25" ht="15.75" thickBot="1" x14ac:dyDescent="0.3">
      <c r="A77" s="11"/>
      <c r="B77" s="12">
        <v>78</v>
      </c>
      <c r="C77" s="7">
        <v>4</v>
      </c>
      <c r="D77" s="7">
        <v>2</v>
      </c>
      <c r="E77" s="7">
        <v>1</v>
      </c>
      <c r="F77" s="7">
        <v>3</v>
      </c>
      <c r="G77" s="8"/>
      <c r="H77" s="47">
        <v>3</v>
      </c>
      <c r="I77" s="47">
        <v>3</v>
      </c>
      <c r="J77" s="47">
        <v>3</v>
      </c>
      <c r="K77" s="47">
        <v>3</v>
      </c>
      <c r="L77" s="23" t="s">
        <v>23</v>
      </c>
      <c r="M77" s="23" t="s">
        <v>23</v>
      </c>
      <c r="N77" s="23" t="s">
        <v>23</v>
      </c>
      <c r="O77" s="23" t="s">
        <v>23</v>
      </c>
      <c r="P77" s="23" t="s">
        <v>23</v>
      </c>
      <c r="Q77" s="23" t="s">
        <v>23</v>
      </c>
      <c r="R77" s="23" t="s">
        <v>23</v>
      </c>
      <c r="S77" s="23" t="s">
        <v>23</v>
      </c>
      <c r="T77" s="6"/>
      <c r="U77" s="6"/>
      <c r="V77" s="6"/>
      <c r="W77" s="6"/>
      <c r="X77" s="6"/>
      <c r="Y77" s="6"/>
    </row>
    <row r="78" spans="1:25" ht="15.75" thickBot="1" x14ac:dyDescent="0.3">
      <c r="A78" s="11"/>
      <c r="B78" s="12">
        <v>79</v>
      </c>
      <c r="C78" s="7">
        <v>10</v>
      </c>
      <c r="D78" s="7">
        <v>12</v>
      </c>
      <c r="E78" s="7">
        <v>9</v>
      </c>
      <c r="F78" s="7">
        <v>11</v>
      </c>
      <c r="G78" s="8"/>
      <c r="H78" s="23" t="s">
        <v>23</v>
      </c>
      <c r="I78" s="23" t="s">
        <v>23</v>
      </c>
      <c r="J78" s="23" t="s">
        <v>23</v>
      </c>
      <c r="K78" s="23" t="s">
        <v>23</v>
      </c>
      <c r="L78" s="23" t="s">
        <v>23</v>
      </c>
      <c r="M78" s="23" t="s">
        <v>23</v>
      </c>
      <c r="N78" s="23" t="s">
        <v>23</v>
      </c>
      <c r="O78" s="23" t="s">
        <v>23</v>
      </c>
      <c r="P78" s="47">
        <v>3</v>
      </c>
      <c r="Q78" s="47">
        <v>3</v>
      </c>
      <c r="R78" s="47">
        <v>3</v>
      </c>
      <c r="S78" s="47">
        <v>3</v>
      </c>
      <c r="T78" s="6"/>
      <c r="U78" s="6"/>
      <c r="V78" s="6"/>
      <c r="W78" s="6"/>
      <c r="X78" s="6"/>
      <c r="Y78" s="6"/>
    </row>
    <row r="79" spans="1:25" ht="15.75" thickBot="1" x14ac:dyDescent="0.3">
      <c r="A79" s="11"/>
      <c r="B79" s="12">
        <v>80</v>
      </c>
      <c r="C79" s="7">
        <v>5</v>
      </c>
      <c r="D79" s="7">
        <v>6</v>
      </c>
      <c r="E79" s="7">
        <v>8</v>
      </c>
      <c r="F79" s="7">
        <v>7</v>
      </c>
      <c r="G79" s="8"/>
      <c r="H79" s="23" t="s">
        <v>23</v>
      </c>
      <c r="I79" s="23" t="s">
        <v>23</v>
      </c>
      <c r="J79" s="23" t="s">
        <v>23</v>
      </c>
      <c r="K79" s="23" t="s">
        <v>23</v>
      </c>
      <c r="L79" s="47">
        <v>2</v>
      </c>
      <c r="M79" s="47">
        <v>3</v>
      </c>
      <c r="N79" s="47">
        <v>2</v>
      </c>
      <c r="O79" s="47">
        <v>3</v>
      </c>
      <c r="P79" s="23" t="s">
        <v>23</v>
      </c>
      <c r="Q79" s="23" t="s">
        <v>23</v>
      </c>
      <c r="R79" s="23" t="s">
        <v>23</v>
      </c>
      <c r="S79" s="23" t="s">
        <v>23</v>
      </c>
      <c r="T79" s="6"/>
      <c r="U79" s="6"/>
      <c r="V79" s="6"/>
      <c r="W79" s="6"/>
      <c r="X79" s="6"/>
      <c r="Y79" s="6"/>
    </row>
    <row r="80" spans="1:25" ht="15.75" thickBot="1" x14ac:dyDescent="0.3">
      <c r="A80" s="11"/>
      <c r="B80" s="12">
        <v>81</v>
      </c>
      <c r="C80" s="7">
        <v>4</v>
      </c>
      <c r="D80" s="7">
        <v>3</v>
      </c>
      <c r="E80" s="7">
        <v>2</v>
      </c>
      <c r="F80" s="7">
        <v>1</v>
      </c>
      <c r="G80" s="8"/>
      <c r="H80" s="47">
        <v>3</v>
      </c>
      <c r="I80" s="47">
        <v>3</v>
      </c>
      <c r="J80" s="47">
        <v>3</v>
      </c>
      <c r="K80" s="47">
        <v>3</v>
      </c>
      <c r="L80" s="23" t="s">
        <v>23</v>
      </c>
      <c r="M80" s="23" t="s">
        <v>23</v>
      </c>
      <c r="N80" s="23" t="s">
        <v>23</v>
      </c>
      <c r="O80" s="23" t="s">
        <v>23</v>
      </c>
      <c r="P80" s="23" t="s">
        <v>23</v>
      </c>
      <c r="Q80" s="23" t="s">
        <v>23</v>
      </c>
      <c r="R80" s="23" t="s">
        <v>23</v>
      </c>
      <c r="S80" s="23" t="s">
        <v>23</v>
      </c>
      <c r="T80" s="6"/>
      <c r="U80" s="6"/>
      <c r="V80" s="6"/>
      <c r="W80" s="6"/>
      <c r="X80" s="6"/>
      <c r="Y80" s="6"/>
    </row>
    <row r="81" spans="1:25" ht="15.75" thickBot="1" x14ac:dyDescent="0.3">
      <c r="A81" s="11"/>
      <c r="B81" s="12">
        <v>82</v>
      </c>
      <c r="C81" s="7">
        <v>10</v>
      </c>
      <c r="D81" s="7">
        <v>11</v>
      </c>
      <c r="E81" s="7">
        <v>12</v>
      </c>
      <c r="F81" s="7">
        <v>9</v>
      </c>
      <c r="G81" s="8"/>
      <c r="H81" s="23" t="s">
        <v>23</v>
      </c>
      <c r="I81" s="23" t="s">
        <v>23</v>
      </c>
      <c r="J81" s="23" t="s">
        <v>23</v>
      </c>
      <c r="K81" s="23" t="s">
        <v>23</v>
      </c>
      <c r="L81" s="23" t="s">
        <v>23</v>
      </c>
      <c r="M81" s="23" t="s">
        <v>23</v>
      </c>
      <c r="N81" s="23" t="s">
        <v>23</v>
      </c>
      <c r="O81" s="23" t="s">
        <v>23</v>
      </c>
      <c r="P81" s="47">
        <v>3</v>
      </c>
      <c r="Q81" s="47">
        <v>3</v>
      </c>
      <c r="R81" s="47">
        <v>3</v>
      </c>
      <c r="S81" s="47">
        <v>3</v>
      </c>
      <c r="T81" s="6"/>
      <c r="U81" s="6"/>
      <c r="V81" s="6"/>
      <c r="W81" s="6"/>
      <c r="X81" s="6"/>
      <c r="Y81" s="6"/>
    </row>
    <row r="82" spans="1:25" ht="15.75" thickBot="1" x14ac:dyDescent="0.3">
      <c r="A82" s="11"/>
      <c r="B82" s="12">
        <v>83</v>
      </c>
      <c r="C82" s="7">
        <v>9</v>
      </c>
      <c r="D82" s="7">
        <v>10</v>
      </c>
      <c r="E82" s="7">
        <v>12</v>
      </c>
      <c r="F82" s="7">
        <v>11</v>
      </c>
      <c r="G82" s="8"/>
      <c r="H82" s="23" t="s">
        <v>23</v>
      </c>
      <c r="I82" s="23" t="s">
        <v>23</v>
      </c>
      <c r="J82" s="23" t="s">
        <v>23</v>
      </c>
      <c r="K82" s="23" t="s">
        <v>23</v>
      </c>
      <c r="L82" s="23" t="s">
        <v>23</v>
      </c>
      <c r="M82" s="23" t="s">
        <v>23</v>
      </c>
      <c r="N82" s="23" t="s">
        <v>23</v>
      </c>
      <c r="O82" s="23" t="s">
        <v>23</v>
      </c>
      <c r="P82" s="47">
        <v>3</v>
      </c>
      <c r="Q82" s="47">
        <v>3</v>
      </c>
      <c r="R82" s="47">
        <v>3</v>
      </c>
      <c r="S82" s="47">
        <v>3</v>
      </c>
      <c r="T82" s="6"/>
      <c r="U82" s="6"/>
      <c r="V82" s="6"/>
      <c r="W82" s="6"/>
      <c r="X82" s="6"/>
      <c r="Y82" s="6"/>
    </row>
    <row r="83" spans="1:25" ht="15.75" thickBot="1" x14ac:dyDescent="0.3">
      <c r="A83" s="11"/>
      <c r="B83" s="12">
        <v>84</v>
      </c>
      <c r="C83" s="7">
        <v>1</v>
      </c>
      <c r="D83" s="7">
        <v>4</v>
      </c>
      <c r="E83" s="7">
        <v>2</v>
      </c>
      <c r="F83" s="7">
        <v>3</v>
      </c>
      <c r="G83" s="8"/>
      <c r="H83" s="47">
        <v>2</v>
      </c>
      <c r="I83" s="47">
        <v>2</v>
      </c>
      <c r="J83" s="47">
        <v>2</v>
      </c>
      <c r="K83" s="47">
        <v>2</v>
      </c>
      <c r="L83" s="23" t="s">
        <v>23</v>
      </c>
      <c r="M83" s="23" t="s">
        <v>23</v>
      </c>
      <c r="N83" s="23" t="s">
        <v>23</v>
      </c>
      <c r="O83" s="23" t="s">
        <v>23</v>
      </c>
      <c r="P83" s="23" t="s">
        <v>23</v>
      </c>
      <c r="Q83" s="23" t="s">
        <v>23</v>
      </c>
      <c r="R83" s="23" t="s">
        <v>23</v>
      </c>
      <c r="S83" s="23" t="s">
        <v>23</v>
      </c>
      <c r="T83" s="6"/>
      <c r="U83" s="6"/>
      <c r="V83" s="6"/>
      <c r="W83" s="6"/>
      <c r="X83" s="6"/>
      <c r="Y83" s="6"/>
    </row>
    <row r="84" spans="1:25" ht="15.75" thickBot="1" x14ac:dyDescent="0.3">
      <c r="A84" s="11"/>
      <c r="B84" s="12">
        <v>85</v>
      </c>
      <c r="C84" s="7">
        <v>8</v>
      </c>
      <c r="D84" s="7">
        <v>5</v>
      </c>
      <c r="E84" s="7">
        <v>6</v>
      </c>
      <c r="F84" s="7">
        <v>7</v>
      </c>
      <c r="G84" s="8"/>
      <c r="H84" s="24" t="s">
        <v>23</v>
      </c>
      <c r="I84" s="24" t="s">
        <v>23</v>
      </c>
      <c r="J84" s="24" t="s">
        <v>23</v>
      </c>
      <c r="K84" s="24" t="s">
        <v>23</v>
      </c>
      <c r="L84" s="48">
        <v>3</v>
      </c>
      <c r="M84" s="48">
        <v>3</v>
      </c>
      <c r="N84" s="48">
        <v>3</v>
      </c>
      <c r="O84" s="48">
        <v>3</v>
      </c>
      <c r="P84" s="24" t="s">
        <v>23</v>
      </c>
      <c r="Q84" s="24" t="s">
        <v>23</v>
      </c>
      <c r="R84" s="24" t="s">
        <v>23</v>
      </c>
      <c r="S84" s="24" t="s">
        <v>23</v>
      </c>
      <c r="T84" s="6"/>
      <c r="U84" s="6"/>
      <c r="V84" s="6"/>
      <c r="W84" s="6"/>
      <c r="X84" s="6"/>
      <c r="Y84" s="6"/>
    </row>
    <row r="85" spans="1:25" ht="15.75" thickBot="1" x14ac:dyDescent="0.3">
      <c r="A85" s="11"/>
      <c r="B85" s="12">
        <v>86</v>
      </c>
      <c r="C85" s="7">
        <v>9</v>
      </c>
      <c r="D85" s="7">
        <v>12</v>
      </c>
      <c r="E85" s="7">
        <v>10</v>
      </c>
      <c r="F85" s="7">
        <v>11</v>
      </c>
      <c r="G85" s="8"/>
      <c r="H85" s="24"/>
      <c r="I85" s="24"/>
      <c r="J85" s="24" t="s">
        <v>23</v>
      </c>
      <c r="K85" s="24" t="s">
        <v>23</v>
      </c>
      <c r="L85" s="24" t="s">
        <v>23</v>
      </c>
      <c r="M85" s="24" t="s">
        <v>23</v>
      </c>
      <c r="N85" s="24" t="s">
        <v>23</v>
      </c>
      <c r="O85" s="24" t="s">
        <v>23</v>
      </c>
      <c r="P85" s="48">
        <v>3</v>
      </c>
      <c r="Q85" s="48">
        <v>3</v>
      </c>
      <c r="R85" s="48">
        <v>3</v>
      </c>
      <c r="S85" s="48">
        <v>3</v>
      </c>
      <c r="T85" s="6"/>
      <c r="U85" s="6"/>
      <c r="V85" s="6"/>
      <c r="W85" s="6"/>
      <c r="X85" s="6"/>
      <c r="Y85" s="6"/>
    </row>
    <row r="86" spans="1:25" ht="15.75" thickBot="1" x14ac:dyDescent="0.3">
      <c r="A86" s="11"/>
      <c r="B86" s="12">
        <v>87</v>
      </c>
      <c r="C86" s="7">
        <v>1</v>
      </c>
      <c r="D86" s="7">
        <v>3</v>
      </c>
      <c r="E86" s="7">
        <v>4</v>
      </c>
      <c r="F86" s="7">
        <v>2</v>
      </c>
      <c r="G86" s="8"/>
      <c r="H86" s="48">
        <v>2</v>
      </c>
      <c r="I86" s="48">
        <v>2</v>
      </c>
      <c r="J86" s="48">
        <v>2</v>
      </c>
      <c r="K86" s="48">
        <v>1</v>
      </c>
      <c r="L86" s="24" t="s">
        <v>23</v>
      </c>
      <c r="M86" s="24" t="s">
        <v>23</v>
      </c>
      <c r="N86" s="24" t="s">
        <v>23</v>
      </c>
      <c r="O86" s="24" t="s">
        <v>23</v>
      </c>
      <c r="P86" s="24" t="s">
        <v>23</v>
      </c>
      <c r="Q86" s="24" t="s">
        <v>23</v>
      </c>
      <c r="R86" s="24" t="s">
        <v>23</v>
      </c>
      <c r="S86" s="24" t="s">
        <v>23</v>
      </c>
      <c r="T86" s="6"/>
      <c r="U86" s="6"/>
      <c r="V86" s="6"/>
      <c r="W86" s="6"/>
      <c r="X86" s="6"/>
      <c r="Y86" s="6"/>
    </row>
    <row r="87" spans="1:25" ht="15.75" thickBot="1" x14ac:dyDescent="0.3">
      <c r="A87" s="11"/>
      <c r="B87" s="12">
        <v>88</v>
      </c>
      <c r="C87" s="7">
        <v>8</v>
      </c>
      <c r="D87" s="7">
        <v>6</v>
      </c>
      <c r="E87" s="7">
        <v>5</v>
      </c>
      <c r="F87" s="7">
        <v>7</v>
      </c>
      <c r="G87" s="8"/>
      <c r="H87" s="24" t="s">
        <v>23</v>
      </c>
      <c r="I87" s="24" t="s">
        <v>23</v>
      </c>
      <c r="J87" s="24" t="s">
        <v>23</v>
      </c>
      <c r="K87" s="24" t="s">
        <v>23</v>
      </c>
      <c r="L87" s="48">
        <v>3</v>
      </c>
      <c r="M87" s="48">
        <v>3</v>
      </c>
      <c r="N87" s="48">
        <v>3</v>
      </c>
      <c r="O87" s="48">
        <v>3</v>
      </c>
      <c r="P87" s="24" t="s">
        <v>23</v>
      </c>
      <c r="Q87" s="24" t="s">
        <v>23</v>
      </c>
      <c r="R87" s="24" t="s">
        <v>23</v>
      </c>
      <c r="S87" s="24" t="s">
        <v>23</v>
      </c>
      <c r="T87" s="6"/>
      <c r="U87" s="6"/>
      <c r="V87" s="6"/>
      <c r="W87" s="6"/>
      <c r="X87" s="6"/>
      <c r="Y87" s="6"/>
    </row>
    <row r="88" spans="1:25" ht="15.75" thickBot="1" x14ac:dyDescent="0.3">
      <c r="A88" s="11"/>
      <c r="B88" s="12">
        <v>89</v>
      </c>
      <c r="C88" s="7">
        <v>8</v>
      </c>
      <c r="D88" s="7">
        <v>7</v>
      </c>
      <c r="E88" s="7">
        <v>6</v>
      </c>
      <c r="F88" s="7">
        <v>5</v>
      </c>
      <c r="G88" s="8"/>
      <c r="H88" s="24" t="s">
        <v>23</v>
      </c>
      <c r="I88" s="24" t="s">
        <v>23</v>
      </c>
      <c r="J88" s="24" t="s">
        <v>23</v>
      </c>
      <c r="K88" s="24" t="s">
        <v>23</v>
      </c>
      <c r="L88" s="48">
        <v>3</v>
      </c>
      <c r="M88" s="48">
        <v>3</v>
      </c>
      <c r="N88" s="48">
        <v>3</v>
      </c>
      <c r="O88" s="48">
        <v>3</v>
      </c>
      <c r="P88" s="24" t="s">
        <v>23</v>
      </c>
      <c r="Q88" s="24" t="s">
        <v>23</v>
      </c>
      <c r="R88" s="24" t="s">
        <v>23</v>
      </c>
      <c r="S88" s="24" t="s">
        <v>23</v>
      </c>
      <c r="T88" s="6"/>
      <c r="U88" s="6"/>
      <c r="V88" s="6"/>
      <c r="W88" s="6"/>
      <c r="X88" s="6"/>
      <c r="Y88" s="6"/>
    </row>
    <row r="89" spans="1:25" ht="15.75" thickBot="1" x14ac:dyDescent="0.3">
      <c r="A89" s="11"/>
      <c r="B89" s="12">
        <v>90</v>
      </c>
      <c r="C89" s="7">
        <v>4</v>
      </c>
      <c r="D89" s="7">
        <v>2</v>
      </c>
      <c r="E89" s="7">
        <v>1</v>
      </c>
      <c r="F89" s="7">
        <v>3</v>
      </c>
      <c r="G89" s="8"/>
      <c r="H89" s="48">
        <v>3</v>
      </c>
      <c r="I89" s="48">
        <v>3</v>
      </c>
      <c r="J89" s="48">
        <v>3</v>
      </c>
      <c r="K89" s="48">
        <v>3</v>
      </c>
      <c r="L89" s="24" t="s">
        <v>23</v>
      </c>
      <c r="M89" s="24" t="s">
        <v>23</v>
      </c>
      <c r="N89" s="24" t="s">
        <v>23</v>
      </c>
      <c r="O89" s="24" t="s">
        <v>23</v>
      </c>
      <c r="P89" s="24" t="s">
        <v>23</v>
      </c>
      <c r="Q89" s="24" t="s">
        <v>23</v>
      </c>
      <c r="R89" s="24" t="s">
        <v>23</v>
      </c>
      <c r="S89" s="24" t="s">
        <v>23</v>
      </c>
      <c r="T89" s="6"/>
      <c r="U89" s="6"/>
      <c r="V89" s="6"/>
      <c r="W89" s="6"/>
      <c r="X89" s="6"/>
      <c r="Y89" s="6"/>
    </row>
    <row r="90" spans="1:25" ht="15.75" thickBot="1" x14ac:dyDescent="0.3">
      <c r="A90" s="11"/>
      <c r="B90" s="12">
        <v>91</v>
      </c>
      <c r="C90" s="7">
        <v>12</v>
      </c>
      <c r="D90" s="7">
        <v>9</v>
      </c>
      <c r="E90" s="7">
        <v>10</v>
      </c>
      <c r="F90" s="7">
        <v>11</v>
      </c>
      <c r="G90" s="8"/>
      <c r="H90" s="24" t="s">
        <v>23</v>
      </c>
      <c r="I90" s="24" t="s">
        <v>23</v>
      </c>
      <c r="J90" s="24" t="s">
        <v>23</v>
      </c>
      <c r="K90" s="24" t="s">
        <v>23</v>
      </c>
      <c r="L90" s="24" t="s">
        <v>23</v>
      </c>
      <c r="M90" s="24" t="s">
        <v>23</v>
      </c>
      <c r="N90" s="24" t="s">
        <v>23</v>
      </c>
      <c r="O90" s="24" t="s">
        <v>23</v>
      </c>
      <c r="P90" s="48">
        <v>3</v>
      </c>
      <c r="Q90" s="48">
        <v>3</v>
      </c>
      <c r="R90" s="48">
        <v>3</v>
      </c>
      <c r="S90" s="48">
        <v>3</v>
      </c>
      <c r="T90" s="6"/>
      <c r="U90" s="6"/>
      <c r="V90" s="6"/>
      <c r="W90" s="6"/>
      <c r="X90" s="6"/>
      <c r="Y90" s="6"/>
    </row>
    <row r="91" spans="1:25" ht="15.75" thickBot="1" x14ac:dyDescent="0.3">
      <c r="A91" s="11"/>
      <c r="B91" s="12">
        <v>92</v>
      </c>
      <c r="C91" s="7">
        <v>10</v>
      </c>
      <c r="D91" s="7">
        <v>11</v>
      </c>
      <c r="E91" s="7">
        <v>12</v>
      </c>
      <c r="F91" s="7">
        <v>9</v>
      </c>
      <c r="G91" s="8"/>
      <c r="H91" s="10" t="s">
        <v>23</v>
      </c>
      <c r="I91" s="10" t="s">
        <v>23</v>
      </c>
      <c r="J91" s="10" t="s">
        <v>23</v>
      </c>
      <c r="K91" s="10" t="s">
        <v>23</v>
      </c>
      <c r="L91" s="10" t="s">
        <v>23</v>
      </c>
      <c r="M91" s="10" t="s">
        <v>23</v>
      </c>
      <c r="N91" s="10" t="s">
        <v>23</v>
      </c>
      <c r="O91" s="10" t="s">
        <v>23</v>
      </c>
      <c r="P91" s="42">
        <v>2</v>
      </c>
      <c r="Q91" s="42">
        <v>1</v>
      </c>
      <c r="R91" s="42">
        <v>2</v>
      </c>
      <c r="S91" s="42">
        <v>1</v>
      </c>
      <c r="T91" s="6"/>
      <c r="U91" s="6"/>
      <c r="V91" s="6"/>
      <c r="W91" s="6"/>
      <c r="X91" s="6"/>
      <c r="Y91" s="6"/>
    </row>
    <row r="92" spans="1:25" ht="15.75" thickBot="1" x14ac:dyDescent="0.3">
      <c r="A92" s="11"/>
      <c r="B92" s="12">
        <v>93</v>
      </c>
      <c r="C92" s="7">
        <v>1</v>
      </c>
      <c r="D92" s="7">
        <v>2</v>
      </c>
      <c r="E92" s="7">
        <v>4</v>
      </c>
      <c r="F92" s="7">
        <v>3</v>
      </c>
      <c r="G92" s="8"/>
      <c r="H92" s="26">
        <v>1</v>
      </c>
      <c r="I92" s="26">
        <v>2</v>
      </c>
      <c r="J92" s="26">
        <v>1</v>
      </c>
      <c r="K92" s="26">
        <v>2</v>
      </c>
      <c r="L92" s="26"/>
      <c r="M92" s="26"/>
      <c r="N92" s="26"/>
      <c r="O92" s="26"/>
      <c r="P92" s="26"/>
      <c r="Q92" s="26"/>
      <c r="R92" s="26"/>
      <c r="S92" s="26"/>
      <c r="T92" s="6"/>
      <c r="U92" s="6"/>
      <c r="V92" s="6"/>
      <c r="W92" s="6"/>
      <c r="X92" s="6"/>
      <c r="Y92" s="6"/>
    </row>
    <row r="93" spans="1:25" ht="15.75" thickBot="1" x14ac:dyDescent="0.3">
      <c r="A93" s="11"/>
      <c r="B93" s="12">
        <v>94</v>
      </c>
      <c r="C93" s="7">
        <v>6</v>
      </c>
      <c r="D93" s="7">
        <v>5</v>
      </c>
      <c r="E93" s="7">
        <v>7</v>
      </c>
      <c r="F93" s="7">
        <v>8</v>
      </c>
      <c r="G93" s="8"/>
      <c r="H93" s="26"/>
      <c r="I93" s="26"/>
      <c r="J93" s="26"/>
      <c r="K93" s="26"/>
      <c r="L93" s="26">
        <v>3</v>
      </c>
      <c r="M93" s="26">
        <v>3</v>
      </c>
      <c r="N93" s="26">
        <v>2</v>
      </c>
      <c r="O93" s="26">
        <v>2</v>
      </c>
      <c r="P93" s="26"/>
      <c r="Q93" s="26"/>
      <c r="R93" s="26"/>
      <c r="S93" s="26"/>
      <c r="T93" s="6"/>
      <c r="U93" s="6"/>
      <c r="V93" s="6"/>
      <c r="W93" s="6"/>
      <c r="X93" s="6"/>
      <c r="Y93" s="6"/>
    </row>
    <row r="94" spans="1:25" ht="15.75" thickBot="1" x14ac:dyDescent="0.3">
      <c r="A94" s="11"/>
      <c r="B94" s="12">
        <v>95</v>
      </c>
      <c r="C94" s="7">
        <v>6</v>
      </c>
      <c r="D94" s="7">
        <v>5</v>
      </c>
      <c r="E94" s="7">
        <v>7</v>
      </c>
      <c r="F94" s="7">
        <v>8</v>
      </c>
      <c r="G94" s="8"/>
      <c r="H94" s="26"/>
      <c r="I94" s="26"/>
      <c r="J94" s="26"/>
      <c r="K94" s="26"/>
      <c r="L94" s="26">
        <v>2</v>
      </c>
      <c r="M94" s="26">
        <v>2</v>
      </c>
      <c r="N94" s="26">
        <v>2</v>
      </c>
      <c r="O94" s="26">
        <v>2</v>
      </c>
      <c r="P94" s="26"/>
      <c r="Q94" s="26"/>
      <c r="R94" s="26"/>
      <c r="S94" s="26"/>
      <c r="T94" s="6"/>
      <c r="U94" s="6"/>
      <c r="V94" s="6"/>
      <c r="W94" s="6"/>
      <c r="X94" s="6"/>
      <c r="Y94" s="6"/>
    </row>
    <row r="95" spans="1:25" ht="15.75" thickBot="1" x14ac:dyDescent="0.3">
      <c r="A95" s="11"/>
      <c r="B95" s="12">
        <v>96</v>
      </c>
      <c r="C95" s="7">
        <v>2</v>
      </c>
      <c r="D95" s="7">
        <v>4</v>
      </c>
      <c r="E95" s="7">
        <v>3</v>
      </c>
      <c r="F95" s="7">
        <v>1</v>
      </c>
      <c r="G95" s="8"/>
      <c r="H95" s="26">
        <v>3</v>
      </c>
      <c r="I95" s="26">
        <v>3</v>
      </c>
      <c r="J95" s="26">
        <v>3</v>
      </c>
      <c r="K95" s="26">
        <v>3</v>
      </c>
      <c r="L95" s="26"/>
      <c r="M95" s="26"/>
      <c r="N95" s="26"/>
      <c r="O95" s="26"/>
      <c r="P95" s="26"/>
      <c r="Q95" s="26"/>
      <c r="R95" s="26"/>
      <c r="S95" s="26"/>
      <c r="T95" s="6"/>
      <c r="U95" s="6"/>
      <c r="V95" s="6"/>
      <c r="W95" s="6"/>
      <c r="X95" s="6"/>
      <c r="Y95" s="6"/>
    </row>
    <row r="96" spans="1:25" ht="15.75" thickBot="1" x14ac:dyDescent="0.3">
      <c r="A96" s="11"/>
      <c r="B96" s="12">
        <v>97</v>
      </c>
      <c r="C96" s="7">
        <v>9</v>
      </c>
      <c r="D96" s="7">
        <v>10</v>
      </c>
      <c r="E96" s="7">
        <v>12</v>
      </c>
      <c r="F96" s="7">
        <v>11</v>
      </c>
      <c r="G96" s="8"/>
      <c r="H96" s="26"/>
      <c r="I96" s="26"/>
      <c r="J96" s="26"/>
      <c r="K96" s="26"/>
      <c r="L96" s="26"/>
      <c r="M96" s="26"/>
      <c r="N96" s="26"/>
      <c r="O96" s="26"/>
      <c r="P96" s="26">
        <v>3</v>
      </c>
      <c r="Q96" s="26">
        <v>3</v>
      </c>
      <c r="R96" s="26">
        <v>3</v>
      </c>
      <c r="S96" s="26">
        <v>3</v>
      </c>
      <c r="T96" s="6"/>
      <c r="U96" s="6"/>
      <c r="V96" s="6"/>
      <c r="W96" s="6"/>
      <c r="X96" s="6"/>
      <c r="Y96" s="6"/>
    </row>
    <row r="97" spans="1:25" ht="15.75" thickBot="1" x14ac:dyDescent="0.3">
      <c r="A97" s="11"/>
      <c r="B97" s="12">
        <v>98</v>
      </c>
      <c r="C97" s="7">
        <v>2</v>
      </c>
      <c r="D97" s="7">
        <v>3</v>
      </c>
      <c r="E97" s="7">
        <v>1</v>
      </c>
      <c r="F97" s="7">
        <v>4</v>
      </c>
      <c r="G97" s="8"/>
      <c r="H97" s="26">
        <v>3</v>
      </c>
      <c r="I97" s="26">
        <v>3</v>
      </c>
      <c r="J97" s="26">
        <v>2</v>
      </c>
      <c r="K97" s="26">
        <v>3</v>
      </c>
      <c r="L97" s="26"/>
      <c r="M97" s="26"/>
      <c r="N97" s="26"/>
      <c r="O97" s="26"/>
      <c r="P97" s="26"/>
      <c r="Q97" s="26"/>
      <c r="R97" s="26"/>
      <c r="S97" s="26"/>
      <c r="T97" s="6"/>
      <c r="U97" s="6"/>
      <c r="V97" s="6"/>
      <c r="W97" s="6"/>
      <c r="X97" s="6"/>
      <c r="Y97" s="6"/>
    </row>
    <row r="98" spans="1:25" ht="15.75" thickBot="1" x14ac:dyDescent="0.3">
      <c r="A98" s="11"/>
      <c r="B98" s="12">
        <v>99</v>
      </c>
      <c r="C98" s="7">
        <v>9</v>
      </c>
      <c r="D98" s="7">
        <v>10</v>
      </c>
      <c r="E98" s="7">
        <v>11</v>
      </c>
      <c r="F98" s="7">
        <v>12</v>
      </c>
      <c r="G98" s="8"/>
      <c r="H98" s="10" t="s">
        <v>23</v>
      </c>
      <c r="I98" s="10" t="s">
        <v>23</v>
      </c>
      <c r="J98" s="10" t="s">
        <v>23</v>
      </c>
      <c r="K98" s="10" t="s">
        <v>23</v>
      </c>
      <c r="L98" s="10" t="s">
        <v>23</v>
      </c>
      <c r="M98" s="10" t="s">
        <v>23</v>
      </c>
      <c r="N98" s="10" t="s">
        <v>23</v>
      </c>
      <c r="O98" s="10" t="s">
        <v>23</v>
      </c>
      <c r="P98" s="42">
        <v>2</v>
      </c>
      <c r="Q98" s="42">
        <v>1</v>
      </c>
      <c r="R98" s="42">
        <v>3</v>
      </c>
      <c r="S98" s="42">
        <v>3</v>
      </c>
      <c r="T98" s="6"/>
      <c r="U98" s="6"/>
      <c r="V98" s="6"/>
      <c r="W98" s="6"/>
      <c r="X98" s="6"/>
      <c r="Y98" s="6"/>
    </row>
    <row r="99" spans="1:25" ht="15.75" thickBot="1" x14ac:dyDescent="0.3">
      <c r="A99" s="11"/>
      <c r="B99" s="12">
        <v>100</v>
      </c>
      <c r="C99" s="7">
        <v>8</v>
      </c>
      <c r="D99" s="7">
        <v>7</v>
      </c>
      <c r="E99" s="7">
        <v>6</v>
      </c>
      <c r="F99" s="7">
        <v>5</v>
      </c>
      <c r="G99" s="8"/>
      <c r="H99" s="10" t="s">
        <v>23</v>
      </c>
      <c r="I99" s="10" t="s">
        <v>23</v>
      </c>
      <c r="J99" s="10" t="s">
        <v>23</v>
      </c>
      <c r="K99" s="10" t="s">
        <v>23</v>
      </c>
      <c r="L99" s="42">
        <v>3</v>
      </c>
      <c r="M99" s="42">
        <v>3</v>
      </c>
      <c r="N99" s="42">
        <v>3</v>
      </c>
      <c r="O99" s="42">
        <v>3</v>
      </c>
      <c r="P99" s="10" t="s">
        <v>23</v>
      </c>
      <c r="Q99" s="10" t="s">
        <v>23</v>
      </c>
      <c r="R99" s="10" t="s">
        <v>23</v>
      </c>
      <c r="S99" s="10" t="s">
        <v>23</v>
      </c>
      <c r="T99" s="6"/>
      <c r="U99" s="6"/>
      <c r="V99" s="6"/>
      <c r="W99" s="6"/>
      <c r="X99" s="6"/>
      <c r="Y99" s="6"/>
    </row>
    <row r="100" spans="1:25" ht="15.75" thickBot="1" x14ac:dyDescent="0.3">
      <c r="A100" s="1"/>
      <c r="B100" s="2"/>
      <c r="C100" s="6"/>
      <c r="D100" s="6"/>
      <c r="E100" s="6"/>
      <c r="F100" s="6"/>
      <c r="G100" s="13"/>
      <c r="T100" s="6"/>
      <c r="U100" s="6"/>
      <c r="V100" s="6"/>
      <c r="W100" s="6"/>
      <c r="X100" s="6"/>
      <c r="Y100" s="6"/>
    </row>
    <row r="101" spans="1:25" ht="15.75" thickBot="1" x14ac:dyDescent="0.3">
      <c r="A101" s="1"/>
      <c r="B101" s="2"/>
      <c r="C101" s="6"/>
      <c r="D101" s="6"/>
      <c r="E101" s="6"/>
      <c r="F101" s="6"/>
      <c r="G101" s="13"/>
      <c r="T101" s="6"/>
      <c r="U101" s="6"/>
      <c r="V101" s="6"/>
      <c r="W101" s="6"/>
      <c r="X101" s="6"/>
      <c r="Y101" s="6"/>
    </row>
    <row r="102" spans="1:25" ht="15.75" thickBot="1" x14ac:dyDescent="0.3">
      <c r="A102" s="1"/>
      <c r="B102" s="2"/>
      <c r="C102" s="6"/>
      <c r="D102" s="6"/>
      <c r="E102" s="6"/>
      <c r="F102" s="6"/>
      <c r="G102" s="13"/>
      <c r="T102" s="6"/>
      <c r="U102" s="6"/>
      <c r="V102" s="6"/>
      <c r="W102" s="6"/>
      <c r="X102" s="6"/>
      <c r="Y102" s="6"/>
    </row>
    <row r="103" spans="1:25" ht="15.75" thickBot="1" x14ac:dyDescent="0.3">
      <c r="A103" s="1"/>
      <c r="B103" s="2"/>
      <c r="C103" s="6"/>
      <c r="D103" s="6"/>
      <c r="E103" s="6"/>
      <c r="F103" s="6"/>
      <c r="G103" s="13"/>
      <c r="T103" s="6"/>
      <c r="U103" s="6"/>
      <c r="V103" s="6"/>
      <c r="W103" s="6"/>
      <c r="X103" s="6"/>
      <c r="Y103" s="6"/>
    </row>
    <row r="104" spans="1:25" ht="15.75" thickBot="1" x14ac:dyDescent="0.3">
      <c r="A104" s="1"/>
      <c r="B104" s="2"/>
      <c r="C104" s="6"/>
      <c r="D104" s="6"/>
      <c r="E104" s="6"/>
      <c r="F104" s="6"/>
      <c r="G104" s="13"/>
      <c r="T104" s="6"/>
      <c r="U104" s="6"/>
      <c r="V104" s="6"/>
      <c r="W104" s="6"/>
      <c r="X104" s="6"/>
      <c r="Y104" s="6"/>
    </row>
    <row r="105" spans="1:25" ht="15.75" thickBot="1" x14ac:dyDescent="0.3">
      <c r="A105" s="1"/>
      <c r="B105" s="2"/>
      <c r="C105" s="6"/>
      <c r="D105" s="6"/>
      <c r="E105" s="6"/>
      <c r="F105" s="6"/>
      <c r="G105" s="13"/>
      <c r="T105" s="6"/>
      <c r="U105" s="6"/>
      <c r="V105" s="6"/>
      <c r="W105" s="6"/>
      <c r="X105" s="6"/>
      <c r="Y105" s="6"/>
    </row>
    <row r="106" spans="1:25" ht="15.75" thickBot="1" x14ac:dyDescent="0.3">
      <c r="A106" s="1"/>
      <c r="B106" s="2"/>
      <c r="C106" s="6"/>
      <c r="D106" s="6"/>
      <c r="E106" s="6"/>
      <c r="F106" s="6"/>
      <c r="G106" s="13"/>
      <c r="T106" s="6"/>
      <c r="U106" s="6"/>
      <c r="V106" s="6"/>
      <c r="W106" s="6"/>
      <c r="X106" s="6"/>
      <c r="Y106" s="6"/>
    </row>
    <row r="107" spans="1:25" ht="15.75" thickBot="1" x14ac:dyDescent="0.3">
      <c r="A107" s="1"/>
      <c r="B107" s="2"/>
      <c r="C107" s="6"/>
      <c r="D107" s="6"/>
      <c r="E107" s="6"/>
      <c r="F107" s="6"/>
      <c r="G107" s="13"/>
      <c r="T107" s="6"/>
      <c r="U107" s="6"/>
      <c r="V107" s="6"/>
      <c r="W107" s="6"/>
      <c r="X107" s="6"/>
      <c r="Y107" s="6"/>
    </row>
    <row r="108" spans="1:25" ht="15.75" thickBot="1" x14ac:dyDescent="0.3">
      <c r="A108" s="1"/>
      <c r="B108" s="2"/>
      <c r="C108" s="6"/>
      <c r="D108" s="6"/>
      <c r="E108" s="6"/>
      <c r="F108" s="6"/>
      <c r="G108" s="13"/>
      <c r="T108" s="6"/>
      <c r="U108" s="6"/>
      <c r="V108" s="6"/>
      <c r="W108" s="6"/>
      <c r="X108" s="6"/>
      <c r="Y108" s="6"/>
    </row>
    <row r="109" spans="1:25" ht="15.75" thickBot="1" x14ac:dyDescent="0.3">
      <c r="A109" s="1"/>
      <c r="B109" s="2"/>
      <c r="C109" s="6"/>
      <c r="D109" s="6"/>
      <c r="E109" s="6"/>
      <c r="F109" s="6"/>
      <c r="G109" s="13"/>
      <c r="T109" s="6"/>
      <c r="U109" s="6"/>
      <c r="V109" s="6"/>
      <c r="W109" s="6"/>
      <c r="X109" s="6"/>
      <c r="Y109" s="6"/>
    </row>
    <row r="110" spans="1:25" ht="15.75" thickBot="1" x14ac:dyDescent="0.3">
      <c r="A110" s="1"/>
      <c r="B110" s="2"/>
      <c r="C110" s="6"/>
      <c r="D110" s="6"/>
      <c r="E110" s="6"/>
      <c r="F110" s="6"/>
      <c r="G110" s="13"/>
      <c r="T110" s="6"/>
      <c r="U110" s="6"/>
      <c r="V110" s="6"/>
      <c r="W110" s="6"/>
      <c r="X110" s="6"/>
      <c r="Y110" s="6"/>
    </row>
    <row r="111" spans="1:25" ht="15.75" thickBot="1" x14ac:dyDescent="0.3">
      <c r="A111" s="1"/>
      <c r="B111" s="2"/>
      <c r="C111" s="6"/>
      <c r="D111" s="6"/>
      <c r="E111" s="6"/>
      <c r="F111" s="6"/>
      <c r="G111" s="13"/>
      <c r="T111" s="6"/>
      <c r="U111" s="6"/>
      <c r="V111" s="6"/>
      <c r="W111" s="6"/>
      <c r="X111" s="6"/>
      <c r="Y111" s="6"/>
    </row>
    <row r="112" spans="1:25" ht="15.75" thickBot="1" x14ac:dyDescent="0.3">
      <c r="A112" s="1"/>
      <c r="B112" s="2"/>
      <c r="C112" s="6"/>
      <c r="D112" s="6"/>
      <c r="E112" s="6"/>
      <c r="F112" s="6"/>
      <c r="G112" s="13"/>
      <c r="T112" s="6"/>
      <c r="U112" s="6"/>
      <c r="V112" s="6"/>
      <c r="W112" s="6"/>
      <c r="X112" s="6"/>
      <c r="Y112" s="6"/>
    </row>
    <row r="113" spans="1:25" ht="15.75" thickBot="1" x14ac:dyDescent="0.3">
      <c r="A113" s="1"/>
      <c r="B113" s="2"/>
      <c r="C113" s="6"/>
      <c r="D113" s="6"/>
      <c r="E113" s="6"/>
      <c r="F113" s="6"/>
      <c r="G113" s="13"/>
      <c r="T113" s="6"/>
      <c r="U113" s="6"/>
      <c r="V113" s="6"/>
      <c r="W113" s="6"/>
      <c r="X113" s="6"/>
      <c r="Y113" s="6"/>
    </row>
    <row r="114" spans="1:25" ht="15.75" thickBot="1" x14ac:dyDescent="0.3">
      <c r="A114" s="1"/>
      <c r="B114" s="2"/>
      <c r="C114" s="6"/>
      <c r="D114" s="6"/>
      <c r="E114" s="6"/>
      <c r="F114" s="6"/>
      <c r="G114" s="13"/>
      <c r="T114" s="6"/>
      <c r="U114" s="6"/>
      <c r="V114" s="6"/>
      <c r="W114" s="6"/>
      <c r="X114" s="6"/>
      <c r="Y114" s="6"/>
    </row>
    <row r="115" spans="1:25" ht="15.75" thickBot="1" x14ac:dyDescent="0.3">
      <c r="A115" s="1"/>
      <c r="B115" s="2"/>
      <c r="C115" s="6"/>
      <c r="D115" s="6"/>
      <c r="E115" s="6"/>
      <c r="F115" s="6"/>
      <c r="G115" s="13"/>
      <c r="T115" s="6"/>
      <c r="U115" s="6"/>
      <c r="V115" s="6"/>
      <c r="W115" s="6"/>
      <c r="X115" s="6"/>
      <c r="Y115" s="6"/>
    </row>
    <row r="116" spans="1:25" ht="15.75" thickBot="1" x14ac:dyDescent="0.3">
      <c r="A116" s="1"/>
      <c r="B116" s="2"/>
      <c r="C116" s="6"/>
      <c r="D116" s="6"/>
      <c r="E116" s="6"/>
      <c r="F116" s="6"/>
      <c r="G116" s="13"/>
      <c r="T116" s="6"/>
      <c r="U116" s="6"/>
      <c r="V116" s="6"/>
      <c r="W116" s="6"/>
      <c r="X116" s="6"/>
      <c r="Y116" s="6"/>
    </row>
    <row r="117" spans="1:25" ht="15.75" thickBot="1" x14ac:dyDescent="0.3">
      <c r="A117" s="1"/>
      <c r="B117" s="2"/>
      <c r="C117" s="6"/>
      <c r="D117" s="6"/>
      <c r="E117" s="6"/>
      <c r="F117" s="6"/>
      <c r="G117" s="13"/>
      <c r="T117" s="6"/>
      <c r="U117" s="6"/>
      <c r="V117" s="6"/>
      <c r="W117" s="6"/>
      <c r="X117" s="6"/>
      <c r="Y117" s="6"/>
    </row>
    <row r="118" spans="1:25" ht="15.75" thickBot="1" x14ac:dyDescent="0.3">
      <c r="A118" s="1"/>
      <c r="B118" s="2"/>
      <c r="C118" s="6"/>
      <c r="D118" s="6"/>
      <c r="E118" s="6"/>
      <c r="F118" s="6"/>
      <c r="G118" s="13"/>
      <c r="T118" s="6"/>
      <c r="U118" s="6"/>
      <c r="V118" s="6"/>
      <c r="W118" s="6"/>
      <c r="X118" s="6"/>
      <c r="Y118" s="6"/>
    </row>
    <row r="119" spans="1:25" ht="15.75" thickBot="1" x14ac:dyDescent="0.3">
      <c r="A119" s="1"/>
      <c r="B119" s="2"/>
      <c r="C119" s="6"/>
      <c r="D119" s="6"/>
      <c r="E119" s="6"/>
      <c r="F119" s="6"/>
      <c r="G119" s="13"/>
      <c r="T119" s="6"/>
      <c r="U119" s="6"/>
      <c r="V119" s="6"/>
      <c r="W119" s="6"/>
      <c r="X119" s="6"/>
      <c r="Y119" s="6"/>
    </row>
    <row r="120" spans="1:25" ht="15.75" thickBot="1" x14ac:dyDescent="0.3">
      <c r="A120" s="1"/>
      <c r="B120" s="2"/>
      <c r="C120" s="6"/>
      <c r="D120" s="6"/>
      <c r="E120" s="6"/>
      <c r="F120" s="6"/>
      <c r="G120" s="13"/>
      <c r="T120" s="6"/>
      <c r="U120" s="6"/>
      <c r="V120" s="6"/>
      <c r="W120" s="6"/>
      <c r="X120" s="6"/>
      <c r="Y120" s="6"/>
    </row>
    <row r="121" spans="1:25" ht="15.75" thickBot="1" x14ac:dyDescent="0.3">
      <c r="A121" s="1"/>
      <c r="B121" s="2"/>
      <c r="C121" s="6"/>
      <c r="D121" s="6"/>
      <c r="E121" s="6"/>
      <c r="F121" s="6"/>
      <c r="G121" s="13"/>
      <c r="T121" s="6"/>
      <c r="U121" s="6"/>
      <c r="V121" s="6"/>
      <c r="W121" s="6"/>
      <c r="X121" s="6"/>
      <c r="Y121" s="6"/>
    </row>
    <row r="122" spans="1:25" ht="15.75" thickBot="1" x14ac:dyDescent="0.3">
      <c r="A122" s="1"/>
      <c r="B122" s="2"/>
      <c r="C122" s="6"/>
      <c r="D122" s="6"/>
      <c r="E122" s="6"/>
      <c r="F122" s="6"/>
      <c r="G122" s="13"/>
      <c r="T122" s="6"/>
      <c r="U122" s="6"/>
      <c r="V122" s="6"/>
      <c r="W122" s="6"/>
      <c r="X122" s="6"/>
      <c r="Y122" s="6"/>
    </row>
    <row r="123" spans="1:25" ht="15.75" thickBot="1" x14ac:dyDescent="0.3">
      <c r="A123" s="1"/>
      <c r="B123" s="2"/>
      <c r="C123" s="6"/>
      <c r="D123" s="6"/>
      <c r="E123" s="6"/>
      <c r="F123" s="6"/>
      <c r="G123" s="13"/>
      <c r="T123" s="6"/>
      <c r="U123" s="6"/>
      <c r="V123" s="6"/>
      <c r="W123" s="6"/>
      <c r="X123" s="6"/>
      <c r="Y123" s="6"/>
    </row>
    <row r="124" spans="1:25" ht="15.75" thickBot="1" x14ac:dyDescent="0.3">
      <c r="A124" s="1"/>
      <c r="B124" s="2"/>
      <c r="C124" s="6"/>
      <c r="D124" s="6"/>
      <c r="E124" s="6"/>
      <c r="F124" s="6"/>
      <c r="G124" s="13"/>
      <c r="T124" s="6"/>
      <c r="U124" s="6"/>
      <c r="V124" s="6"/>
      <c r="W124" s="6"/>
      <c r="X124" s="6"/>
      <c r="Y124" s="6"/>
    </row>
    <row r="125" spans="1:25" ht="15.75" thickBot="1" x14ac:dyDescent="0.3">
      <c r="A125" s="1"/>
      <c r="B125" s="2"/>
      <c r="C125" s="6"/>
      <c r="D125" s="6"/>
      <c r="E125" s="6"/>
      <c r="F125" s="6"/>
      <c r="G125" s="13"/>
      <c r="T125" s="6"/>
      <c r="U125" s="6"/>
      <c r="V125" s="6"/>
      <c r="W125" s="6"/>
      <c r="X125" s="6"/>
      <c r="Y125" s="6"/>
    </row>
    <row r="126" spans="1:25" ht="15.75" thickBot="1" x14ac:dyDescent="0.3">
      <c r="A126" s="1"/>
      <c r="B126" s="2"/>
      <c r="C126" s="6"/>
      <c r="D126" s="6"/>
      <c r="E126" s="6"/>
      <c r="F126" s="6"/>
      <c r="G126" s="13"/>
      <c r="T126" s="6"/>
      <c r="U126" s="6"/>
      <c r="V126" s="6"/>
      <c r="W126" s="6"/>
      <c r="X126" s="6"/>
      <c r="Y126" s="6"/>
    </row>
    <row r="127" spans="1:25" ht="15.75" thickBot="1" x14ac:dyDescent="0.3">
      <c r="A127" s="1"/>
      <c r="B127" s="2"/>
      <c r="C127" s="6"/>
      <c r="D127" s="6"/>
      <c r="E127" s="6"/>
      <c r="F127" s="6"/>
      <c r="G127" s="13"/>
      <c r="T127" s="6"/>
      <c r="U127" s="6"/>
      <c r="V127" s="6"/>
      <c r="W127" s="6"/>
      <c r="X127" s="6"/>
      <c r="Y127" s="6"/>
    </row>
    <row r="128" spans="1:25" ht="15.75" thickBot="1" x14ac:dyDescent="0.3">
      <c r="A128" s="1"/>
      <c r="B128" s="2"/>
      <c r="C128" s="6"/>
      <c r="D128" s="6"/>
      <c r="E128" s="6"/>
      <c r="F128" s="6"/>
      <c r="G128" s="13"/>
      <c r="T128" s="6"/>
      <c r="U128" s="6"/>
      <c r="V128" s="6"/>
      <c r="W128" s="6"/>
      <c r="X128" s="6"/>
      <c r="Y128" s="6"/>
    </row>
    <row r="129" spans="1:25" ht="15.75" thickBot="1" x14ac:dyDescent="0.3">
      <c r="A129" s="1"/>
      <c r="B129" s="2"/>
      <c r="C129" s="6"/>
      <c r="D129" s="6"/>
      <c r="E129" s="6"/>
      <c r="F129" s="6"/>
      <c r="G129" s="13"/>
      <c r="T129" s="6"/>
      <c r="U129" s="6"/>
      <c r="V129" s="6"/>
      <c r="W129" s="6"/>
      <c r="X129" s="6"/>
      <c r="Y129" s="6"/>
    </row>
    <row r="130" spans="1:25" ht="15.75" thickBot="1" x14ac:dyDescent="0.3">
      <c r="A130" s="1"/>
      <c r="B130" s="2"/>
      <c r="C130" s="6"/>
      <c r="D130" s="6"/>
      <c r="E130" s="6"/>
      <c r="F130" s="6"/>
      <c r="G130" s="13"/>
      <c r="T130" s="6"/>
      <c r="U130" s="6"/>
      <c r="V130" s="6"/>
      <c r="W130" s="6"/>
      <c r="X130" s="6"/>
      <c r="Y130" s="6"/>
    </row>
    <row r="131" spans="1:25" ht="15.75" thickBot="1" x14ac:dyDescent="0.3">
      <c r="A131" s="1"/>
      <c r="B131" s="2"/>
      <c r="C131" s="6"/>
      <c r="D131" s="6"/>
      <c r="E131" s="6"/>
      <c r="F131" s="6"/>
      <c r="G131" s="13"/>
      <c r="T131" s="6"/>
      <c r="U131" s="6"/>
      <c r="V131" s="6"/>
      <c r="W131" s="6"/>
      <c r="X131" s="6"/>
      <c r="Y131" s="6"/>
    </row>
    <row r="132" spans="1:25" ht="15.75" thickBot="1" x14ac:dyDescent="0.3">
      <c r="A132" s="1"/>
      <c r="B132" s="2"/>
      <c r="C132" s="6"/>
      <c r="D132" s="6"/>
      <c r="E132" s="6"/>
      <c r="F132" s="6"/>
      <c r="G132" s="13"/>
      <c r="T132" s="6"/>
      <c r="U132" s="6"/>
      <c r="V132" s="6"/>
      <c r="W132" s="6"/>
      <c r="X132" s="6"/>
      <c r="Y132" s="6"/>
    </row>
    <row r="133" spans="1:25" ht="15.75" thickBot="1" x14ac:dyDescent="0.3">
      <c r="A133" s="1"/>
      <c r="B133" s="2"/>
      <c r="C133" s="6"/>
      <c r="D133" s="6"/>
      <c r="E133" s="6"/>
      <c r="F133" s="6"/>
      <c r="G133" s="13"/>
      <c r="T133" s="6"/>
      <c r="U133" s="6"/>
      <c r="V133" s="6"/>
      <c r="W133" s="6"/>
      <c r="X133" s="6"/>
      <c r="Y133" s="6"/>
    </row>
    <row r="134" spans="1:25" ht="15.75" thickBot="1" x14ac:dyDescent="0.3">
      <c r="A134" s="1"/>
      <c r="B134" s="2"/>
      <c r="C134" s="6"/>
      <c r="D134" s="6"/>
      <c r="E134" s="6"/>
      <c r="F134" s="6"/>
      <c r="G134" s="13"/>
      <c r="T134" s="6"/>
      <c r="U134" s="6"/>
      <c r="V134" s="6"/>
      <c r="W134" s="6"/>
      <c r="X134" s="6"/>
      <c r="Y134" s="6"/>
    </row>
    <row r="135" spans="1:25" ht="15.75" thickBot="1" x14ac:dyDescent="0.3">
      <c r="A135" s="1"/>
      <c r="B135" s="2"/>
      <c r="C135" s="6"/>
      <c r="D135" s="6"/>
      <c r="E135" s="6"/>
      <c r="F135" s="6"/>
      <c r="G135" s="13"/>
      <c r="T135" s="6"/>
      <c r="U135" s="6"/>
      <c r="V135" s="6"/>
      <c r="W135" s="6"/>
      <c r="X135" s="6"/>
      <c r="Y135" s="6"/>
    </row>
    <row r="136" spans="1:25" ht="15.75" thickBot="1" x14ac:dyDescent="0.3">
      <c r="A136" s="1"/>
      <c r="B136" s="2"/>
      <c r="C136" s="6"/>
      <c r="D136" s="6"/>
      <c r="E136" s="6"/>
      <c r="F136" s="6"/>
      <c r="G136" s="13"/>
      <c r="T136" s="6"/>
      <c r="U136" s="6"/>
      <c r="V136" s="6"/>
      <c r="W136" s="6"/>
      <c r="X136" s="6"/>
      <c r="Y136" s="6"/>
    </row>
    <row r="137" spans="1:25" ht="15.75" thickBot="1" x14ac:dyDescent="0.3">
      <c r="A137" s="1"/>
      <c r="B137" s="2"/>
      <c r="C137" s="6"/>
      <c r="D137" s="6"/>
      <c r="E137" s="6"/>
      <c r="F137" s="6"/>
      <c r="G137" s="13"/>
      <c r="T137" s="6"/>
      <c r="U137" s="6"/>
      <c r="V137" s="6"/>
      <c r="W137" s="6"/>
      <c r="X137" s="6"/>
      <c r="Y137" s="6"/>
    </row>
    <row r="138" spans="1:25" ht="15.75" thickBot="1" x14ac:dyDescent="0.3">
      <c r="A138" s="1"/>
      <c r="B138" s="2"/>
      <c r="C138" s="6"/>
      <c r="D138" s="6"/>
      <c r="E138" s="6"/>
      <c r="F138" s="6"/>
      <c r="G138" s="13"/>
      <c r="T138" s="6"/>
      <c r="U138" s="6"/>
      <c r="V138" s="6"/>
      <c r="W138" s="6"/>
      <c r="X138" s="6"/>
      <c r="Y138" s="6"/>
    </row>
    <row r="139" spans="1:25" ht="15.75" thickBot="1" x14ac:dyDescent="0.3">
      <c r="A139" s="1"/>
      <c r="B139" s="2"/>
      <c r="C139" s="6"/>
      <c r="D139" s="6"/>
      <c r="E139" s="6"/>
      <c r="F139" s="6"/>
      <c r="G139" s="13"/>
      <c r="T139" s="6"/>
      <c r="U139" s="6"/>
      <c r="V139" s="6"/>
      <c r="W139" s="6"/>
      <c r="X139" s="6"/>
      <c r="Y139" s="6"/>
    </row>
    <row r="140" spans="1:25" ht="15.75" thickBot="1" x14ac:dyDescent="0.3">
      <c r="A140" s="1"/>
      <c r="B140" s="2"/>
      <c r="C140" s="6"/>
      <c r="D140" s="6"/>
      <c r="E140" s="6"/>
      <c r="F140" s="6"/>
      <c r="G140" s="13"/>
      <c r="T140" s="6"/>
      <c r="U140" s="6"/>
      <c r="V140" s="6"/>
      <c r="W140" s="6"/>
      <c r="X140" s="6"/>
      <c r="Y140" s="6"/>
    </row>
    <row r="141" spans="1:25" ht="15.75" thickBot="1" x14ac:dyDescent="0.3">
      <c r="A141" s="1"/>
      <c r="B141" s="2"/>
      <c r="C141" s="6"/>
      <c r="D141" s="6"/>
      <c r="E141" s="6"/>
      <c r="F141" s="6"/>
      <c r="G141" s="13"/>
      <c r="T141" s="6"/>
      <c r="U141" s="6"/>
      <c r="V141" s="6"/>
      <c r="W141" s="6"/>
      <c r="X141" s="6"/>
      <c r="Y141" s="6"/>
    </row>
    <row r="142" spans="1:25" ht="15.75" thickBot="1" x14ac:dyDescent="0.3">
      <c r="A142" s="1"/>
      <c r="B142" s="2"/>
      <c r="C142" s="6"/>
      <c r="D142" s="6"/>
      <c r="E142" s="6"/>
      <c r="F142" s="6"/>
      <c r="G142" s="13"/>
      <c r="T142" s="6"/>
      <c r="U142" s="6"/>
      <c r="V142" s="6"/>
      <c r="W142" s="6"/>
      <c r="X142" s="6"/>
      <c r="Y142" s="6"/>
    </row>
    <row r="143" spans="1:25" ht="15.75" thickBot="1" x14ac:dyDescent="0.3">
      <c r="A143" s="1"/>
      <c r="B143" s="2"/>
      <c r="C143" s="6"/>
      <c r="D143" s="6"/>
      <c r="E143" s="6"/>
      <c r="F143" s="6"/>
      <c r="G143" s="13"/>
      <c r="T143" s="6"/>
      <c r="U143" s="6"/>
      <c r="V143" s="6"/>
      <c r="W143" s="6"/>
      <c r="X143" s="6"/>
      <c r="Y143" s="6"/>
    </row>
    <row r="144" spans="1:25" ht="15.75" thickBot="1" x14ac:dyDescent="0.3">
      <c r="A144" s="1"/>
      <c r="B144" s="2"/>
      <c r="C144" s="6"/>
      <c r="D144" s="6"/>
      <c r="E144" s="6"/>
      <c r="F144" s="6"/>
      <c r="G144" s="13"/>
      <c r="T144" s="6"/>
      <c r="U144" s="6"/>
      <c r="V144" s="6"/>
      <c r="W144" s="6"/>
      <c r="X144" s="6"/>
      <c r="Y144" s="6"/>
    </row>
    <row r="145" spans="1:25" ht="15.75" thickBot="1" x14ac:dyDescent="0.3">
      <c r="A145" s="1"/>
      <c r="B145" s="2"/>
      <c r="C145" s="6"/>
      <c r="D145" s="6"/>
      <c r="E145" s="6"/>
      <c r="F145" s="6"/>
      <c r="G145" s="13"/>
      <c r="T145" s="6"/>
      <c r="U145" s="6"/>
      <c r="V145" s="6"/>
      <c r="W145" s="6"/>
      <c r="X145" s="6"/>
      <c r="Y145" s="6"/>
    </row>
    <row r="146" spans="1:25" ht="15.75" thickBot="1" x14ac:dyDescent="0.3">
      <c r="A146" s="1"/>
      <c r="B146" s="2"/>
      <c r="C146" s="6"/>
      <c r="D146" s="6"/>
      <c r="E146" s="6"/>
      <c r="F146" s="6"/>
      <c r="G146" s="13"/>
      <c r="T146" s="6"/>
      <c r="U146" s="6"/>
      <c r="V146" s="6"/>
      <c r="W146" s="6"/>
      <c r="X146" s="6"/>
      <c r="Y146" s="6"/>
    </row>
    <row r="147" spans="1:25" ht="15.75" thickBot="1" x14ac:dyDescent="0.3">
      <c r="A147" s="1"/>
      <c r="B147" s="2"/>
      <c r="C147" s="6"/>
      <c r="D147" s="6"/>
      <c r="E147" s="6"/>
      <c r="F147" s="6"/>
      <c r="G147" s="13"/>
      <c r="T147" s="6"/>
      <c r="U147" s="6"/>
      <c r="V147" s="6"/>
      <c r="W147" s="6"/>
      <c r="X147" s="6"/>
      <c r="Y147" s="6"/>
    </row>
    <row r="148" spans="1:25" ht="15.75" thickBot="1" x14ac:dyDescent="0.3">
      <c r="A148" s="1"/>
      <c r="B148" s="2"/>
      <c r="C148" s="6"/>
      <c r="D148" s="6"/>
      <c r="E148" s="6"/>
      <c r="F148" s="6"/>
      <c r="G148" s="13"/>
      <c r="T148" s="6"/>
      <c r="U148" s="6"/>
      <c r="V148" s="6"/>
      <c r="W148" s="6"/>
      <c r="X148" s="6"/>
      <c r="Y148" s="6"/>
    </row>
    <row r="149" spans="1:25" ht="15.75" thickBot="1" x14ac:dyDescent="0.3">
      <c r="A149" s="1"/>
      <c r="B149" s="2"/>
      <c r="C149" s="6"/>
      <c r="D149" s="6"/>
      <c r="E149" s="6"/>
      <c r="F149" s="6"/>
      <c r="G149" s="13"/>
      <c r="T149" s="6"/>
      <c r="U149" s="6"/>
      <c r="V149" s="6"/>
      <c r="W149" s="6"/>
      <c r="X149" s="6"/>
      <c r="Y149" s="6"/>
    </row>
    <row r="150" spans="1:25" ht="15.75" thickBot="1" x14ac:dyDescent="0.3">
      <c r="A150" s="1"/>
      <c r="B150" s="2"/>
      <c r="C150" s="6"/>
      <c r="D150" s="6"/>
      <c r="E150" s="6"/>
      <c r="F150" s="6"/>
      <c r="G150" s="13"/>
      <c r="T150" s="6"/>
      <c r="U150" s="6"/>
      <c r="V150" s="6"/>
      <c r="W150" s="6"/>
      <c r="X150" s="6"/>
      <c r="Y150" s="6"/>
    </row>
    <row r="151" spans="1:25" ht="15.75" thickBot="1" x14ac:dyDescent="0.3">
      <c r="A151" s="1"/>
      <c r="B151" s="2"/>
      <c r="C151" s="6"/>
      <c r="D151" s="6"/>
      <c r="E151" s="6"/>
      <c r="F151" s="6"/>
      <c r="G151" s="13"/>
      <c r="T151" s="6"/>
      <c r="U151" s="6"/>
      <c r="V151" s="6"/>
      <c r="W151" s="6"/>
      <c r="X151" s="6"/>
      <c r="Y151" s="6"/>
    </row>
    <row r="152" spans="1:25" ht="15.75" thickBot="1" x14ac:dyDescent="0.3">
      <c r="A152" s="1"/>
      <c r="B152" s="2"/>
      <c r="C152" s="6"/>
      <c r="D152" s="6"/>
      <c r="E152" s="6"/>
      <c r="F152" s="6"/>
      <c r="G152" s="13"/>
      <c r="T152" s="6"/>
      <c r="U152" s="6"/>
      <c r="V152" s="6"/>
      <c r="W152" s="6"/>
      <c r="X152" s="6"/>
      <c r="Y152" s="6"/>
    </row>
    <row r="153" spans="1:25" ht="15.75" thickBot="1" x14ac:dyDescent="0.3">
      <c r="A153" s="1"/>
      <c r="B153" s="2"/>
      <c r="C153" s="6"/>
      <c r="D153" s="6"/>
      <c r="E153" s="6"/>
      <c r="F153" s="6"/>
      <c r="G153" s="13"/>
      <c r="T153" s="6"/>
      <c r="U153" s="6"/>
      <c r="V153" s="6"/>
      <c r="W153" s="6"/>
      <c r="X153" s="6"/>
      <c r="Y153" s="6"/>
    </row>
    <row r="154" spans="1:25" ht="15.75" thickBot="1" x14ac:dyDescent="0.3">
      <c r="A154" s="1"/>
      <c r="B154" s="2"/>
      <c r="C154" s="6"/>
      <c r="D154" s="6"/>
      <c r="E154" s="6"/>
      <c r="F154" s="6"/>
      <c r="G154" s="13"/>
      <c r="T154" s="6"/>
      <c r="U154" s="6"/>
      <c r="V154" s="6"/>
      <c r="W154" s="6"/>
      <c r="X154" s="6"/>
      <c r="Y154" s="6"/>
    </row>
    <row r="155" spans="1:25" ht="15.75" thickBot="1" x14ac:dyDescent="0.3">
      <c r="A155" s="1"/>
      <c r="B155" s="2"/>
      <c r="C155" s="6"/>
      <c r="D155" s="6"/>
      <c r="E155" s="6"/>
      <c r="F155" s="6"/>
      <c r="G155" s="13"/>
      <c r="T155" s="6"/>
      <c r="U155" s="6"/>
      <c r="V155" s="6"/>
      <c r="W155" s="6"/>
      <c r="X155" s="6"/>
      <c r="Y155" s="6"/>
    </row>
    <row r="156" spans="1:25" ht="15.75" thickBot="1" x14ac:dyDescent="0.3">
      <c r="A156" s="1"/>
      <c r="B156" s="2"/>
      <c r="C156" s="6"/>
      <c r="D156" s="6"/>
      <c r="E156" s="6"/>
      <c r="F156" s="6"/>
      <c r="G156" s="13"/>
      <c r="T156" s="6"/>
      <c r="U156" s="6"/>
      <c r="V156" s="6"/>
      <c r="W156" s="6"/>
      <c r="X156" s="6"/>
      <c r="Y156" s="6"/>
    </row>
    <row r="157" spans="1:25" ht="15.75" thickBot="1" x14ac:dyDescent="0.3">
      <c r="A157" s="1"/>
      <c r="B157" s="2"/>
      <c r="C157" s="6"/>
      <c r="D157" s="6"/>
      <c r="E157" s="6"/>
      <c r="F157" s="6"/>
      <c r="G157" s="13"/>
      <c r="T157" s="6"/>
      <c r="U157" s="6"/>
      <c r="V157" s="6"/>
      <c r="W157" s="6"/>
      <c r="X157" s="6"/>
      <c r="Y157" s="6"/>
    </row>
    <row r="158" spans="1:25" ht="15.75" thickBot="1" x14ac:dyDescent="0.3">
      <c r="A158" s="1"/>
      <c r="B158" s="2"/>
      <c r="C158" s="6"/>
      <c r="D158" s="6"/>
      <c r="E158" s="6"/>
      <c r="F158" s="6"/>
      <c r="G158" s="13"/>
      <c r="T158" s="6"/>
      <c r="U158" s="6"/>
      <c r="V158" s="6"/>
      <c r="W158" s="6"/>
      <c r="X158" s="6"/>
      <c r="Y158" s="6"/>
    </row>
    <row r="159" spans="1:25" ht="15.75" thickBot="1" x14ac:dyDescent="0.3">
      <c r="A159" s="1"/>
      <c r="B159" s="2"/>
      <c r="C159" s="6"/>
      <c r="D159" s="6"/>
      <c r="E159" s="6"/>
      <c r="F159" s="6"/>
      <c r="G159" s="13"/>
      <c r="T159" s="6"/>
      <c r="U159" s="6"/>
      <c r="V159" s="6"/>
      <c r="W159" s="6"/>
      <c r="X159" s="6"/>
      <c r="Y159" s="6"/>
    </row>
    <row r="160" spans="1:25" ht="15.75" thickBot="1" x14ac:dyDescent="0.3">
      <c r="A160" s="1"/>
      <c r="B160" s="2"/>
      <c r="C160" s="6"/>
      <c r="D160" s="6"/>
      <c r="E160" s="6"/>
      <c r="F160" s="6"/>
      <c r="G160" s="13"/>
      <c r="T160" s="6"/>
      <c r="U160" s="6"/>
      <c r="V160" s="6"/>
      <c r="W160" s="6"/>
      <c r="X160" s="6"/>
      <c r="Y160" s="6"/>
    </row>
    <row r="161" spans="1:25" ht="15.75" thickBot="1" x14ac:dyDescent="0.3">
      <c r="A161" s="1"/>
      <c r="B161" s="2"/>
      <c r="C161" s="6"/>
      <c r="D161" s="6"/>
      <c r="E161" s="6"/>
      <c r="F161" s="6"/>
      <c r="G161" s="13"/>
      <c r="T161" s="6"/>
      <c r="U161" s="6"/>
      <c r="V161" s="6"/>
      <c r="W161" s="6"/>
      <c r="X161" s="6"/>
      <c r="Y161" s="6"/>
    </row>
    <row r="162" spans="1:25" ht="15.75" thickBot="1" x14ac:dyDescent="0.3">
      <c r="A162" s="1"/>
      <c r="B162" s="2"/>
      <c r="C162" s="6"/>
      <c r="D162" s="6"/>
      <c r="E162" s="6"/>
      <c r="F162" s="6"/>
      <c r="G162" s="13"/>
      <c r="T162" s="6"/>
      <c r="U162" s="6"/>
      <c r="V162" s="6"/>
      <c r="W162" s="6"/>
      <c r="X162" s="6"/>
      <c r="Y162" s="6"/>
    </row>
    <row r="163" spans="1:25" ht="15.75" thickBot="1" x14ac:dyDescent="0.3">
      <c r="A163" s="1"/>
      <c r="B163" s="2"/>
      <c r="C163" s="6"/>
      <c r="D163" s="6"/>
      <c r="E163" s="6"/>
      <c r="F163" s="6"/>
      <c r="G163" s="13"/>
      <c r="T163" s="6"/>
      <c r="U163" s="6"/>
      <c r="V163" s="6"/>
      <c r="W163" s="6"/>
      <c r="X163" s="6"/>
      <c r="Y163" s="6"/>
    </row>
    <row r="164" spans="1:25" ht="15.75" thickBot="1" x14ac:dyDescent="0.3">
      <c r="A164" s="1"/>
      <c r="B164" s="2"/>
      <c r="C164" s="6"/>
      <c r="D164" s="6"/>
      <c r="E164" s="6"/>
      <c r="F164" s="6"/>
      <c r="G164" s="13"/>
      <c r="T164" s="6"/>
      <c r="U164" s="6"/>
      <c r="V164" s="6"/>
      <c r="W164" s="6"/>
      <c r="X164" s="6"/>
      <c r="Y164" s="6"/>
    </row>
    <row r="165" spans="1:25" ht="15.75" thickBot="1" x14ac:dyDescent="0.3">
      <c r="A165" s="1"/>
      <c r="B165" s="2"/>
      <c r="C165" s="6"/>
      <c r="D165" s="6"/>
      <c r="E165" s="6"/>
      <c r="F165" s="6"/>
      <c r="G165" s="13"/>
      <c r="T165" s="6"/>
      <c r="U165" s="6"/>
      <c r="V165" s="6"/>
      <c r="W165" s="6"/>
      <c r="X165" s="6"/>
      <c r="Y165" s="6"/>
    </row>
    <row r="166" spans="1:25" ht="15.75" thickBot="1" x14ac:dyDescent="0.3">
      <c r="A166" s="1"/>
      <c r="B166" s="2"/>
      <c r="C166" s="6"/>
      <c r="D166" s="6"/>
      <c r="E166" s="6"/>
      <c r="F166" s="6"/>
      <c r="G166" s="13"/>
      <c r="T166" s="6"/>
      <c r="U166" s="6"/>
      <c r="V166" s="6"/>
      <c r="W166" s="6"/>
      <c r="X166" s="6"/>
      <c r="Y166" s="6"/>
    </row>
    <row r="167" spans="1:25" ht="15.75" thickBot="1" x14ac:dyDescent="0.3">
      <c r="A167" s="1"/>
      <c r="B167" s="2"/>
      <c r="C167" s="6"/>
      <c r="D167" s="6"/>
      <c r="E167" s="6"/>
      <c r="F167" s="6"/>
      <c r="G167" s="13"/>
      <c r="T167" s="6"/>
      <c r="U167" s="6"/>
      <c r="V167" s="6"/>
      <c r="W167" s="6"/>
      <c r="X167" s="6"/>
      <c r="Y167" s="6"/>
    </row>
    <row r="168" spans="1:25" ht="15.75" thickBot="1" x14ac:dyDescent="0.3">
      <c r="A168" s="1"/>
      <c r="B168" s="2"/>
      <c r="C168" s="6"/>
      <c r="D168" s="6"/>
      <c r="E168" s="6"/>
      <c r="F168" s="6"/>
      <c r="G168" s="13"/>
      <c r="T168" s="6"/>
      <c r="U168" s="6"/>
      <c r="V168" s="6"/>
      <c r="W168" s="6"/>
      <c r="X168" s="6"/>
      <c r="Y168" s="6"/>
    </row>
    <row r="169" spans="1:25" ht="15.75" thickBot="1" x14ac:dyDescent="0.3">
      <c r="A169" s="1"/>
      <c r="B169" s="2"/>
      <c r="C169" s="6"/>
      <c r="D169" s="6"/>
      <c r="E169" s="6"/>
      <c r="F169" s="6"/>
      <c r="G169" s="13"/>
      <c r="T169" s="6"/>
      <c r="U169" s="6"/>
      <c r="V169" s="6"/>
      <c r="W169" s="6"/>
      <c r="X169" s="6"/>
      <c r="Y169" s="6"/>
    </row>
    <row r="170" spans="1:25" ht="15.75" thickBot="1" x14ac:dyDescent="0.3">
      <c r="A170" s="1"/>
      <c r="B170" s="2"/>
      <c r="C170" s="6"/>
      <c r="D170" s="6"/>
      <c r="E170" s="6"/>
      <c r="F170" s="6"/>
      <c r="G170" s="13"/>
      <c r="T170" s="6"/>
      <c r="U170" s="6"/>
      <c r="V170" s="6"/>
      <c r="W170" s="6"/>
      <c r="X170" s="6"/>
      <c r="Y170" s="6"/>
    </row>
    <row r="171" spans="1:25" ht="15.75" thickBot="1" x14ac:dyDescent="0.3">
      <c r="A171" s="1"/>
      <c r="B171" s="2"/>
      <c r="C171" s="6"/>
      <c r="D171" s="6"/>
      <c r="E171" s="6"/>
      <c r="F171" s="6"/>
      <c r="G171" s="13"/>
      <c r="T171" s="6"/>
      <c r="U171" s="6"/>
      <c r="V171" s="6"/>
      <c r="W171" s="6"/>
      <c r="X171" s="6"/>
      <c r="Y171" s="6"/>
    </row>
    <row r="172" spans="1:25" ht="15.75" thickBot="1" x14ac:dyDescent="0.3">
      <c r="A172" s="1"/>
      <c r="B172" s="2"/>
      <c r="C172" s="6"/>
      <c r="D172" s="6"/>
      <c r="E172" s="6"/>
      <c r="F172" s="6"/>
      <c r="G172" s="13"/>
      <c r="T172" s="6"/>
      <c r="U172" s="6"/>
      <c r="V172" s="6"/>
      <c r="W172" s="6"/>
      <c r="X172" s="6"/>
      <c r="Y172" s="6"/>
    </row>
    <row r="173" spans="1:25" ht="15.75" thickBot="1" x14ac:dyDescent="0.3">
      <c r="A173" s="1"/>
      <c r="B173" s="2"/>
      <c r="C173" s="6"/>
      <c r="D173" s="6"/>
      <c r="E173" s="6"/>
      <c r="F173" s="6"/>
      <c r="G173" s="13"/>
      <c r="T173" s="6"/>
      <c r="U173" s="6"/>
      <c r="V173" s="6"/>
      <c r="W173" s="6"/>
      <c r="X173" s="6"/>
      <c r="Y173" s="6"/>
    </row>
    <row r="174" spans="1:25" ht="15.75" thickBot="1" x14ac:dyDescent="0.3">
      <c r="A174" s="1"/>
      <c r="B174" s="2"/>
      <c r="C174" s="6"/>
      <c r="D174" s="6"/>
      <c r="E174" s="6"/>
      <c r="F174" s="6"/>
      <c r="G174" s="13"/>
      <c r="T174" s="6"/>
      <c r="U174" s="6"/>
      <c r="V174" s="6"/>
      <c r="W174" s="6"/>
      <c r="X174" s="6"/>
      <c r="Y174" s="6"/>
    </row>
    <row r="175" spans="1:25" ht="15.75" thickBot="1" x14ac:dyDescent="0.3">
      <c r="A175" s="1"/>
      <c r="B175" s="2"/>
      <c r="C175" s="6"/>
      <c r="D175" s="6"/>
      <c r="E175" s="6"/>
      <c r="F175" s="6"/>
      <c r="G175" s="13"/>
      <c r="T175" s="6"/>
      <c r="U175" s="6"/>
      <c r="V175" s="6"/>
      <c r="W175" s="6"/>
      <c r="X175" s="6"/>
      <c r="Y175" s="6"/>
    </row>
    <row r="176" spans="1:25" ht="15.75" thickBot="1" x14ac:dyDescent="0.3">
      <c r="A176" s="1"/>
      <c r="B176" s="2"/>
      <c r="C176" s="6"/>
      <c r="D176" s="6"/>
      <c r="E176" s="6"/>
      <c r="F176" s="6"/>
      <c r="G176" s="13"/>
      <c r="T176" s="6"/>
      <c r="U176" s="6"/>
      <c r="V176" s="6"/>
      <c r="W176" s="6"/>
      <c r="X176" s="6"/>
      <c r="Y176" s="6"/>
    </row>
    <row r="177" spans="1:25" ht="15.75" thickBot="1" x14ac:dyDescent="0.3">
      <c r="A177" s="1"/>
      <c r="B177" s="2"/>
      <c r="C177" s="6"/>
      <c r="D177" s="6"/>
      <c r="E177" s="6"/>
      <c r="F177" s="6"/>
      <c r="G177" s="13"/>
      <c r="T177" s="6"/>
      <c r="U177" s="6"/>
      <c r="V177" s="6"/>
      <c r="W177" s="6"/>
      <c r="X177" s="6"/>
      <c r="Y177" s="6"/>
    </row>
    <row r="178" spans="1:25" ht="15.75" thickBot="1" x14ac:dyDescent="0.3">
      <c r="A178" s="1"/>
      <c r="B178" s="2"/>
      <c r="C178" s="6"/>
      <c r="D178" s="6"/>
      <c r="E178" s="6"/>
      <c r="F178" s="6"/>
      <c r="G178" s="13"/>
      <c r="T178" s="6"/>
      <c r="U178" s="6"/>
      <c r="V178" s="6"/>
      <c r="W178" s="6"/>
      <c r="X178" s="6"/>
      <c r="Y178" s="6"/>
    </row>
    <row r="179" spans="1:25" ht="15.75" thickBot="1" x14ac:dyDescent="0.3">
      <c r="A179" s="1"/>
      <c r="B179" s="2"/>
      <c r="C179" s="6"/>
      <c r="D179" s="6"/>
      <c r="E179" s="6"/>
      <c r="F179" s="6"/>
      <c r="G179" s="13"/>
      <c r="T179" s="6"/>
      <c r="U179" s="6"/>
      <c r="V179" s="6"/>
      <c r="W179" s="6"/>
      <c r="X179" s="6"/>
      <c r="Y179" s="6"/>
    </row>
    <row r="180" spans="1:25" ht="15.75" thickBot="1" x14ac:dyDescent="0.3">
      <c r="A180" s="1"/>
      <c r="B180" s="2"/>
      <c r="C180" s="6"/>
      <c r="D180" s="6"/>
      <c r="E180" s="6"/>
      <c r="F180" s="6"/>
      <c r="G180" s="13"/>
      <c r="T180" s="6"/>
      <c r="U180" s="6"/>
      <c r="V180" s="6"/>
      <c r="W180" s="6"/>
      <c r="X180" s="6"/>
      <c r="Y180" s="6"/>
    </row>
    <row r="181" spans="1:25" ht="15.75" thickBot="1" x14ac:dyDescent="0.3">
      <c r="A181" s="1"/>
      <c r="B181" s="2"/>
      <c r="C181" s="6"/>
      <c r="D181" s="6"/>
      <c r="E181" s="6"/>
      <c r="F181" s="6"/>
      <c r="G181" s="13"/>
      <c r="T181" s="6"/>
      <c r="U181" s="6"/>
      <c r="V181" s="6"/>
      <c r="W181" s="6"/>
      <c r="X181" s="6"/>
      <c r="Y181" s="6"/>
    </row>
    <row r="182" spans="1:25" ht="15.75" thickBot="1" x14ac:dyDescent="0.3">
      <c r="A182" s="1"/>
      <c r="B182" s="2"/>
      <c r="C182" s="6"/>
      <c r="D182" s="6"/>
      <c r="E182" s="6"/>
      <c r="F182" s="6"/>
      <c r="G182" s="13"/>
      <c r="T182" s="6"/>
      <c r="U182" s="6"/>
      <c r="V182" s="6"/>
      <c r="W182" s="6"/>
      <c r="X182" s="6"/>
      <c r="Y182" s="6"/>
    </row>
    <row r="183" spans="1:25" ht="15.75" thickBot="1" x14ac:dyDescent="0.3">
      <c r="A183" s="1"/>
      <c r="B183" s="2"/>
      <c r="C183" s="6"/>
      <c r="D183" s="6"/>
      <c r="E183" s="6"/>
      <c r="F183" s="6"/>
      <c r="G183" s="13"/>
      <c r="T183" s="6"/>
      <c r="U183" s="6"/>
      <c r="V183" s="6"/>
      <c r="W183" s="6"/>
      <c r="X183" s="6"/>
      <c r="Y183" s="6"/>
    </row>
    <row r="184" spans="1:25" ht="15.75" thickBot="1" x14ac:dyDescent="0.3">
      <c r="A184" s="1"/>
      <c r="B184" s="2"/>
      <c r="C184" s="6"/>
      <c r="D184" s="6"/>
      <c r="E184" s="6"/>
      <c r="F184" s="6"/>
      <c r="G184" s="13"/>
      <c r="T184" s="6"/>
      <c r="U184" s="6"/>
      <c r="V184" s="6"/>
      <c r="W184" s="6"/>
      <c r="X184" s="6"/>
      <c r="Y184" s="6"/>
    </row>
    <row r="185" spans="1:25" ht="15.75" thickBot="1" x14ac:dyDescent="0.3">
      <c r="A185" s="1"/>
      <c r="B185" s="2"/>
      <c r="C185" s="6"/>
      <c r="D185" s="6"/>
      <c r="E185" s="6"/>
      <c r="F185" s="6"/>
      <c r="G185" s="13"/>
      <c r="T185" s="6"/>
      <c r="U185" s="6"/>
      <c r="V185" s="6"/>
      <c r="W185" s="6"/>
      <c r="X185" s="6"/>
      <c r="Y185" s="6"/>
    </row>
    <row r="186" spans="1:25" ht="15.75" thickBot="1" x14ac:dyDescent="0.3">
      <c r="A186" s="1"/>
      <c r="B186" s="2"/>
      <c r="C186" s="6"/>
      <c r="D186" s="6"/>
      <c r="E186" s="6"/>
      <c r="F186" s="6"/>
      <c r="G186" s="13"/>
      <c r="T186" s="6"/>
      <c r="U186" s="6"/>
      <c r="V186" s="6"/>
      <c r="W186" s="6"/>
      <c r="X186" s="6"/>
      <c r="Y186" s="6"/>
    </row>
    <row r="187" spans="1:25" ht="15.75" thickBot="1" x14ac:dyDescent="0.3">
      <c r="A187" s="1"/>
      <c r="B187" s="2"/>
      <c r="C187" s="6"/>
      <c r="D187" s="6"/>
      <c r="E187" s="6"/>
      <c r="F187" s="6"/>
      <c r="G187" s="13"/>
      <c r="T187" s="6"/>
      <c r="U187" s="6"/>
      <c r="V187" s="6"/>
      <c r="W187" s="6"/>
      <c r="X187" s="6"/>
      <c r="Y187" s="6"/>
    </row>
    <row r="188" spans="1:25" ht="15.75" thickBot="1" x14ac:dyDescent="0.3">
      <c r="A188" s="1"/>
      <c r="B188" s="2"/>
      <c r="C188" s="6"/>
      <c r="D188" s="6"/>
      <c r="E188" s="6"/>
      <c r="F188" s="6"/>
      <c r="G188" s="13"/>
      <c r="T188" s="6"/>
      <c r="U188" s="6"/>
      <c r="V188" s="6"/>
      <c r="W188" s="6"/>
      <c r="X188" s="6"/>
      <c r="Y188" s="6"/>
    </row>
    <row r="189" spans="1:25" ht="15.75" thickBot="1" x14ac:dyDescent="0.3">
      <c r="A189" s="1"/>
      <c r="B189" s="2"/>
      <c r="C189" s="6"/>
      <c r="D189" s="6"/>
      <c r="E189" s="6"/>
      <c r="F189" s="6"/>
      <c r="G189" s="13"/>
      <c r="T189" s="6"/>
      <c r="U189" s="6"/>
      <c r="V189" s="6"/>
      <c r="W189" s="6"/>
      <c r="X189" s="6"/>
      <c r="Y189" s="6"/>
    </row>
    <row r="190" spans="1:25" ht="15.75" thickBot="1" x14ac:dyDescent="0.3">
      <c r="A190" s="1"/>
      <c r="B190" s="2"/>
      <c r="C190" s="6"/>
      <c r="D190" s="6"/>
      <c r="E190" s="6"/>
      <c r="F190" s="6"/>
      <c r="G190" s="13"/>
      <c r="T190" s="6"/>
      <c r="U190" s="6"/>
      <c r="V190" s="6"/>
      <c r="W190" s="6"/>
      <c r="X190" s="6"/>
      <c r="Y190" s="6"/>
    </row>
    <row r="191" spans="1:25" ht="15.75" thickBot="1" x14ac:dyDescent="0.3">
      <c r="A191" s="1"/>
      <c r="B191" s="2"/>
      <c r="C191" s="6"/>
      <c r="D191" s="6"/>
      <c r="E191" s="6"/>
      <c r="F191" s="6"/>
      <c r="G191" s="13"/>
      <c r="T191" s="6"/>
      <c r="U191" s="6"/>
      <c r="V191" s="6"/>
      <c r="W191" s="6"/>
      <c r="X191" s="6"/>
      <c r="Y191" s="6"/>
    </row>
    <row r="192" spans="1:25" ht="15.75" thickBot="1" x14ac:dyDescent="0.3">
      <c r="A192" s="1"/>
      <c r="B192" s="2"/>
      <c r="C192" s="6"/>
      <c r="D192" s="6"/>
      <c r="E192" s="6"/>
      <c r="F192" s="6"/>
      <c r="G192" s="13"/>
      <c r="T192" s="6"/>
      <c r="U192" s="6"/>
      <c r="V192" s="6"/>
      <c r="W192" s="6"/>
      <c r="X192" s="6"/>
      <c r="Y192" s="6"/>
    </row>
    <row r="193" spans="1:25" ht="15.75" thickBot="1" x14ac:dyDescent="0.3">
      <c r="A193" s="1"/>
      <c r="B193" s="2"/>
      <c r="C193" s="6"/>
      <c r="D193" s="6"/>
      <c r="E193" s="6"/>
      <c r="F193" s="6"/>
      <c r="G193" s="13"/>
      <c r="T193" s="6"/>
      <c r="U193" s="6"/>
      <c r="V193" s="6"/>
      <c r="W193" s="6"/>
      <c r="X193" s="6"/>
      <c r="Y193" s="6"/>
    </row>
    <row r="194" spans="1:25" ht="15.75" thickBot="1" x14ac:dyDescent="0.3">
      <c r="A194" s="1"/>
      <c r="B194" s="2"/>
      <c r="C194" s="6"/>
      <c r="D194" s="6"/>
      <c r="E194" s="6"/>
      <c r="F194" s="6"/>
      <c r="G194" s="13"/>
      <c r="T194" s="6"/>
      <c r="U194" s="6"/>
      <c r="V194" s="6"/>
      <c r="W194" s="6"/>
      <c r="X194" s="6"/>
      <c r="Y194" s="6"/>
    </row>
    <row r="195" spans="1:25" ht="15.75" thickBot="1" x14ac:dyDescent="0.3">
      <c r="A195" s="1"/>
      <c r="B195" s="2"/>
      <c r="C195" s="6"/>
      <c r="D195" s="6"/>
      <c r="E195" s="6"/>
      <c r="F195" s="6"/>
      <c r="G195" s="13"/>
      <c r="T195" s="6"/>
      <c r="U195" s="6"/>
      <c r="V195" s="6"/>
      <c r="W195" s="6"/>
      <c r="X195" s="6"/>
      <c r="Y195" s="6"/>
    </row>
    <row r="196" spans="1:25" ht="15.75" thickBot="1" x14ac:dyDescent="0.3">
      <c r="A196" s="1"/>
      <c r="B196" s="2"/>
      <c r="C196" s="6"/>
      <c r="D196" s="6"/>
      <c r="E196" s="6"/>
      <c r="F196" s="6"/>
      <c r="G196" s="13"/>
      <c r="T196" s="6"/>
      <c r="U196" s="6"/>
      <c r="V196" s="6"/>
      <c r="W196" s="6"/>
      <c r="X196" s="6"/>
      <c r="Y196" s="6"/>
    </row>
    <row r="197" spans="1:25" ht="15.75" thickBot="1" x14ac:dyDescent="0.3">
      <c r="A197" s="1"/>
      <c r="B197" s="2"/>
      <c r="C197" s="6"/>
      <c r="D197" s="6"/>
      <c r="E197" s="6"/>
      <c r="F197" s="6"/>
      <c r="G197" s="13"/>
      <c r="T197" s="6"/>
      <c r="U197" s="6"/>
      <c r="V197" s="6"/>
      <c r="W197" s="6"/>
      <c r="X197" s="6"/>
      <c r="Y197" s="6"/>
    </row>
    <row r="198" spans="1:25" ht="15.75" thickBot="1" x14ac:dyDescent="0.3">
      <c r="A198" s="1"/>
      <c r="B198" s="2"/>
      <c r="C198" s="6"/>
      <c r="D198" s="6"/>
      <c r="E198" s="6"/>
      <c r="F198" s="6"/>
      <c r="G198" s="13"/>
      <c r="T198" s="6"/>
      <c r="U198" s="6"/>
      <c r="V198" s="6"/>
      <c r="W198" s="6"/>
      <c r="X198" s="6"/>
      <c r="Y198" s="6"/>
    </row>
    <row r="199" spans="1:25" ht="15.75" thickBot="1" x14ac:dyDescent="0.3">
      <c r="A199" s="1"/>
      <c r="B199" s="2"/>
      <c r="C199" s="6"/>
      <c r="D199" s="6"/>
      <c r="E199" s="6"/>
      <c r="F199" s="6"/>
      <c r="G199" s="13"/>
      <c r="T199" s="6"/>
      <c r="U199" s="6"/>
      <c r="V199" s="6"/>
      <c r="W199" s="6"/>
      <c r="X199" s="6"/>
      <c r="Y199" s="6"/>
    </row>
    <row r="200" spans="1:25" ht="15.75" thickBot="1" x14ac:dyDescent="0.3">
      <c r="A200" s="1"/>
      <c r="B200" s="2"/>
      <c r="C200" s="6"/>
      <c r="D200" s="6"/>
      <c r="E200" s="6"/>
      <c r="F200" s="6"/>
      <c r="G200" s="13"/>
      <c r="T200" s="6"/>
      <c r="U200" s="6"/>
      <c r="V200" s="6"/>
      <c r="W200" s="6"/>
      <c r="X200" s="6"/>
      <c r="Y200" s="6"/>
    </row>
    <row r="201" spans="1:25" ht="15.75" thickBot="1" x14ac:dyDescent="0.3">
      <c r="A201" s="1"/>
      <c r="B201" s="2"/>
      <c r="C201" s="6"/>
      <c r="D201" s="6"/>
      <c r="E201" s="6"/>
      <c r="F201" s="6"/>
      <c r="G201" s="13"/>
      <c r="T201" s="6"/>
      <c r="U201" s="6"/>
      <c r="V201" s="6"/>
      <c r="W201" s="6"/>
      <c r="X201" s="6"/>
      <c r="Y201" s="6"/>
    </row>
    <row r="202" spans="1:25" ht="15.75" thickBot="1" x14ac:dyDescent="0.3">
      <c r="A202" s="1"/>
      <c r="B202" s="2"/>
      <c r="C202" s="6"/>
      <c r="D202" s="6"/>
      <c r="E202" s="6"/>
      <c r="F202" s="6"/>
      <c r="G202" s="13"/>
      <c r="T202" s="6"/>
      <c r="U202" s="6"/>
      <c r="V202" s="6"/>
      <c r="W202" s="6"/>
      <c r="X202" s="6"/>
      <c r="Y202" s="6"/>
    </row>
    <row r="203" spans="1:25" ht="15.75" thickBot="1" x14ac:dyDescent="0.3">
      <c r="A203" s="1"/>
      <c r="B203" s="2"/>
      <c r="C203" s="6"/>
      <c r="D203" s="6"/>
      <c r="E203" s="6"/>
      <c r="F203" s="6"/>
      <c r="G203" s="13"/>
      <c r="T203" s="6"/>
      <c r="U203" s="6"/>
      <c r="V203" s="6"/>
      <c r="W203" s="6"/>
      <c r="X203" s="6"/>
      <c r="Y203" s="6"/>
    </row>
    <row r="204" spans="1:25" ht="15.75" thickBot="1" x14ac:dyDescent="0.3">
      <c r="A204" s="1"/>
      <c r="B204" s="2"/>
      <c r="C204" s="6"/>
      <c r="D204" s="6"/>
      <c r="E204" s="6"/>
      <c r="F204" s="6"/>
      <c r="G204" s="13"/>
      <c r="T204" s="6"/>
      <c r="U204" s="6"/>
      <c r="V204" s="6"/>
      <c r="W204" s="6"/>
      <c r="X204" s="6"/>
      <c r="Y204" s="6"/>
    </row>
    <row r="205" spans="1:25" ht="15.75" thickBot="1" x14ac:dyDescent="0.3">
      <c r="A205" s="1"/>
      <c r="B205" s="2"/>
      <c r="C205" s="6"/>
      <c r="D205" s="6"/>
      <c r="E205" s="6"/>
      <c r="F205" s="6"/>
      <c r="G205" s="13"/>
      <c r="T205" s="6"/>
      <c r="U205" s="6"/>
      <c r="V205" s="6"/>
      <c r="W205" s="6"/>
      <c r="X205" s="6"/>
      <c r="Y205" s="6"/>
    </row>
    <row r="206" spans="1:25" ht="15.75" thickBot="1" x14ac:dyDescent="0.3">
      <c r="A206" s="1"/>
      <c r="B206" s="2"/>
      <c r="C206" s="6"/>
      <c r="D206" s="6"/>
      <c r="E206" s="6"/>
      <c r="F206" s="6"/>
      <c r="G206" s="13"/>
      <c r="T206" s="6"/>
      <c r="U206" s="6"/>
      <c r="V206" s="6"/>
      <c r="W206" s="6"/>
      <c r="X206" s="6"/>
      <c r="Y206" s="6"/>
    </row>
    <row r="207" spans="1:25" ht="15.75" thickBot="1" x14ac:dyDescent="0.3">
      <c r="A207" s="1"/>
      <c r="B207" s="2"/>
      <c r="C207" s="6"/>
      <c r="D207" s="6"/>
      <c r="E207" s="6"/>
      <c r="F207" s="6"/>
      <c r="G207" s="13"/>
      <c r="T207" s="6"/>
      <c r="U207" s="6"/>
      <c r="V207" s="6"/>
      <c r="W207" s="6"/>
      <c r="X207" s="6"/>
      <c r="Y207" s="6"/>
    </row>
    <row r="208" spans="1:25" ht="15.75" thickBot="1" x14ac:dyDescent="0.3">
      <c r="A208" s="1"/>
      <c r="B208" s="2"/>
      <c r="C208" s="6"/>
      <c r="D208" s="6"/>
      <c r="E208" s="6"/>
      <c r="F208" s="6"/>
      <c r="G208" s="13"/>
      <c r="T208" s="6"/>
      <c r="U208" s="6"/>
      <c r="V208" s="6"/>
      <c r="W208" s="6"/>
      <c r="X208" s="6"/>
      <c r="Y208" s="6"/>
    </row>
    <row r="209" spans="1:25" ht="15.75" thickBot="1" x14ac:dyDescent="0.3">
      <c r="A209" s="1"/>
      <c r="B209" s="2"/>
      <c r="C209" s="6"/>
      <c r="D209" s="6"/>
      <c r="E209" s="6"/>
      <c r="F209" s="6"/>
      <c r="G209" s="13"/>
      <c r="T209" s="6"/>
      <c r="U209" s="6"/>
      <c r="V209" s="6"/>
      <c r="W209" s="6"/>
      <c r="X209" s="6"/>
      <c r="Y209" s="6"/>
    </row>
    <row r="210" spans="1:25" ht="15.75" thickBot="1" x14ac:dyDescent="0.3">
      <c r="A210" s="1"/>
      <c r="B210" s="2"/>
      <c r="C210" s="6"/>
      <c r="D210" s="6"/>
      <c r="E210" s="6"/>
      <c r="F210" s="6"/>
      <c r="G210" s="13"/>
      <c r="T210" s="6"/>
      <c r="U210" s="6"/>
      <c r="V210" s="6"/>
      <c r="W210" s="6"/>
      <c r="X210" s="6"/>
      <c r="Y210" s="6"/>
    </row>
    <row r="211" spans="1:25" ht="15.75" thickBot="1" x14ac:dyDescent="0.3">
      <c r="A211" s="1"/>
      <c r="B211" s="2"/>
      <c r="C211" s="6"/>
      <c r="D211" s="6"/>
      <c r="E211" s="6"/>
      <c r="F211" s="6"/>
      <c r="G211" s="13"/>
      <c r="T211" s="6"/>
      <c r="U211" s="6"/>
      <c r="V211" s="6"/>
      <c r="W211" s="6"/>
      <c r="X211" s="6"/>
      <c r="Y211" s="6"/>
    </row>
    <row r="212" spans="1:25" ht="15.75" thickBot="1" x14ac:dyDescent="0.3">
      <c r="A212" s="1"/>
      <c r="B212" s="2"/>
      <c r="C212" s="6"/>
      <c r="D212" s="6"/>
      <c r="E212" s="6"/>
      <c r="F212" s="6"/>
      <c r="G212" s="13"/>
      <c r="T212" s="6"/>
      <c r="U212" s="6"/>
      <c r="V212" s="6"/>
      <c r="W212" s="6"/>
      <c r="X212" s="6"/>
      <c r="Y212" s="6"/>
    </row>
    <row r="213" spans="1:25" ht="15.75" thickBot="1" x14ac:dyDescent="0.3">
      <c r="A213" s="1"/>
      <c r="B213" s="2"/>
      <c r="C213" s="6"/>
      <c r="D213" s="6"/>
      <c r="E213" s="6"/>
      <c r="F213" s="6"/>
      <c r="G213" s="13"/>
      <c r="T213" s="6"/>
      <c r="U213" s="6"/>
      <c r="V213" s="6"/>
      <c r="W213" s="6"/>
      <c r="X213" s="6"/>
      <c r="Y213" s="6"/>
    </row>
    <row r="214" spans="1:25" ht="15.75" thickBot="1" x14ac:dyDescent="0.3">
      <c r="A214" s="1"/>
      <c r="B214" s="2"/>
      <c r="C214" s="6"/>
      <c r="D214" s="6"/>
      <c r="E214" s="6"/>
      <c r="F214" s="6"/>
      <c r="G214" s="13"/>
      <c r="T214" s="6"/>
      <c r="U214" s="6"/>
      <c r="V214" s="6"/>
      <c r="W214" s="6"/>
      <c r="X214" s="6"/>
      <c r="Y214" s="6"/>
    </row>
    <row r="215" spans="1:25" ht="15.75" thickBot="1" x14ac:dyDescent="0.3">
      <c r="A215" s="1"/>
      <c r="B215" s="2"/>
      <c r="C215" s="6"/>
      <c r="D215" s="6"/>
      <c r="E215" s="6"/>
      <c r="F215" s="6"/>
      <c r="G215" s="13"/>
      <c r="T215" s="6"/>
      <c r="U215" s="6"/>
      <c r="V215" s="6"/>
      <c r="W215" s="6"/>
      <c r="X215" s="6"/>
      <c r="Y215" s="6"/>
    </row>
    <row r="216" spans="1:25" ht="15.75" thickBot="1" x14ac:dyDescent="0.3">
      <c r="A216" s="1"/>
      <c r="B216" s="2"/>
      <c r="C216" s="6"/>
      <c r="D216" s="6"/>
      <c r="E216" s="6"/>
      <c r="F216" s="6"/>
      <c r="G216" s="13"/>
      <c r="T216" s="6"/>
      <c r="U216" s="6"/>
      <c r="V216" s="6"/>
      <c r="W216" s="6"/>
      <c r="X216" s="6"/>
      <c r="Y216" s="6"/>
    </row>
    <row r="217" spans="1:25" ht="15.75" thickBot="1" x14ac:dyDescent="0.3">
      <c r="A217" s="1"/>
      <c r="B217" s="2"/>
      <c r="C217" s="6"/>
      <c r="D217" s="6"/>
      <c r="E217" s="6"/>
      <c r="F217" s="6"/>
      <c r="G217" s="13"/>
      <c r="T217" s="6"/>
      <c r="U217" s="6"/>
      <c r="V217" s="6"/>
      <c r="W217" s="6"/>
      <c r="X217" s="6"/>
      <c r="Y217" s="6"/>
    </row>
    <row r="218" spans="1:25" ht="15.75" thickBot="1" x14ac:dyDescent="0.3">
      <c r="A218" s="1"/>
      <c r="B218" s="2"/>
      <c r="C218" s="6"/>
      <c r="D218" s="6"/>
      <c r="E218" s="6"/>
      <c r="F218" s="6"/>
      <c r="G218" s="13"/>
      <c r="T218" s="6"/>
      <c r="U218" s="6"/>
      <c r="V218" s="6"/>
      <c r="W218" s="6"/>
      <c r="X218" s="6"/>
      <c r="Y218" s="6"/>
    </row>
    <row r="219" spans="1:25" ht="15.75" thickBot="1" x14ac:dyDescent="0.3">
      <c r="A219" s="1"/>
      <c r="B219" s="2"/>
      <c r="C219" s="6"/>
      <c r="D219" s="6"/>
      <c r="E219" s="6"/>
      <c r="F219" s="6"/>
      <c r="G219" s="13"/>
      <c r="T219" s="6"/>
      <c r="U219" s="6"/>
      <c r="V219" s="6"/>
      <c r="W219" s="6"/>
      <c r="X219" s="6"/>
      <c r="Y219" s="6"/>
    </row>
    <row r="220" spans="1:25" ht="15.75" thickBot="1" x14ac:dyDescent="0.3">
      <c r="A220" s="1"/>
      <c r="B220" s="2"/>
      <c r="C220" s="6"/>
      <c r="D220" s="6"/>
      <c r="E220" s="6"/>
      <c r="F220" s="6"/>
      <c r="G220" s="13"/>
      <c r="T220" s="6"/>
      <c r="U220" s="6"/>
      <c r="V220" s="6"/>
      <c r="W220" s="6"/>
      <c r="X220" s="6"/>
      <c r="Y220" s="6"/>
    </row>
    <row r="221" spans="1:25" ht="15.75" thickBot="1" x14ac:dyDescent="0.3">
      <c r="A221" s="1"/>
      <c r="B221" s="2"/>
      <c r="C221" s="6"/>
      <c r="D221" s="6"/>
      <c r="E221" s="6"/>
      <c r="F221" s="6"/>
      <c r="G221" s="13"/>
      <c r="T221" s="6"/>
      <c r="U221" s="6"/>
      <c r="V221" s="6"/>
      <c r="W221" s="6"/>
      <c r="X221" s="6"/>
      <c r="Y221" s="6"/>
    </row>
    <row r="222" spans="1:25" ht="15.75" thickBot="1" x14ac:dyDescent="0.3">
      <c r="A222" s="1"/>
      <c r="B222" s="2"/>
      <c r="C222" s="6"/>
      <c r="D222" s="6"/>
      <c r="E222" s="6"/>
      <c r="F222" s="6"/>
      <c r="G222" s="13"/>
      <c r="T222" s="6"/>
      <c r="U222" s="6"/>
      <c r="V222" s="6"/>
      <c r="W222" s="6"/>
      <c r="X222" s="6"/>
      <c r="Y222" s="6"/>
    </row>
    <row r="223" spans="1:25" ht="15.75" thickBot="1" x14ac:dyDescent="0.3">
      <c r="A223" s="1"/>
      <c r="B223" s="2"/>
      <c r="C223" s="6"/>
      <c r="D223" s="6"/>
      <c r="E223" s="6"/>
      <c r="F223" s="6"/>
      <c r="G223" s="13"/>
      <c r="T223" s="6"/>
      <c r="U223" s="6"/>
      <c r="V223" s="6"/>
      <c r="W223" s="6"/>
      <c r="X223" s="6"/>
      <c r="Y223" s="6"/>
    </row>
    <row r="224" spans="1:25" ht="15.75" thickBot="1" x14ac:dyDescent="0.3">
      <c r="A224" s="1"/>
      <c r="B224" s="2"/>
      <c r="C224" s="6"/>
      <c r="D224" s="6"/>
      <c r="E224" s="6"/>
      <c r="F224" s="6"/>
      <c r="G224" s="13"/>
      <c r="T224" s="6"/>
      <c r="U224" s="6"/>
      <c r="V224" s="6"/>
      <c r="W224" s="6"/>
      <c r="X224" s="6"/>
      <c r="Y224" s="6"/>
    </row>
    <row r="225" spans="1:25" ht="15.75" thickBot="1" x14ac:dyDescent="0.3">
      <c r="A225" s="1"/>
      <c r="B225" s="2"/>
      <c r="C225" s="6"/>
      <c r="D225" s="6"/>
      <c r="E225" s="6"/>
      <c r="F225" s="6"/>
      <c r="G225" s="13"/>
      <c r="T225" s="6"/>
      <c r="U225" s="6"/>
      <c r="V225" s="6"/>
      <c r="W225" s="6"/>
      <c r="X225" s="6"/>
      <c r="Y225" s="6"/>
    </row>
    <row r="226" spans="1:25" ht="15.75" thickBot="1" x14ac:dyDescent="0.3">
      <c r="A226" s="1"/>
      <c r="B226" s="2"/>
      <c r="C226" s="6"/>
      <c r="D226" s="6"/>
      <c r="E226" s="6"/>
      <c r="F226" s="6"/>
      <c r="G226" s="13"/>
      <c r="T226" s="6"/>
      <c r="U226" s="6"/>
      <c r="V226" s="6"/>
      <c r="W226" s="6"/>
      <c r="X226" s="6"/>
      <c r="Y226" s="6"/>
    </row>
    <row r="227" spans="1:25" ht="15.75" thickBot="1" x14ac:dyDescent="0.3">
      <c r="A227" s="1"/>
      <c r="B227" s="2"/>
      <c r="C227" s="6"/>
      <c r="D227" s="6"/>
      <c r="E227" s="6"/>
      <c r="F227" s="6"/>
      <c r="G227" s="13"/>
      <c r="T227" s="6"/>
      <c r="U227" s="6"/>
      <c r="V227" s="6"/>
      <c r="W227" s="6"/>
      <c r="X227" s="6"/>
      <c r="Y227" s="6"/>
    </row>
    <row r="228" spans="1:25" ht="15.75" thickBot="1" x14ac:dyDescent="0.3">
      <c r="A228" s="1"/>
      <c r="B228" s="2"/>
      <c r="C228" s="6"/>
      <c r="D228" s="6"/>
      <c r="E228" s="6"/>
      <c r="F228" s="6"/>
      <c r="G228" s="13"/>
      <c r="T228" s="6"/>
      <c r="U228" s="6"/>
      <c r="V228" s="6"/>
      <c r="W228" s="6"/>
      <c r="X228" s="6"/>
      <c r="Y228" s="6"/>
    </row>
    <row r="229" spans="1:25" ht="15.75" thickBot="1" x14ac:dyDescent="0.3">
      <c r="A229" s="1"/>
      <c r="B229" s="2"/>
      <c r="C229" s="6"/>
      <c r="D229" s="6"/>
      <c r="E229" s="6"/>
      <c r="F229" s="6"/>
      <c r="G229" s="13"/>
      <c r="T229" s="6"/>
      <c r="U229" s="6"/>
      <c r="V229" s="6"/>
      <c r="W229" s="6"/>
      <c r="X229" s="6"/>
      <c r="Y229" s="6"/>
    </row>
    <row r="230" spans="1:25" ht="15.75" thickBot="1" x14ac:dyDescent="0.3">
      <c r="A230" s="1"/>
      <c r="B230" s="2"/>
      <c r="C230" s="6"/>
      <c r="D230" s="6"/>
      <c r="E230" s="6"/>
      <c r="F230" s="6"/>
      <c r="G230" s="13"/>
      <c r="T230" s="6"/>
      <c r="U230" s="6"/>
      <c r="V230" s="6"/>
      <c r="W230" s="6"/>
      <c r="X230" s="6"/>
      <c r="Y230" s="6"/>
    </row>
    <row r="231" spans="1:25" ht="15.75" thickBot="1" x14ac:dyDescent="0.3">
      <c r="A231" s="1"/>
      <c r="B231" s="2"/>
      <c r="C231" s="6"/>
      <c r="D231" s="6"/>
      <c r="E231" s="6"/>
      <c r="F231" s="6"/>
      <c r="G231" s="13"/>
      <c r="T231" s="6"/>
      <c r="U231" s="6"/>
      <c r="V231" s="6"/>
      <c r="W231" s="6"/>
      <c r="X231" s="6"/>
      <c r="Y231" s="6"/>
    </row>
    <row r="232" spans="1:25" ht="15.75" thickBot="1" x14ac:dyDescent="0.3">
      <c r="A232" s="1"/>
      <c r="B232" s="2"/>
      <c r="C232" s="6"/>
      <c r="D232" s="6"/>
      <c r="E232" s="6"/>
      <c r="F232" s="6"/>
      <c r="G232" s="13"/>
      <c r="T232" s="6"/>
      <c r="U232" s="6"/>
      <c r="V232" s="6"/>
      <c r="W232" s="6"/>
      <c r="X232" s="6"/>
      <c r="Y232" s="6"/>
    </row>
    <row r="233" spans="1:25" ht="15.75" thickBot="1" x14ac:dyDescent="0.3">
      <c r="A233" s="1"/>
      <c r="B233" s="2"/>
      <c r="C233" s="6"/>
      <c r="D233" s="6"/>
      <c r="E233" s="6"/>
      <c r="F233" s="6"/>
      <c r="G233" s="13"/>
      <c r="T233" s="6"/>
      <c r="U233" s="6"/>
      <c r="V233" s="6"/>
      <c r="W233" s="6"/>
      <c r="X233" s="6"/>
      <c r="Y233" s="6"/>
    </row>
    <row r="234" spans="1:25" ht="15.75" thickBot="1" x14ac:dyDescent="0.3">
      <c r="A234" s="1"/>
      <c r="B234" s="2"/>
      <c r="C234" s="6"/>
      <c r="D234" s="6"/>
      <c r="E234" s="6"/>
      <c r="F234" s="6"/>
      <c r="G234" s="13"/>
      <c r="T234" s="6"/>
      <c r="U234" s="6"/>
      <c r="V234" s="6"/>
      <c r="W234" s="6"/>
      <c r="X234" s="6"/>
      <c r="Y234" s="6"/>
    </row>
    <row r="235" spans="1:25" ht="15.75" thickBot="1" x14ac:dyDescent="0.3">
      <c r="A235" s="1"/>
      <c r="B235" s="2"/>
      <c r="C235" s="6"/>
      <c r="D235" s="6"/>
      <c r="E235" s="6"/>
      <c r="F235" s="6"/>
      <c r="G235" s="13"/>
      <c r="T235" s="6"/>
      <c r="U235" s="6"/>
      <c r="V235" s="6"/>
      <c r="W235" s="6"/>
      <c r="X235" s="6"/>
      <c r="Y235" s="6"/>
    </row>
    <row r="236" spans="1:25" ht="15.75" thickBot="1" x14ac:dyDescent="0.3">
      <c r="A236" s="1"/>
      <c r="B236" s="2"/>
      <c r="C236" s="6"/>
      <c r="D236" s="6"/>
      <c r="E236" s="6"/>
      <c r="F236" s="6"/>
      <c r="G236" s="13"/>
      <c r="T236" s="6"/>
      <c r="U236" s="6"/>
      <c r="V236" s="6"/>
      <c r="W236" s="6"/>
      <c r="X236" s="6"/>
      <c r="Y236" s="6"/>
    </row>
    <row r="237" spans="1:25" ht="15.75" thickBot="1" x14ac:dyDescent="0.3">
      <c r="A237" s="1"/>
      <c r="B237" s="2"/>
      <c r="C237" s="6"/>
      <c r="D237" s="6"/>
      <c r="E237" s="6"/>
      <c r="F237" s="6"/>
      <c r="G237" s="13"/>
      <c r="T237" s="6"/>
      <c r="U237" s="6"/>
      <c r="V237" s="6"/>
      <c r="W237" s="6"/>
      <c r="X237" s="6"/>
      <c r="Y237" s="6"/>
    </row>
    <row r="238" spans="1:25" ht="15.75" thickBot="1" x14ac:dyDescent="0.3">
      <c r="A238" s="1"/>
      <c r="B238" s="2"/>
      <c r="C238" s="6"/>
      <c r="D238" s="6"/>
      <c r="E238" s="6"/>
      <c r="F238" s="6"/>
      <c r="G238" s="13"/>
      <c r="T238" s="6"/>
      <c r="U238" s="6"/>
      <c r="V238" s="6"/>
      <c r="W238" s="6"/>
      <c r="X238" s="6"/>
      <c r="Y238" s="6"/>
    </row>
    <row r="239" spans="1:25" ht="15.75" thickBot="1" x14ac:dyDescent="0.3">
      <c r="A239" s="1"/>
      <c r="B239" s="2"/>
      <c r="C239" s="6"/>
      <c r="D239" s="6"/>
      <c r="E239" s="6"/>
      <c r="F239" s="6"/>
      <c r="G239" s="13"/>
      <c r="T239" s="6"/>
      <c r="U239" s="6"/>
      <c r="V239" s="6"/>
      <c r="W239" s="6"/>
      <c r="X239" s="6"/>
      <c r="Y239" s="6"/>
    </row>
    <row r="240" spans="1:25" ht="15.75" thickBot="1" x14ac:dyDescent="0.3">
      <c r="A240" s="1"/>
      <c r="B240" s="2"/>
      <c r="C240" s="6"/>
      <c r="D240" s="6"/>
      <c r="E240" s="6"/>
      <c r="F240" s="6"/>
      <c r="G240" s="13"/>
      <c r="T240" s="6"/>
      <c r="U240" s="6"/>
      <c r="V240" s="6"/>
      <c r="W240" s="6"/>
      <c r="X240" s="6"/>
      <c r="Y240" s="6"/>
    </row>
    <row r="241" spans="1:25" ht="15.75" thickBot="1" x14ac:dyDescent="0.3">
      <c r="A241" s="1"/>
      <c r="B241" s="2"/>
      <c r="C241" s="6"/>
      <c r="D241" s="6"/>
      <c r="E241" s="6"/>
      <c r="F241" s="6"/>
      <c r="G241" s="13"/>
      <c r="T241" s="6"/>
      <c r="U241" s="6"/>
      <c r="V241" s="6"/>
      <c r="W241" s="6"/>
      <c r="X241" s="6"/>
      <c r="Y241" s="6"/>
    </row>
    <row r="242" spans="1:25" ht="15.75" thickBot="1" x14ac:dyDescent="0.3">
      <c r="A242" s="1"/>
      <c r="B242" s="2"/>
      <c r="C242" s="6"/>
      <c r="D242" s="6"/>
      <c r="E242" s="6"/>
      <c r="F242" s="6"/>
      <c r="G242" s="13"/>
      <c r="T242" s="6"/>
      <c r="U242" s="6"/>
      <c r="V242" s="6"/>
      <c r="W242" s="6"/>
      <c r="X242" s="6"/>
      <c r="Y242" s="6"/>
    </row>
    <row r="243" spans="1:25" ht="15.75" thickBot="1" x14ac:dyDescent="0.3">
      <c r="A243" s="1"/>
      <c r="B243" s="2"/>
      <c r="C243" s="6"/>
      <c r="D243" s="6"/>
      <c r="E243" s="6"/>
      <c r="F243" s="6"/>
      <c r="G243" s="13"/>
      <c r="T243" s="6"/>
      <c r="U243" s="6"/>
      <c r="V243" s="6"/>
      <c r="W243" s="6"/>
      <c r="X243" s="6"/>
      <c r="Y243" s="6"/>
    </row>
    <row r="244" spans="1:25" ht="15.75" thickBot="1" x14ac:dyDescent="0.3">
      <c r="A244" s="1"/>
      <c r="B244" s="2"/>
      <c r="C244" s="6"/>
      <c r="D244" s="6"/>
      <c r="E244" s="6"/>
      <c r="F244" s="6"/>
      <c r="G244" s="13"/>
      <c r="T244" s="6"/>
      <c r="U244" s="6"/>
      <c r="V244" s="6"/>
      <c r="W244" s="6"/>
      <c r="X244" s="6"/>
      <c r="Y244" s="6"/>
    </row>
    <row r="245" spans="1:25" ht="15.75" thickBot="1" x14ac:dyDescent="0.3">
      <c r="A245" s="1"/>
      <c r="B245" s="2"/>
      <c r="C245" s="6"/>
      <c r="D245" s="6"/>
      <c r="E245" s="6"/>
      <c r="F245" s="6"/>
      <c r="G245" s="13"/>
      <c r="T245" s="6"/>
      <c r="U245" s="6"/>
      <c r="V245" s="6"/>
      <c r="W245" s="6"/>
      <c r="X245" s="6"/>
      <c r="Y245" s="6"/>
    </row>
    <row r="246" spans="1:25" ht="15.75" thickBot="1" x14ac:dyDescent="0.3">
      <c r="A246" s="1"/>
      <c r="B246" s="2"/>
      <c r="C246" s="6"/>
      <c r="D246" s="6"/>
      <c r="E246" s="6"/>
      <c r="F246" s="6"/>
      <c r="G246" s="13"/>
      <c r="T246" s="6"/>
      <c r="U246" s="6"/>
      <c r="V246" s="6"/>
      <c r="W246" s="6"/>
      <c r="X246" s="6"/>
      <c r="Y246" s="6"/>
    </row>
    <row r="247" spans="1:25" ht="15.75" thickBot="1" x14ac:dyDescent="0.3">
      <c r="A247" s="1"/>
      <c r="B247" s="2"/>
      <c r="C247" s="6"/>
      <c r="D247" s="6"/>
      <c r="E247" s="6"/>
      <c r="F247" s="6"/>
      <c r="G247" s="13"/>
      <c r="T247" s="6"/>
      <c r="U247" s="6"/>
      <c r="V247" s="6"/>
      <c r="W247" s="6"/>
      <c r="X247" s="6"/>
      <c r="Y247" s="6"/>
    </row>
    <row r="248" spans="1:25" ht="15.75" thickBot="1" x14ac:dyDescent="0.3">
      <c r="A248" s="1"/>
      <c r="B248" s="2"/>
      <c r="C248" s="6"/>
      <c r="D248" s="6"/>
      <c r="E248" s="6"/>
      <c r="F248" s="6"/>
      <c r="G248" s="13"/>
      <c r="T248" s="6"/>
      <c r="U248" s="6"/>
      <c r="V248" s="6"/>
      <c r="W248" s="6"/>
      <c r="X248" s="6"/>
      <c r="Y248" s="6"/>
    </row>
    <row r="249" spans="1:25" ht="15.75" thickBot="1" x14ac:dyDescent="0.3">
      <c r="A249" s="1"/>
      <c r="B249" s="2"/>
      <c r="C249" s="6"/>
      <c r="D249" s="6"/>
      <c r="E249" s="6"/>
      <c r="F249" s="6"/>
      <c r="G249" s="13"/>
      <c r="T249" s="6"/>
      <c r="U249" s="6"/>
      <c r="V249" s="6"/>
      <c r="W249" s="6"/>
      <c r="X249" s="6"/>
      <c r="Y249" s="6"/>
    </row>
    <row r="250" spans="1:25" ht="15.75" thickBot="1" x14ac:dyDescent="0.3">
      <c r="A250" s="1"/>
      <c r="B250" s="2"/>
      <c r="C250" s="6"/>
      <c r="D250" s="6"/>
      <c r="E250" s="6"/>
      <c r="F250" s="6"/>
      <c r="G250" s="13"/>
      <c r="T250" s="6"/>
      <c r="U250" s="6"/>
      <c r="V250" s="6"/>
      <c r="W250" s="6"/>
      <c r="X250" s="6"/>
      <c r="Y250" s="6"/>
    </row>
    <row r="251" spans="1:25" ht="15.75" thickBot="1" x14ac:dyDescent="0.3">
      <c r="A251" s="1"/>
      <c r="B251" s="2"/>
      <c r="C251" s="6"/>
      <c r="D251" s="6"/>
      <c r="E251" s="6"/>
      <c r="F251" s="6"/>
      <c r="G251" s="13"/>
      <c r="T251" s="6"/>
      <c r="U251" s="6"/>
      <c r="V251" s="6"/>
      <c r="W251" s="6"/>
      <c r="X251" s="6"/>
      <c r="Y251" s="6"/>
    </row>
    <row r="252" spans="1:25" ht="15.75" thickBot="1" x14ac:dyDescent="0.3">
      <c r="A252" s="1"/>
      <c r="B252" s="2"/>
      <c r="C252" s="6"/>
      <c r="D252" s="6"/>
      <c r="E252" s="6"/>
      <c r="F252" s="6"/>
      <c r="G252" s="13"/>
      <c r="T252" s="6"/>
      <c r="U252" s="6"/>
      <c r="V252" s="6"/>
      <c r="W252" s="6"/>
      <c r="X252" s="6"/>
      <c r="Y252" s="6"/>
    </row>
    <row r="253" spans="1:25" ht="15.75" thickBot="1" x14ac:dyDescent="0.3">
      <c r="A253" s="1"/>
      <c r="B253" s="2"/>
      <c r="C253" s="6"/>
      <c r="D253" s="6"/>
      <c r="E253" s="6"/>
      <c r="F253" s="6"/>
      <c r="G253" s="13"/>
      <c r="T253" s="6"/>
      <c r="U253" s="6"/>
      <c r="V253" s="6"/>
      <c r="W253" s="6"/>
      <c r="X253" s="6"/>
      <c r="Y253" s="6"/>
    </row>
    <row r="254" spans="1:25" ht="15.75" thickBot="1" x14ac:dyDescent="0.3">
      <c r="A254" s="1"/>
      <c r="B254" s="2"/>
      <c r="C254" s="6"/>
      <c r="D254" s="6"/>
      <c r="E254" s="6"/>
      <c r="F254" s="6"/>
      <c r="G254" s="13"/>
      <c r="T254" s="6"/>
      <c r="U254" s="6"/>
      <c r="V254" s="6"/>
      <c r="W254" s="6"/>
      <c r="X254" s="6"/>
      <c r="Y254" s="6"/>
    </row>
    <row r="255" spans="1:25" ht="15.75" thickBot="1" x14ac:dyDescent="0.3">
      <c r="A255" s="1"/>
      <c r="B255" s="2"/>
      <c r="C255" s="6"/>
      <c r="D255" s="6"/>
      <c r="E255" s="6"/>
      <c r="F255" s="6"/>
      <c r="G255" s="13"/>
      <c r="T255" s="6"/>
      <c r="U255" s="6"/>
      <c r="V255" s="6"/>
      <c r="W255" s="6"/>
      <c r="X255" s="6"/>
      <c r="Y255" s="6"/>
    </row>
    <row r="256" spans="1:25" ht="15.75" thickBot="1" x14ac:dyDescent="0.3">
      <c r="A256" s="1"/>
      <c r="B256" s="2"/>
      <c r="C256" s="6"/>
      <c r="D256" s="6"/>
      <c r="E256" s="6"/>
      <c r="F256" s="6"/>
      <c r="G256" s="13"/>
      <c r="T256" s="6"/>
      <c r="U256" s="6"/>
      <c r="V256" s="6"/>
      <c r="W256" s="6"/>
      <c r="X256" s="6"/>
      <c r="Y256" s="6"/>
    </row>
    <row r="257" spans="1:25" ht="15.75" thickBot="1" x14ac:dyDescent="0.3">
      <c r="A257" s="1"/>
      <c r="B257" s="2"/>
      <c r="C257" s="6"/>
      <c r="D257" s="6"/>
      <c r="E257" s="6"/>
      <c r="F257" s="6"/>
      <c r="G257" s="13"/>
      <c r="T257" s="6"/>
      <c r="U257" s="6"/>
      <c r="V257" s="6"/>
      <c r="W257" s="6"/>
      <c r="X257" s="6"/>
      <c r="Y257" s="6"/>
    </row>
    <row r="258" spans="1:25" ht="15.75" thickBot="1" x14ac:dyDescent="0.3">
      <c r="A258" s="1"/>
      <c r="B258" s="2"/>
      <c r="C258" s="6"/>
      <c r="D258" s="6"/>
      <c r="E258" s="6"/>
      <c r="F258" s="6"/>
      <c r="G258" s="13"/>
      <c r="T258" s="6"/>
      <c r="U258" s="6"/>
      <c r="V258" s="6"/>
      <c r="W258" s="6"/>
      <c r="X258" s="6"/>
      <c r="Y258" s="6"/>
    </row>
    <row r="259" spans="1:25" ht="15.75" thickBot="1" x14ac:dyDescent="0.3">
      <c r="A259" s="1"/>
      <c r="B259" s="2"/>
      <c r="C259" s="6"/>
      <c r="D259" s="6"/>
      <c r="E259" s="6"/>
      <c r="F259" s="6"/>
      <c r="G259" s="13"/>
      <c r="T259" s="6"/>
      <c r="U259" s="6"/>
      <c r="V259" s="6"/>
      <c r="W259" s="6"/>
      <c r="X259" s="6"/>
      <c r="Y259" s="6"/>
    </row>
    <row r="260" spans="1:25" ht="15.75" thickBot="1" x14ac:dyDescent="0.3">
      <c r="A260" s="1"/>
      <c r="B260" s="2"/>
      <c r="C260" s="6"/>
      <c r="D260" s="6"/>
      <c r="E260" s="6"/>
      <c r="F260" s="6"/>
      <c r="G260" s="13"/>
      <c r="T260" s="6"/>
      <c r="U260" s="6"/>
      <c r="V260" s="6"/>
      <c r="W260" s="6"/>
      <c r="X260" s="6"/>
      <c r="Y260" s="6"/>
    </row>
    <row r="261" spans="1:25" ht="15.75" thickBot="1" x14ac:dyDescent="0.3">
      <c r="A261" s="1"/>
      <c r="B261" s="2"/>
      <c r="C261" s="6"/>
      <c r="D261" s="6"/>
      <c r="E261" s="6"/>
      <c r="F261" s="6"/>
      <c r="G261" s="13"/>
      <c r="T261" s="6"/>
      <c r="U261" s="6"/>
      <c r="V261" s="6"/>
      <c r="W261" s="6"/>
      <c r="X261" s="6"/>
      <c r="Y261" s="6"/>
    </row>
    <row r="262" spans="1:25" ht="15.75" thickBot="1" x14ac:dyDescent="0.3">
      <c r="A262" s="1"/>
      <c r="B262" s="2"/>
      <c r="C262" s="6"/>
      <c r="D262" s="6"/>
      <c r="E262" s="6"/>
      <c r="F262" s="6"/>
      <c r="G262" s="13"/>
      <c r="T262" s="6"/>
      <c r="U262" s="6"/>
      <c r="V262" s="6"/>
      <c r="W262" s="6"/>
      <c r="X262" s="6"/>
      <c r="Y262" s="6"/>
    </row>
    <row r="263" spans="1:25" ht="15.75" thickBot="1" x14ac:dyDescent="0.3">
      <c r="A263" s="1"/>
      <c r="B263" s="2"/>
      <c r="C263" s="6"/>
      <c r="D263" s="6"/>
      <c r="E263" s="6"/>
      <c r="F263" s="6"/>
      <c r="G263" s="13"/>
      <c r="T263" s="6"/>
      <c r="U263" s="6"/>
      <c r="V263" s="6"/>
      <c r="W263" s="6"/>
      <c r="X263" s="6"/>
      <c r="Y263" s="6"/>
    </row>
    <row r="264" spans="1:25" ht="15.75" thickBot="1" x14ac:dyDescent="0.3">
      <c r="A264" s="1"/>
      <c r="B264" s="2"/>
      <c r="C264" s="6"/>
      <c r="D264" s="6"/>
      <c r="E264" s="6"/>
      <c r="F264" s="6"/>
      <c r="G264" s="13"/>
      <c r="T264" s="6"/>
      <c r="U264" s="6"/>
      <c r="V264" s="6"/>
      <c r="W264" s="6"/>
      <c r="X264" s="6"/>
      <c r="Y264" s="6"/>
    </row>
    <row r="265" spans="1:25" ht="15.75" thickBot="1" x14ac:dyDescent="0.3">
      <c r="A265" s="1"/>
      <c r="B265" s="2"/>
      <c r="C265" s="6"/>
      <c r="D265" s="6"/>
      <c r="E265" s="6"/>
      <c r="F265" s="6"/>
      <c r="G265" s="13"/>
      <c r="T265" s="6"/>
      <c r="U265" s="6"/>
      <c r="V265" s="6"/>
      <c r="W265" s="6"/>
      <c r="X265" s="6"/>
      <c r="Y265" s="6"/>
    </row>
    <row r="266" spans="1:25" ht="15.75" thickBot="1" x14ac:dyDescent="0.3">
      <c r="A266" s="1"/>
      <c r="B266" s="2"/>
      <c r="C266" s="6"/>
      <c r="D266" s="6"/>
      <c r="E266" s="6"/>
      <c r="F266" s="6"/>
      <c r="G266" s="13"/>
      <c r="T266" s="6"/>
      <c r="U266" s="6"/>
      <c r="V266" s="6"/>
      <c r="W266" s="6"/>
      <c r="X266" s="6"/>
      <c r="Y266" s="6"/>
    </row>
    <row r="267" spans="1:25" ht="15.75" thickBot="1" x14ac:dyDescent="0.3">
      <c r="A267" s="1"/>
      <c r="B267" s="2"/>
      <c r="C267" s="6"/>
      <c r="D267" s="6"/>
      <c r="E267" s="6"/>
      <c r="F267" s="6"/>
      <c r="G267" s="13"/>
      <c r="T267" s="6"/>
      <c r="U267" s="6"/>
      <c r="V267" s="6"/>
      <c r="W267" s="6"/>
      <c r="X267" s="6"/>
      <c r="Y267" s="6"/>
    </row>
    <row r="268" spans="1:25" ht="15.75" thickBot="1" x14ac:dyDescent="0.3">
      <c r="A268" s="1"/>
      <c r="B268" s="2"/>
      <c r="C268" s="6"/>
      <c r="D268" s="6"/>
      <c r="E268" s="6"/>
      <c r="F268" s="6"/>
      <c r="G268" s="13"/>
      <c r="T268" s="6"/>
      <c r="U268" s="6"/>
      <c r="V268" s="6"/>
      <c r="W268" s="6"/>
      <c r="X268" s="6"/>
      <c r="Y268" s="6"/>
    </row>
    <row r="269" spans="1:25" ht="15.75" thickBot="1" x14ac:dyDescent="0.3">
      <c r="A269" s="1"/>
      <c r="B269" s="2"/>
      <c r="C269" s="6"/>
      <c r="D269" s="6"/>
      <c r="E269" s="6"/>
      <c r="F269" s="6"/>
      <c r="G269" s="13"/>
      <c r="T269" s="6"/>
      <c r="U269" s="6"/>
      <c r="V269" s="6"/>
      <c r="W269" s="6"/>
      <c r="X269" s="6"/>
      <c r="Y269" s="6"/>
    </row>
    <row r="270" spans="1:25" ht="15.75" thickBot="1" x14ac:dyDescent="0.3">
      <c r="A270" s="1"/>
      <c r="B270" s="2"/>
      <c r="C270" s="6"/>
      <c r="D270" s="6"/>
      <c r="E270" s="6"/>
      <c r="F270" s="6"/>
      <c r="G270" s="13"/>
      <c r="T270" s="6"/>
      <c r="U270" s="6"/>
      <c r="V270" s="6"/>
      <c r="W270" s="6"/>
      <c r="X270" s="6"/>
      <c r="Y270" s="6"/>
    </row>
    <row r="271" spans="1:25" ht="15.75" thickBot="1" x14ac:dyDescent="0.3">
      <c r="A271" s="1"/>
      <c r="B271" s="2"/>
      <c r="C271" s="6"/>
      <c r="D271" s="6"/>
      <c r="E271" s="6"/>
      <c r="F271" s="6"/>
      <c r="G271" s="13"/>
      <c r="T271" s="6"/>
      <c r="U271" s="6"/>
      <c r="V271" s="6"/>
      <c r="W271" s="6"/>
      <c r="X271" s="6"/>
      <c r="Y271" s="6"/>
    </row>
    <row r="272" spans="1:25" ht="15.75" thickBot="1" x14ac:dyDescent="0.3">
      <c r="A272" s="1"/>
      <c r="B272" s="2"/>
      <c r="C272" s="6"/>
      <c r="D272" s="6"/>
      <c r="E272" s="6"/>
      <c r="F272" s="6"/>
      <c r="G272" s="13"/>
      <c r="T272" s="6"/>
      <c r="U272" s="6"/>
      <c r="V272" s="6"/>
      <c r="W272" s="6"/>
      <c r="X272" s="6"/>
      <c r="Y272" s="6"/>
    </row>
    <row r="273" spans="1:25" ht="15.75" thickBot="1" x14ac:dyDescent="0.3">
      <c r="A273" s="1"/>
      <c r="B273" s="2"/>
      <c r="C273" s="6"/>
      <c r="D273" s="6"/>
      <c r="E273" s="6"/>
      <c r="F273" s="6"/>
      <c r="G273" s="13"/>
      <c r="T273" s="6"/>
      <c r="U273" s="6"/>
      <c r="V273" s="6"/>
      <c r="W273" s="6"/>
      <c r="X273" s="6"/>
      <c r="Y273" s="6"/>
    </row>
    <row r="274" spans="1:25" ht="15.75" thickBot="1" x14ac:dyDescent="0.3">
      <c r="A274" s="1"/>
      <c r="B274" s="2"/>
      <c r="C274" s="6"/>
      <c r="D274" s="6"/>
      <c r="E274" s="6"/>
      <c r="F274" s="6"/>
      <c r="G274" s="13"/>
      <c r="T274" s="6"/>
      <c r="U274" s="6"/>
      <c r="V274" s="6"/>
      <c r="W274" s="6"/>
      <c r="X274" s="6"/>
      <c r="Y274" s="6"/>
    </row>
    <row r="275" spans="1:25" ht="15.75" thickBot="1" x14ac:dyDescent="0.3">
      <c r="A275" s="1"/>
      <c r="B275" s="2"/>
      <c r="C275" s="6"/>
      <c r="D275" s="6"/>
      <c r="E275" s="6"/>
      <c r="F275" s="6"/>
      <c r="G275" s="13"/>
      <c r="T275" s="6"/>
      <c r="U275" s="6"/>
      <c r="V275" s="6"/>
      <c r="W275" s="6"/>
      <c r="X275" s="6"/>
      <c r="Y275" s="6"/>
    </row>
    <row r="276" spans="1:25" ht="15.75" thickBot="1" x14ac:dyDescent="0.3">
      <c r="A276" s="1"/>
      <c r="B276" s="2"/>
      <c r="C276" s="6"/>
      <c r="D276" s="6"/>
      <c r="E276" s="6"/>
      <c r="F276" s="6"/>
      <c r="G276" s="13"/>
      <c r="T276" s="6"/>
      <c r="U276" s="6"/>
      <c r="V276" s="6"/>
      <c r="W276" s="6"/>
      <c r="X276" s="6"/>
      <c r="Y276" s="6"/>
    </row>
    <row r="277" spans="1:25" ht="15.75" thickBot="1" x14ac:dyDescent="0.3">
      <c r="A277" s="1"/>
      <c r="B277" s="2"/>
      <c r="C277" s="6"/>
      <c r="D277" s="6"/>
      <c r="E277" s="6"/>
      <c r="F277" s="6"/>
      <c r="G277" s="13"/>
      <c r="T277" s="6"/>
      <c r="U277" s="6"/>
      <c r="V277" s="6"/>
      <c r="W277" s="6"/>
      <c r="X277" s="6"/>
      <c r="Y277" s="6"/>
    </row>
    <row r="278" spans="1:25" ht="15.75" thickBot="1" x14ac:dyDescent="0.3">
      <c r="A278" s="1"/>
      <c r="B278" s="2"/>
      <c r="C278" s="6"/>
      <c r="D278" s="6"/>
      <c r="E278" s="6"/>
      <c r="F278" s="6"/>
      <c r="G278" s="13"/>
      <c r="T278" s="6"/>
      <c r="U278" s="6"/>
      <c r="V278" s="6"/>
      <c r="W278" s="6"/>
      <c r="X278" s="6"/>
      <c r="Y278" s="6"/>
    </row>
    <row r="279" spans="1:25" ht="15.75" thickBot="1" x14ac:dyDescent="0.3">
      <c r="A279" s="1"/>
      <c r="B279" s="2"/>
      <c r="C279" s="6"/>
      <c r="D279" s="6"/>
      <c r="E279" s="6"/>
      <c r="F279" s="6"/>
      <c r="G279" s="13"/>
      <c r="T279" s="6"/>
      <c r="U279" s="6"/>
      <c r="V279" s="6"/>
      <c r="W279" s="6"/>
      <c r="X279" s="6"/>
      <c r="Y279" s="6"/>
    </row>
    <row r="280" spans="1:25" ht="15.75" thickBot="1" x14ac:dyDescent="0.3">
      <c r="A280" s="1"/>
      <c r="B280" s="2"/>
      <c r="C280" s="6"/>
      <c r="D280" s="6"/>
      <c r="E280" s="6"/>
      <c r="F280" s="6"/>
      <c r="G280" s="13"/>
      <c r="T280" s="6"/>
      <c r="U280" s="6"/>
      <c r="V280" s="6"/>
      <c r="W280" s="6"/>
      <c r="X280" s="6"/>
      <c r="Y280" s="6"/>
    </row>
    <row r="281" spans="1:25" ht="15.75" thickBot="1" x14ac:dyDescent="0.3">
      <c r="A281" s="1"/>
      <c r="B281" s="2"/>
      <c r="C281" s="6"/>
      <c r="D281" s="6"/>
      <c r="E281" s="6"/>
      <c r="F281" s="6"/>
      <c r="G281" s="13"/>
      <c r="T281" s="6"/>
      <c r="U281" s="6"/>
      <c r="V281" s="6"/>
      <c r="W281" s="6"/>
      <c r="X281" s="6"/>
      <c r="Y281" s="6"/>
    </row>
    <row r="282" spans="1:25" ht="15.75" thickBot="1" x14ac:dyDescent="0.3">
      <c r="A282" s="1"/>
      <c r="B282" s="2"/>
      <c r="C282" s="6"/>
      <c r="D282" s="6"/>
      <c r="E282" s="6"/>
      <c r="F282" s="6"/>
      <c r="G282" s="13"/>
      <c r="T282" s="6"/>
      <c r="U282" s="6"/>
      <c r="V282" s="6"/>
      <c r="W282" s="6"/>
      <c r="X282" s="6"/>
      <c r="Y282" s="6"/>
    </row>
    <row r="283" spans="1:25" ht="15.75" thickBot="1" x14ac:dyDescent="0.3">
      <c r="A283" s="1"/>
      <c r="B283" s="2"/>
      <c r="C283" s="6"/>
      <c r="D283" s="6"/>
      <c r="E283" s="6"/>
      <c r="F283" s="6"/>
      <c r="G283" s="13"/>
      <c r="T283" s="6"/>
      <c r="U283" s="6"/>
      <c r="V283" s="6"/>
      <c r="W283" s="6"/>
      <c r="X283" s="6"/>
      <c r="Y283" s="6"/>
    </row>
    <row r="284" spans="1:25" ht="15.75" thickBot="1" x14ac:dyDescent="0.3">
      <c r="A284" s="1"/>
      <c r="B284" s="2"/>
      <c r="C284" s="6"/>
      <c r="D284" s="6"/>
      <c r="E284" s="6"/>
      <c r="F284" s="6"/>
      <c r="G284" s="13"/>
      <c r="T284" s="6"/>
      <c r="U284" s="6"/>
      <c r="V284" s="6"/>
      <c r="W284" s="6"/>
      <c r="X284" s="6"/>
      <c r="Y284" s="6"/>
    </row>
    <row r="285" spans="1:25" ht="15.75" thickBot="1" x14ac:dyDescent="0.3">
      <c r="A285" s="1"/>
      <c r="B285" s="2"/>
      <c r="C285" s="6"/>
      <c r="D285" s="6"/>
      <c r="E285" s="6"/>
      <c r="F285" s="6"/>
      <c r="G285" s="13"/>
      <c r="T285" s="6"/>
      <c r="U285" s="6"/>
      <c r="V285" s="6"/>
      <c r="W285" s="6"/>
      <c r="X285" s="6"/>
      <c r="Y285" s="6"/>
    </row>
    <row r="286" spans="1:25" ht="15.75" thickBot="1" x14ac:dyDescent="0.3">
      <c r="A286" s="1"/>
      <c r="B286" s="2"/>
      <c r="C286" s="6"/>
      <c r="D286" s="6"/>
      <c r="E286" s="6"/>
      <c r="F286" s="6"/>
      <c r="G286" s="13"/>
      <c r="T286" s="6"/>
      <c r="U286" s="6"/>
      <c r="V286" s="6"/>
      <c r="W286" s="6"/>
      <c r="X286" s="6"/>
      <c r="Y286" s="6"/>
    </row>
    <row r="287" spans="1:25" ht="15.75" thickBot="1" x14ac:dyDescent="0.3">
      <c r="A287" s="1"/>
      <c r="B287" s="2"/>
      <c r="C287" s="6"/>
      <c r="D287" s="6"/>
      <c r="E287" s="6"/>
      <c r="F287" s="6"/>
      <c r="G287" s="13"/>
      <c r="T287" s="6"/>
      <c r="U287" s="6"/>
      <c r="V287" s="6"/>
      <c r="W287" s="6"/>
      <c r="X287" s="6"/>
      <c r="Y287" s="6"/>
    </row>
    <row r="288" spans="1:25" ht="15.75" thickBot="1" x14ac:dyDescent="0.3">
      <c r="A288" s="1"/>
      <c r="B288" s="2"/>
      <c r="C288" s="6"/>
      <c r="D288" s="6"/>
      <c r="E288" s="6"/>
      <c r="F288" s="6"/>
      <c r="G288" s="13"/>
      <c r="T288" s="6"/>
      <c r="U288" s="6"/>
      <c r="V288" s="6"/>
      <c r="W288" s="6"/>
      <c r="X288" s="6"/>
      <c r="Y288" s="6"/>
    </row>
    <row r="289" spans="1:25" ht="15.75" thickBot="1" x14ac:dyDescent="0.3">
      <c r="A289" s="1"/>
      <c r="B289" s="2"/>
      <c r="C289" s="6"/>
      <c r="D289" s="6"/>
      <c r="E289" s="6"/>
      <c r="F289" s="6"/>
      <c r="G289" s="13"/>
      <c r="T289" s="6"/>
      <c r="U289" s="6"/>
      <c r="V289" s="6"/>
      <c r="W289" s="6"/>
      <c r="X289" s="6"/>
      <c r="Y289" s="6"/>
    </row>
    <row r="290" spans="1:25" ht="15.75" thickBot="1" x14ac:dyDescent="0.3">
      <c r="A290" s="1"/>
      <c r="B290" s="2"/>
      <c r="C290" s="6"/>
      <c r="D290" s="6"/>
      <c r="E290" s="6"/>
      <c r="F290" s="6"/>
      <c r="G290" s="13"/>
      <c r="T290" s="6"/>
      <c r="U290" s="6"/>
      <c r="V290" s="6"/>
      <c r="W290" s="6"/>
      <c r="X290" s="6"/>
      <c r="Y290" s="6"/>
    </row>
    <row r="291" spans="1:25" ht="15.75" thickBot="1" x14ac:dyDescent="0.3">
      <c r="A291" s="1"/>
      <c r="B291" s="2"/>
      <c r="C291" s="6"/>
      <c r="D291" s="6"/>
      <c r="E291" s="6"/>
      <c r="F291" s="6"/>
      <c r="G291" s="13"/>
      <c r="T291" s="6"/>
      <c r="U291" s="6"/>
      <c r="V291" s="6"/>
      <c r="W291" s="6"/>
      <c r="X291" s="6"/>
      <c r="Y291" s="6"/>
    </row>
    <row r="292" spans="1:25" ht="15.75" thickBot="1" x14ac:dyDescent="0.3">
      <c r="A292" s="1"/>
      <c r="B292" s="2"/>
      <c r="C292" s="6"/>
      <c r="D292" s="6"/>
      <c r="E292" s="6"/>
      <c r="F292" s="6"/>
      <c r="G292" s="13"/>
      <c r="T292" s="6"/>
      <c r="U292" s="6"/>
      <c r="V292" s="6"/>
      <c r="W292" s="6"/>
      <c r="X292" s="6"/>
      <c r="Y292" s="6"/>
    </row>
    <row r="293" spans="1:25" ht="15.75" thickBot="1" x14ac:dyDescent="0.3">
      <c r="A293" s="1"/>
      <c r="B293" s="2"/>
      <c r="C293" s="6"/>
      <c r="D293" s="6"/>
      <c r="E293" s="6"/>
      <c r="F293" s="6"/>
      <c r="G293" s="13"/>
      <c r="T293" s="6"/>
      <c r="U293" s="6"/>
      <c r="V293" s="6"/>
      <c r="W293" s="6"/>
      <c r="X293" s="6"/>
      <c r="Y293" s="6"/>
    </row>
    <row r="294" spans="1:25" ht="15.75" thickBot="1" x14ac:dyDescent="0.3">
      <c r="A294" s="1"/>
      <c r="B294" s="2"/>
      <c r="C294" s="6"/>
      <c r="D294" s="6"/>
      <c r="E294" s="6"/>
      <c r="F294" s="6"/>
      <c r="G294" s="13"/>
      <c r="T294" s="6"/>
      <c r="U294" s="6"/>
      <c r="V294" s="6"/>
      <c r="W294" s="6"/>
      <c r="X294" s="6"/>
      <c r="Y294" s="6"/>
    </row>
    <row r="295" spans="1:25" ht="15.75" thickBot="1" x14ac:dyDescent="0.3">
      <c r="A295" s="1"/>
      <c r="B295" s="2"/>
      <c r="C295" s="6"/>
      <c r="D295" s="6"/>
      <c r="E295" s="6"/>
      <c r="F295" s="6"/>
      <c r="G295" s="13"/>
      <c r="T295" s="6"/>
      <c r="U295" s="6"/>
      <c r="V295" s="6"/>
      <c r="W295" s="6"/>
      <c r="X295" s="6"/>
      <c r="Y295" s="6"/>
    </row>
    <row r="296" spans="1:25" ht="15.75" thickBot="1" x14ac:dyDescent="0.3">
      <c r="A296" s="1"/>
      <c r="B296" s="2"/>
      <c r="C296" s="6"/>
      <c r="D296" s="6"/>
      <c r="E296" s="6"/>
      <c r="F296" s="6"/>
      <c r="G296" s="13"/>
      <c r="T296" s="6"/>
      <c r="U296" s="6"/>
      <c r="V296" s="6"/>
      <c r="W296" s="6"/>
      <c r="X296" s="6"/>
      <c r="Y296" s="6"/>
    </row>
    <row r="297" spans="1:25" ht="15.75" thickBot="1" x14ac:dyDescent="0.3">
      <c r="A297" s="1"/>
      <c r="B297" s="2"/>
      <c r="C297" s="6"/>
      <c r="D297" s="6"/>
      <c r="E297" s="6"/>
      <c r="F297" s="6"/>
      <c r="G297" s="13"/>
      <c r="T297" s="6"/>
      <c r="U297" s="6"/>
      <c r="V297" s="6"/>
      <c r="W297" s="6"/>
      <c r="X297" s="6"/>
      <c r="Y297" s="6"/>
    </row>
    <row r="298" spans="1:25" ht="15.75" thickBot="1" x14ac:dyDescent="0.3">
      <c r="A298" s="1"/>
      <c r="B298" s="2"/>
      <c r="C298" s="6"/>
      <c r="D298" s="6"/>
      <c r="E298" s="6"/>
      <c r="F298" s="6"/>
      <c r="G298" s="13"/>
      <c r="T298" s="6"/>
      <c r="U298" s="6"/>
      <c r="V298" s="6"/>
      <c r="W298" s="6"/>
      <c r="X298" s="6"/>
      <c r="Y298" s="6"/>
    </row>
    <row r="299" spans="1:25" x14ac:dyDescent="0.25">
      <c r="A299" s="14"/>
      <c r="B299" s="15"/>
      <c r="G299" s="13"/>
    </row>
    <row r="300" spans="1:25" x14ac:dyDescent="0.25">
      <c r="A300" s="14"/>
      <c r="B300" s="15"/>
      <c r="G300" s="13"/>
    </row>
    <row r="301" spans="1:25" x14ac:dyDescent="0.25">
      <c r="A301" s="14"/>
      <c r="B301" s="15"/>
      <c r="G301" s="13"/>
    </row>
    <row r="302" spans="1:25" x14ac:dyDescent="0.25">
      <c r="A302" s="14"/>
      <c r="B302" s="15"/>
      <c r="G302" s="13"/>
    </row>
    <row r="303" spans="1:25" x14ac:dyDescent="0.25">
      <c r="A303" s="14"/>
      <c r="B303" s="15"/>
      <c r="G303" s="13"/>
    </row>
    <row r="304" spans="1:25" x14ac:dyDescent="0.25">
      <c r="A304" s="14"/>
      <c r="B304" s="15"/>
      <c r="G304" s="13"/>
    </row>
    <row r="305" spans="1:7" x14ac:dyDescent="0.25">
      <c r="A305" s="14"/>
      <c r="B305" s="15"/>
      <c r="G305" s="13"/>
    </row>
    <row r="306" spans="1:7" x14ac:dyDescent="0.25">
      <c r="A306" s="14"/>
      <c r="B306" s="15"/>
      <c r="G306" s="13"/>
    </row>
    <row r="307" spans="1:7" x14ac:dyDescent="0.25">
      <c r="A307" s="14"/>
      <c r="B307" s="15"/>
      <c r="G307" s="13"/>
    </row>
    <row r="308" spans="1:7" x14ac:dyDescent="0.25">
      <c r="A308" s="14"/>
      <c r="B308" s="15"/>
      <c r="G308" s="13"/>
    </row>
    <row r="309" spans="1:7" x14ac:dyDescent="0.25">
      <c r="A309" s="14"/>
      <c r="B309" s="15"/>
      <c r="G309" s="13"/>
    </row>
    <row r="310" spans="1:7" x14ac:dyDescent="0.25">
      <c r="A310" s="14"/>
      <c r="B310" s="15"/>
      <c r="G310" s="13"/>
    </row>
    <row r="311" spans="1:7" x14ac:dyDescent="0.25">
      <c r="A311" s="14"/>
      <c r="B311" s="15"/>
      <c r="G311" s="13"/>
    </row>
    <row r="312" spans="1:7" x14ac:dyDescent="0.25">
      <c r="A312" s="14"/>
      <c r="B312" s="15"/>
      <c r="G312" s="13"/>
    </row>
    <row r="313" spans="1:7" x14ac:dyDescent="0.25">
      <c r="A313" s="14"/>
      <c r="B313" s="15"/>
      <c r="G313" s="13"/>
    </row>
    <row r="314" spans="1:7" x14ac:dyDescent="0.25">
      <c r="A314" s="14"/>
      <c r="B314" s="15"/>
      <c r="G314" s="13"/>
    </row>
    <row r="315" spans="1:7" x14ac:dyDescent="0.25">
      <c r="A315" s="14"/>
      <c r="B315" s="15"/>
      <c r="G315" s="13"/>
    </row>
    <row r="316" spans="1:7" x14ac:dyDescent="0.25">
      <c r="A316" s="14"/>
      <c r="B316" s="15"/>
      <c r="G316" s="13"/>
    </row>
    <row r="317" spans="1:7" x14ac:dyDescent="0.25">
      <c r="A317" s="14"/>
      <c r="B317" s="15"/>
      <c r="G317" s="13"/>
    </row>
    <row r="318" spans="1:7" x14ac:dyDescent="0.25">
      <c r="A318" s="14"/>
      <c r="B318" s="15"/>
      <c r="G318" s="13"/>
    </row>
    <row r="319" spans="1:7" x14ac:dyDescent="0.25">
      <c r="A319" s="14"/>
      <c r="B319" s="15"/>
      <c r="G319" s="13"/>
    </row>
    <row r="320" spans="1:7" x14ac:dyDescent="0.25">
      <c r="A320" s="14"/>
      <c r="B320" s="15"/>
      <c r="G320" s="13"/>
    </row>
    <row r="321" spans="1:7" x14ac:dyDescent="0.25">
      <c r="A321" s="14"/>
      <c r="B321" s="15"/>
      <c r="G321" s="13"/>
    </row>
    <row r="322" spans="1:7" x14ac:dyDescent="0.25">
      <c r="A322" s="14"/>
      <c r="B322" s="15"/>
      <c r="G322" s="13"/>
    </row>
    <row r="323" spans="1:7" x14ac:dyDescent="0.25">
      <c r="A323" s="14"/>
      <c r="B323" s="15"/>
      <c r="G323" s="13"/>
    </row>
    <row r="324" spans="1:7" x14ac:dyDescent="0.25">
      <c r="A324" s="14"/>
      <c r="B324" s="15"/>
      <c r="G324" s="13"/>
    </row>
    <row r="325" spans="1:7" x14ac:dyDescent="0.25">
      <c r="A325" s="14"/>
      <c r="B325" s="15"/>
      <c r="G325" s="13"/>
    </row>
    <row r="326" spans="1:7" x14ac:dyDescent="0.25">
      <c r="A326" s="14"/>
      <c r="B326" s="15"/>
      <c r="G326" s="13"/>
    </row>
    <row r="327" spans="1:7" x14ac:dyDescent="0.25">
      <c r="A327" s="14"/>
      <c r="B327" s="15"/>
      <c r="G327" s="13"/>
    </row>
    <row r="328" spans="1:7" x14ac:dyDescent="0.25">
      <c r="A328" s="14"/>
      <c r="B328" s="15"/>
      <c r="G328" s="13"/>
    </row>
    <row r="329" spans="1:7" x14ac:dyDescent="0.25">
      <c r="A329" s="14"/>
      <c r="B329" s="15"/>
      <c r="G329" s="13"/>
    </row>
    <row r="330" spans="1:7" x14ac:dyDescent="0.25">
      <c r="A330" s="14"/>
      <c r="B330" s="15"/>
      <c r="G330" s="13"/>
    </row>
    <row r="331" spans="1:7" x14ac:dyDescent="0.25">
      <c r="A331" s="14"/>
      <c r="B331" s="15"/>
      <c r="G331" s="13"/>
    </row>
    <row r="332" spans="1:7" x14ac:dyDescent="0.25">
      <c r="A332" s="14"/>
      <c r="B332" s="15"/>
      <c r="G332" s="13"/>
    </row>
    <row r="333" spans="1:7" x14ac:dyDescent="0.25">
      <c r="A333" s="14"/>
      <c r="B333" s="15"/>
      <c r="G333" s="13"/>
    </row>
    <row r="334" spans="1:7" x14ac:dyDescent="0.25">
      <c r="A334" s="14"/>
      <c r="B334" s="15"/>
      <c r="G334" s="13"/>
    </row>
    <row r="335" spans="1:7" x14ac:dyDescent="0.25">
      <c r="A335" s="14"/>
      <c r="B335" s="15"/>
      <c r="G335" s="13"/>
    </row>
    <row r="336" spans="1:7" x14ac:dyDescent="0.25">
      <c r="A336" s="14"/>
      <c r="B336" s="15"/>
      <c r="G336" s="13"/>
    </row>
    <row r="337" spans="1:7" x14ac:dyDescent="0.25">
      <c r="A337" s="14"/>
      <c r="B337" s="15"/>
      <c r="G337" s="13"/>
    </row>
    <row r="338" spans="1:7" x14ac:dyDescent="0.25">
      <c r="A338" s="14"/>
      <c r="B338" s="15"/>
      <c r="G338" s="13"/>
    </row>
    <row r="339" spans="1:7" x14ac:dyDescent="0.25">
      <c r="A339" s="14"/>
      <c r="B339" s="15"/>
      <c r="G339" s="13"/>
    </row>
    <row r="340" spans="1:7" x14ac:dyDescent="0.25">
      <c r="A340" s="14"/>
      <c r="B340" s="15"/>
      <c r="G340" s="13"/>
    </row>
    <row r="341" spans="1:7" x14ac:dyDescent="0.25">
      <c r="A341" s="14"/>
      <c r="B341" s="15"/>
      <c r="G341" s="13"/>
    </row>
    <row r="342" spans="1:7" x14ac:dyDescent="0.25">
      <c r="A342" s="14"/>
      <c r="B342" s="15"/>
      <c r="G342" s="13"/>
    </row>
    <row r="343" spans="1:7" x14ac:dyDescent="0.25">
      <c r="A343" s="14"/>
      <c r="B343" s="15"/>
      <c r="G343" s="13"/>
    </row>
    <row r="344" spans="1:7" x14ac:dyDescent="0.25">
      <c r="A344" s="14"/>
      <c r="B344" s="15"/>
      <c r="G344" s="13"/>
    </row>
    <row r="345" spans="1:7" x14ac:dyDescent="0.25">
      <c r="A345" s="14"/>
      <c r="B345" s="15"/>
      <c r="G345" s="13"/>
    </row>
    <row r="346" spans="1:7" x14ac:dyDescent="0.25">
      <c r="A346" s="14"/>
      <c r="B346" s="15"/>
      <c r="G346" s="13"/>
    </row>
    <row r="347" spans="1:7" x14ac:dyDescent="0.25">
      <c r="A347" s="14"/>
      <c r="B347" s="15"/>
      <c r="G347" s="13"/>
    </row>
    <row r="348" spans="1:7" x14ac:dyDescent="0.25">
      <c r="A348" s="14"/>
      <c r="B348" s="15"/>
      <c r="G348" s="13"/>
    </row>
    <row r="349" spans="1:7" x14ac:dyDescent="0.25">
      <c r="A349" s="14"/>
      <c r="B349" s="15"/>
      <c r="G349" s="13"/>
    </row>
    <row r="350" spans="1:7" x14ac:dyDescent="0.25">
      <c r="A350" s="14"/>
      <c r="B350" s="15"/>
      <c r="G350" s="13"/>
    </row>
    <row r="351" spans="1:7" x14ac:dyDescent="0.25">
      <c r="A351" s="14"/>
      <c r="B351" s="15"/>
      <c r="G351" s="13"/>
    </row>
    <row r="352" spans="1:7" x14ac:dyDescent="0.25">
      <c r="A352" s="14"/>
      <c r="B352" s="15"/>
      <c r="G352" s="13"/>
    </row>
    <row r="353" spans="1:7" x14ac:dyDescent="0.25">
      <c r="A353" s="14"/>
      <c r="B353" s="15"/>
      <c r="G353" s="13"/>
    </row>
    <row r="354" spans="1:7" x14ac:dyDescent="0.25">
      <c r="A354" s="14"/>
      <c r="B354" s="15"/>
      <c r="G354" s="13"/>
    </row>
    <row r="355" spans="1:7" x14ac:dyDescent="0.25">
      <c r="A355" s="14"/>
      <c r="B355" s="15"/>
      <c r="G355" s="13"/>
    </row>
    <row r="356" spans="1:7" x14ac:dyDescent="0.25">
      <c r="A356" s="14"/>
      <c r="B356" s="15"/>
      <c r="G356" s="13"/>
    </row>
    <row r="357" spans="1:7" x14ac:dyDescent="0.25">
      <c r="A357" s="14"/>
      <c r="B357" s="15"/>
      <c r="G357" s="13"/>
    </row>
    <row r="358" spans="1:7" x14ac:dyDescent="0.25">
      <c r="A358" s="14"/>
      <c r="B358" s="15"/>
      <c r="G358" s="13"/>
    </row>
    <row r="359" spans="1:7" x14ac:dyDescent="0.25">
      <c r="A359" s="14"/>
      <c r="B359" s="15"/>
      <c r="G359" s="13"/>
    </row>
    <row r="360" spans="1:7" x14ac:dyDescent="0.25">
      <c r="A360" s="14"/>
      <c r="B360" s="15"/>
      <c r="G360" s="13"/>
    </row>
    <row r="361" spans="1:7" x14ac:dyDescent="0.25">
      <c r="A361" s="14"/>
      <c r="B361" s="15"/>
      <c r="G361" s="13"/>
    </row>
    <row r="362" spans="1:7" x14ac:dyDescent="0.25">
      <c r="A362" s="14"/>
      <c r="B362" s="15"/>
      <c r="G362" s="13"/>
    </row>
    <row r="363" spans="1:7" x14ac:dyDescent="0.25">
      <c r="A363" s="14"/>
      <c r="B363" s="15"/>
      <c r="G363" s="13"/>
    </row>
    <row r="364" spans="1:7" x14ac:dyDescent="0.25">
      <c r="A364" s="14"/>
      <c r="B364" s="15"/>
      <c r="G364" s="13"/>
    </row>
    <row r="365" spans="1:7" x14ac:dyDescent="0.25">
      <c r="A365" s="14"/>
      <c r="B365" s="15"/>
      <c r="G365" s="13"/>
    </row>
    <row r="366" spans="1:7" x14ac:dyDescent="0.25">
      <c r="A366" s="14"/>
      <c r="B366" s="15"/>
      <c r="G366" s="13"/>
    </row>
    <row r="367" spans="1:7" x14ac:dyDescent="0.25">
      <c r="A367" s="14"/>
      <c r="B367" s="15"/>
      <c r="G367" s="13"/>
    </row>
    <row r="368" spans="1:7" x14ac:dyDescent="0.25">
      <c r="A368" s="14"/>
      <c r="B368" s="15"/>
      <c r="G368" s="13"/>
    </row>
    <row r="369" spans="1:7" x14ac:dyDescent="0.25">
      <c r="A369" s="14"/>
      <c r="B369" s="15"/>
      <c r="G369" s="13"/>
    </row>
    <row r="370" spans="1:7" x14ac:dyDescent="0.25">
      <c r="A370" s="14"/>
      <c r="B370" s="15"/>
      <c r="G370" s="13"/>
    </row>
    <row r="371" spans="1:7" x14ac:dyDescent="0.25">
      <c r="A371" s="14"/>
      <c r="B371" s="15"/>
      <c r="G371" s="13"/>
    </row>
    <row r="372" spans="1:7" x14ac:dyDescent="0.25">
      <c r="A372" s="14"/>
      <c r="B372" s="15"/>
      <c r="G372" s="13"/>
    </row>
    <row r="373" spans="1:7" x14ac:dyDescent="0.25">
      <c r="A373" s="14"/>
      <c r="B373" s="15"/>
      <c r="G373" s="13"/>
    </row>
    <row r="374" spans="1:7" x14ac:dyDescent="0.25">
      <c r="A374" s="14"/>
      <c r="B374" s="15"/>
      <c r="G374" s="13"/>
    </row>
    <row r="375" spans="1:7" x14ac:dyDescent="0.25">
      <c r="A375" s="14"/>
      <c r="B375" s="15"/>
      <c r="G375" s="13"/>
    </row>
    <row r="376" spans="1:7" x14ac:dyDescent="0.25">
      <c r="A376" s="14"/>
      <c r="B376" s="15"/>
      <c r="G376" s="13"/>
    </row>
    <row r="377" spans="1:7" x14ac:dyDescent="0.25">
      <c r="A377" s="14"/>
      <c r="B377" s="15"/>
      <c r="G377" s="13"/>
    </row>
    <row r="378" spans="1:7" x14ac:dyDescent="0.25">
      <c r="A378" s="14"/>
      <c r="B378" s="15"/>
      <c r="G378" s="13"/>
    </row>
    <row r="379" spans="1:7" x14ac:dyDescent="0.25">
      <c r="A379" s="14"/>
      <c r="B379" s="15"/>
      <c r="G379" s="13"/>
    </row>
    <row r="380" spans="1:7" x14ac:dyDescent="0.25">
      <c r="A380" s="14"/>
      <c r="B380" s="15"/>
      <c r="G380" s="13"/>
    </row>
    <row r="381" spans="1:7" x14ac:dyDescent="0.25">
      <c r="A381" s="14"/>
      <c r="B381" s="15"/>
      <c r="G381" s="13"/>
    </row>
    <row r="382" spans="1:7" x14ac:dyDescent="0.25">
      <c r="A382" s="14"/>
      <c r="B382" s="15"/>
      <c r="G382" s="13"/>
    </row>
    <row r="383" spans="1:7" x14ac:dyDescent="0.25">
      <c r="A383" s="14"/>
      <c r="B383" s="15"/>
      <c r="G383" s="13"/>
    </row>
    <row r="384" spans="1:7" x14ac:dyDescent="0.25">
      <c r="A384" s="14"/>
      <c r="B384" s="15"/>
      <c r="G384" s="13"/>
    </row>
    <row r="385" spans="1:7" x14ac:dyDescent="0.25">
      <c r="A385" s="14"/>
      <c r="B385" s="15"/>
      <c r="G385" s="13"/>
    </row>
    <row r="386" spans="1:7" x14ac:dyDescent="0.25">
      <c r="A386" s="14"/>
      <c r="B386" s="15"/>
      <c r="G386" s="13"/>
    </row>
    <row r="387" spans="1:7" x14ac:dyDescent="0.25">
      <c r="A387" s="14"/>
      <c r="B387" s="15"/>
      <c r="G387" s="13"/>
    </row>
    <row r="388" spans="1:7" x14ac:dyDescent="0.25">
      <c r="A388" s="14"/>
      <c r="B388" s="15"/>
      <c r="G388" s="13"/>
    </row>
    <row r="389" spans="1:7" x14ac:dyDescent="0.25">
      <c r="A389" s="14"/>
      <c r="B389" s="15"/>
      <c r="G389" s="13"/>
    </row>
    <row r="390" spans="1:7" x14ac:dyDescent="0.25">
      <c r="A390" s="14"/>
      <c r="B390" s="15"/>
      <c r="G390" s="13"/>
    </row>
    <row r="391" spans="1:7" x14ac:dyDescent="0.25">
      <c r="A391" s="14"/>
      <c r="B391" s="15"/>
      <c r="G391" s="13"/>
    </row>
    <row r="392" spans="1:7" x14ac:dyDescent="0.25">
      <c r="A392" s="14"/>
      <c r="B392" s="15"/>
      <c r="G392" s="13"/>
    </row>
    <row r="393" spans="1:7" x14ac:dyDescent="0.25">
      <c r="A393" s="14"/>
      <c r="B393" s="15"/>
      <c r="G393" s="13"/>
    </row>
    <row r="394" spans="1:7" x14ac:dyDescent="0.25">
      <c r="A394" s="14"/>
      <c r="B394" s="15"/>
      <c r="G394" s="13"/>
    </row>
    <row r="395" spans="1:7" x14ac:dyDescent="0.25">
      <c r="A395" s="14"/>
      <c r="B395" s="15"/>
      <c r="G395" s="13"/>
    </row>
    <row r="396" spans="1:7" x14ac:dyDescent="0.25">
      <c r="A396" s="14"/>
      <c r="B396" s="15"/>
      <c r="G396" s="13"/>
    </row>
    <row r="397" spans="1:7" x14ac:dyDescent="0.25">
      <c r="A397" s="14"/>
      <c r="B397" s="15"/>
      <c r="G397" s="13"/>
    </row>
    <row r="398" spans="1:7" x14ac:dyDescent="0.25">
      <c r="A398" s="14"/>
      <c r="B398" s="15"/>
      <c r="G398" s="13"/>
    </row>
    <row r="399" spans="1:7" x14ac:dyDescent="0.25">
      <c r="A399" s="14"/>
      <c r="B399" s="15"/>
      <c r="G399" s="13"/>
    </row>
    <row r="400" spans="1:7" x14ac:dyDescent="0.25">
      <c r="A400" s="14"/>
      <c r="B400" s="15"/>
      <c r="G400" s="13"/>
    </row>
    <row r="401" spans="1:7" x14ac:dyDescent="0.25">
      <c r="A401" s="14"/>
      <c r="B401" s="15"/>
      <c r="G401" s="13"/>
    </row>
    <row r="402" spans="1:7" x14ac:dyDescent="0.25">
      <c r="A402" s="14"/>
      <c r="B402" s="15"/>
      <c r="G402" s="13"/>
    </row>
    <row r="403" spans="1:7" x14ac:dyDescent="0.25">
      <c r="A403" s="14"/>
      <c r="B403" s="15"/>
      <c r="G403" s="13"/>
    </row>
    <row r="404" spans="1:7" x14ac:dyDescent="0.25">
      <c r="A404" s="14"/>
      <c r="B404" s="15"/>
      <c r="G404" s="13"/>
    </row>
    <row r="405" spans="1:7" x14ac:dyDescent="0.25">
      <c r="A405" s="14"/>
      <c r="B405" s="15"/>
      <c r="G405" s="13"/>
    </row>
    <row r="406" spans="1:7" x14ac:dyDescent="0.25">
      <c r="A406" s="14"/>
      <c r="B406" s="15"/>
      <c r="G406" s="13"/>
    </row>
    <row r="407" spans="1:7" x14ac:dyDescent="0.25">
      <c r="A407" s="14"/>
      <c r="B407" s="15"/>
      <c r="G407" s="13"/>
    </row>
    <row r="408" spans="1:7" x14ac:dyDescent="0.25">
      <c r="A408" s="14"/>
      <c r="B408" s="15"/>
      <c r="G408" s="13"/>
    </row>
    <row r="409" spans="1:7" x14ac:dyDescent="0.25">
      <c r="A409" s="14"/>
      <c r="B409" s="15"/>
      <c r="G409" s="13"/>
    </row>
    <row r="410" spans="1:7" x14ac:dyDescent="0.25">
      <c r="A410" s="14"/>
      <c r="B410" s="15"/>
      <c r="G410" s="13"/>
    </row>
    <row r="411" spans="1:7" x14ac:dyDescent="0.25">
      <c r="A411" s="14"/>
      <c r="B411" s="15"/>
      <c r="G411" s="13"/>
    </row>
    <row r="412" spans="1:7" x14ac:dyDescent="0.25">
      <c r="A412" s="14"/>
      <c r="B412" s="15"/>
      <c r="G412" s="13"/>
    </row>
    <row r="413" spans="1:7" x14ac:dyDescent="0.25">
      <c r="A413" s="14"/>
      <c r="B413" s="15"/>
      <c r="G413" s="13"/>
    </row>
    <row r="414" spans="1:7" x14ac:dyDescent="0.25">
      <c r="A414" s="14"/>
      <c r="B414" s="15"/>
      <c r="G414" s="13"/>
    </row>
    <row r="415" spans="1:7" x14ac:dyDescent="0.25">
      <c r="A415" s="14"/>
      <c r="B415" s="15"/>
      <c r="G415" s="13"/>
    </row>
    <row r="416" spans="1:7" x14ac:dyDescent="0.25">
      <c r="A416" s="14"/>
      <c r="B416" s="15"/>
      <c r="G416" s="13"/>
    </row>
    <row r="417" spans="1:7" x14ac:dyDescent="0.25">
      <c r="A417" s="14"/>
      <c r="B417" s="15"/>
      <c r="G417" s="13"/>
    </row>
    <row r="418" spans="1:7" x14ac:dyDescent="0.25">
      <c r="A418" s="14"/>
      <c r="B418" s="15"/>
      <c r="G418" s="13"/>
    </row>
    <row r="419" spans="1:7" x14ac:dyDescent="0.25">
      <c r="A419" s="14"/>
      <c r="B419" s="15"/>
      <c r="G419" s="13"/>
    </row>
    <row r="420" spans="1:7" x14ac:dyDescent="0.25">
      <c r="A420" s="14"/>
      <c r="B420" s="15"/>
      <c r="G420" s="13"/>
    </row>
    <row r="421" spans="1:7" x14ac:dyDescent="0.25">
      <c r="A421" s="14"/>
      <c r="B421" s="15"/>
      <c r="G421" s="13"/>
    </row>
    <row r="422" spans="1:7" x14ac:dyDescent="0.25">
      <c r="A422" s="14"/>
      <c r="B422" s="15"/>
      <c r="G422" s="13"/>
    </row>
    <row r="423" spans="1:7" x14ac:dyDescent="0.25">
      <c r="A423" s="14"/>
      <c r="B423" s="15"/>
      <c r="G423" s="13"/>
    </row>
    <row r="424" spans="1:7" x14ac:dyDescent="0.25">
      <c r="A424" s="14"/>
      <c r="B424" s="15"/>
      <c r="G424" s="13"/>
    </row>
    <row r="425" spans="1:7" x14ac:dyDescent="0.25">
      <c r="A425" s="14"/>
      <c r="B425" s="15"/>
      <c r="G425" s="13"/>
    </row>
    <row r="426" spans="1:7" x14ac:dyDescent="0.25">
      <c r="A426" s="14"/>
      <c r="B426" s="15"/>
      <c r="G426" s="13"/>
    </row>
    <row r="427" spans="1:7" x14ac:dyDescent="0.25">
      <c r="A427" s="14"/>
      <c r="B427" s="15"/>
      <c r="G427" s="13"/>
    </row>
    <row r="428" spans="1:7" x14ac:dyDescent="0.25">
      <c r="A428" s="14"/>
      <c r="B428" s="15"/>
      <c r="G428" s="13"/>
    </row>
    <row r="429" spans="1:7" x14ac:dyDescent="0.25">
      <c r="A429" s="14"/>
      <c r="B429" s="15"/>
      <c r="G429" s="13"/>
    </row>
    <row r="430" spans="1:7" x14ac:dyDescent="0.25">
      <c r="A430" s="14"/>
      <c r="B430" s="15"/>
      <c r="G430" s="13"/>
    </row>
    <row r="431" spans="1:7" x14ac:dyDescent="0.25">
      <c r="A431" s="14"/>
      <c r="B431" s="15"/>
      <c r="G431" s="13"/>
    </row>
    <row r="432" spans="1:7" x14ac:dyDescent="0.25">
      <c r="A432" s="14"/>
      <c r="B432" s="15"/>
      <c r="G432" s="13"/>
    </row>
    <row r="433" spans="1:7" x14ac:dyDescent="0.25">
      <c r="A433" s="14"/>
      <c r="B433" s="15"/>
      <c r="G433" s="13"/>
    </row>
    <row r="434" spans="1:7" x14ac:dyDescent="0.25">
      <c r="A434" s="14"/>
      <c r="B434" s="15"/>
      <c r="G434" s="13"/>
    </row>
    <row r="435" spans="1:7" x14ac:dyDescent="0.25">
      <c r="A435" s="14"/>
      <c r="B435" s="15"/>
      <c r="G435" s="13"/>
    </row>
    <row r="436" spans="1:7" x14ac:dyDescent="0.25">
      <c r="A436" s="14"/>
      <c r="B436" s="15"/>
      <c r="G436" s="13"/>
    </row>
    <row r="437" spans="1:7" x14ac:dyDescent="0.25">
      <c r="A437" s="14"/>
      <c r="B437" s="15"/>
      <c r="G437" s="13"/>
    </row>
    <row r="438" spans="1:7" x14ac:dyDescent="0.25">
      <c r="A438" s="14"/>
      <c r="B438" s="15"/>
      <c r="G438" s="13"/>
    </row>
    <row r="439" spans="1:7" x14ac:dyDescent="0.25">
      <c r="A439" s="14"/>
      <c r="B439" s="15"/>
      <c r="G439" s="13"/>
    </row>
    <row r="440" spans="1:7" x14ac:dyDescent="0.25">
      <c r="A440" s="14"/>
      <c r="B440" s="15"/>
      <c r="G440" s="13"/>
    </row>
    <row r="441" spans="1:7" x14ac:dyDescent="0.25">
      <c r="A441" s="14"/>
      <c r="B441" s="15"/>
      <c r="G441" s="13"/>
    </row>
    <row r="442" spans="1:7" x14ac:dyDescent="0.25">
      <c r="A442" s="14"/>
      <c r="B442" s="15"/>
      <c r="G442" s="13"/>
    </row>
    <row r="443" spans="1:7" x14ac:dyDescent="0.25">
      <c r="A443" s="14"/>
      <c r="B443" s="15"/>
      <c r="G443" s="13"/>
    </row>
    <row r="444" spans="1:7" x14ac:dyDescent="0.25">
      <c r="A444" s="14"/>
      <c r="B444" s="15"/>
      <c r="G444" s="13"/>
    </row>
    <row r="445" spans="1:7" x14ac:dyDescent="0.25">
      <c r="A445" s="14"/>
      <c r="B445" s="15"/>
      <c r="G445" s="13"/>
    </row>
    <row r="446" spans="1:7" x14ac:dyDescent="0.25">
      <c r="A446" s="14"/>
      <c r="B446" s="15"/>
      <c r="G446" s="13"/>
    </row>
    <row r="447" spans="1:7" x14ac:dyDescent="0.25">
      <c r="A447" s="14"/>
      <c r="B447" s="15"/>
      <c r="G447" s="13"/>
    </row>
    <row r="448" spans="1:7" x14ac:dyDescent="0.25">
      <c r="A448" s="14"/>
      <c r="B448" s="15"/>
      <c r="G448" s="13"/>
    </row>
    <row r="449" spans="1:7" x14ac:dyDescent="0.25">
      <c r="A449" s="14"/>
      <c r="B449" s="15"/>
      <c r="G449" s="13"/>
    </row>
    <row r="450" spans="1:7" x14ac:dyDescent="0.25">
      <c r="A450" s="14"/>
      <c r="B450" s="15"/>
      <c r="G450" s="13"/>
    </row>
    <row r="451" spans="1:7" x14ac:dyDescent="0.25">
      <c r="A451" s="14"/>
      <c r="B451" s="15"/>
      <c r="G451" s="13"/>
    </row>
    <row r="452" spans="1:7" x14ac:dyDescent="0.25">
      <c r="A452" s="14"/>
      <c r="B452" s="15"/>
      <c r="G452" s="13"/>
    </row>
    <row r="453" spans="1:7" x14ac:dyDescent="0.25">
      <c r="A453" s="14"/>
      <c r="B453" s="15"/>
      <c r="G453" s="13"/>
    </row>
    <row r="454" spans="1:7" x14ac:dyDescent="0.25">
      <c r="A454" s="14"/>
      <c r="B454" s="15"/>
      <c r="G454" s="13"/>
    </row>
    <row r="455" spans="1:7" x14ac:dyDescent="0.25">
      <c r="A455" s="14"/>
      <c r="B455" s="15"/>
      <c r="G455" s="13"/>
    </row>
    <row r="456" spans="1:7" x14ac:dyDescent="0.25">
      <c r="A456" s="14"/>
      <c r="B456" s="15"/>
      <c r="G456" s="13"/>
    </row>
    <row r="457" spans="1:7" x14ac:dyDescent="0.25">
      <c r="A457" s="14"/>
      <c r="B457" s="15"/>
      <c r="G457" s="13"/>
    </row>
    <row r="458" spans="1:7" x14ac:dyDescent="0.25">
      <c r="A458" s="14"/>
      <c r="B458" s="15"/>
      <c r="G458" s="13"/>
    </row>
    <row r="459" spans="1:7" x14ac:dyDescent="0.25">
      <c r="A459" s="14"/>
      <c r="B459" s="15"/>
      <c r="G459" s="13"/>
    </row>
    <row r="460" spans="1:7" x14ac:dyDescent="0.25">
      <c r="A460" s="14"/>
      <c r="B460" s="15"/>
      <c r="G460" s="13"/>
    </row>
    <row r="461" spans="1:7" x14ac:dyDescent="0.25">
      <c r="A461" s="14"/>
      <c r="B461" s="15"/>
      <c r="G461" s="13"/>
    </row>
    <row r="462" spans="1:7" x14ac:dyDescent="0.25">
      <c r="A462" s="14"/>
      <c r="B462" s="15"/>
      <c r="G462" s="13"/>
    </row>
    <row r="463" spans="1:7" x14ac:dyDescent="0.25">
      <c r="A463" s="14"/>
      <c r="B463" s="15"/>
      <c r="G463" s="13"/>
    </row>
    <row r="464" spans="1:7" x14ac:dyDescent="0.25">
      <c r="A464" s="14"/>
      <c r="B464" s="15"/>
      <c r="G464" s="13"/>
    </row>
    <row r="465" spans="1:7" x14ac:dyDescent="0.25">
      <c r="A465" s="14"/>
      <c r="B465" s="15"/>
      <c r="G465" s="13"/>
    </row>
    <row r="466" spans="1:7" x14ac:dyDescent="0.25">
      <c r="A466" s="14"/>
      <c r="B466" s="15"/>
      <c r="G466" s="13"/>
    </row>
    <row r="467" spans="1:7" x14ac:dyDescent="0.25">
      <c r="A467" s="14"/>
      <c r="B467" s="15"/>
      <c r="G467" s="13"/>
    </row>
    <row r="468" spans="1:7" x14ac:dyDescent="0.25">
      <c r="A468" s="14"/>
      <c r="B468" s="15"/>
      <c r="G468" s="13"/>
    </row>
    <row r="469" spans="1:7" x14ac:dyDescent="0.25">
      <c r="A469" s="14"/>
      <c r="B469" s="15"/>
      <c r="G469" s="13"/>
    </row>
    <row r="470" spans="1:7" x14ac:dyDescent="0.25">
      <c r="A470" s="14"/>
      <c r="B470" s="15"/>
      <c r="G470" s="13"/>
    </row>
    <row r="471" spans="1:7" x14ac:dyDescent="0.25">
      <c r="A471" s="14"/>
      <c r="B471" s="15"/>
      <c r="G471" s="13"/>
    </row>
    <row r="472" spans="1:7" x14ac:dyDescent="0.25">
      <c r="A472" s="14"/>
      <c r="B472" s="15"/>
      <c r="G472" s="13"/>
    </row>
    <row r="473" spans="1:7" x14ac:dyDescent="0.25">
      <c r="A473" s="14"/>
      <c r="B473" s="15"/>
      <c r="G473" s="13"/>
    </row>
    <row r="474" spans="1:7" x14ac:dyDescent="0.25">
      <c r="A474" s="14"/>
      <c r="B474" s="15"/>
      <c r="G474" s="13"/>
    </row>
    <row r="475" spans="1:7" x14ac:dyDescent="0.25">
      <c r="A475" s="14"/>
      <c r="B475" s="15"/>
      <c r="G475" s="13"/>
    </row>
    <row r="476" spans="1:7" x14ac:dyDescent="0.25">
      <c r="A476" s="14"/>
      <c r="B476" s="15"/>
      <c r="G476" s="13"/>
    </row>
    <row r="477" spans="1:7" x14ac:dyDescent="0.25">
      <c r="A477" s="14"/>
      <c r="B477" s="15"/>
      <c r="G477" s="13"/>
    </row>
    <row r="478" spans="1:7" x14ac:dyDescent="0.25">
      <c r="A478" s="14"/>
      <c r="B478" s="15"/>
      <c r="G478" s="13"/>
    </row>
    <row r="479" spans="1:7" x14ac:dyDescent="0.25">
      <c r="A479" s="14"/>
      <c r="B479" s="15"/>
      <c r="G479" s="13"/>
    </row>
    <row r="480" spans="1:7" x14ac:dyDescent="0.25">
      <c r="A480" s="14"/>
      <c r="B480" s="15"/>
      <c r="G480" s="13"/>
    </row>
    <row r="481" spans="1:7" x14ac:dyDescent="0.25">
      <c r="A481" s="14"/>
      <c r="B481" s="15"/>
      <c r="G481" s="13"/>
    </row>
    <row r="482" spans="1:7" x14ac:dyDescent="0.25">
      <c r="A482" s="14"/>
      <c r="B482" s="15"/>
      <c r="G482" s="13"/>
    </row>
    <row r="483" spans="1:7" x14ac:dyDescent="0.25">
      <c r="A483" s="14"/>
      <c r="B483" s="15"/>
      <c r="G483" s="13"/>
    </row>
    <row r="484" spans="1:7" x14ac:dyDescent="0.25">
      <c r="A484" s="14"/>
      <c r="B484" s="15"/>
      <c r="G484" s="13"/>
    </row>
    <row r="485" spans="1:7" x14ac:dyDescent="0.25">
      <c r="A485" s="14"/>
      <c r="B485" s="15"/>
      <c r="G485" s="13"/>
    </row>
    <row r="486" spans="1:7" x14ac:dyDescent="0.25">
      <c r="A486" s="14"/>
      <c r="B486" s="15"/>
      <c r="G486" s="13"/>
    </row>
    <row r="487" spans="1:7" x14ac:dyDescent="0.25">
      <c r="A487" s="14"/>
      <c r="B487" s="15"/>
      <c r="G487" s="13"/>
    </row>
    <row r="488" spans="1:7" x14ac:dyDescent="0.25">
      <c r="A488" s="14"/>
      <c r="B488" s="15"/>
      <c r="G488" s="13"/>
    </row>
    <row r="489" spans="1:7" x14ac:dyDescent="0.25">
      <c r="A489" s="14"/>
      <c r="B489" s="15"/>
      <c r="G489" s="13"/>
    </row>
    <row r="490" spans="1:7" x14ac:dyDescent="0.25">
      <c r="A490" s="14"/>
      <c r="B490" s="15"/>
      <c r="G490" s="13"/>
    </row>
    <row r="491" spans="1:7" x14ac:dyDescent="0.25">
      <c r="A491" s="14"/>
      <c r="B491" s="15"/>
      <c r="G491" s="13"/>
    </row>
    <row r="492" spans="1:7" x14ac:dyDescent="0.25">
      <c r="A492" s="14"/>
      <c r="B492" s="15"/>
      <c r="G492" s="13"/>
    </row>
    <row r="493" spans="1:7" x14ac:dyDescent="0.25">
      <c r="A493" s="14"/>
      <c r="B493" s="15"/>
      <c r="G493" s="13"/>
    </row>
    <row r="494" spans="1:7" x14ac:dyDescent="0.25">
      <c r="A494" s="14"/>
      <c r="B494" s="15"/>
      <c r="G494" s="13"/>
    </row>
    <row r="495" spans="1:7" x14ac:dyDescent="0.25">
      <c r="A495" s="14"/>
      <c r="B495" s="15"/>
      <c r="G495" s="13"/>
    </row>
    <row r="496" spans="1:7" x14ac:dyDescent="0.25">
      <c r="A496" s="14"/>
      <c r="B496" s="15"/>
      <c r="G496" s="13"/>
    </row>
    <row r="497" spans="1:7" x14ac:dyDescent="0.25">
      <c r="A497" s="14"/>
      <c r="B497" s="15"/>
      <c r="G497" s="13"/>
    </row>
    <row r="498" spans="1:7" x14ac:dyDescent="0.25">
      <c r="A498" s="14"/>
      <c r="B498" s="15"/>
      <c r="G498" s="13"/>
    </row>
    <row r="499" spans="1:7" x14ac:dyDescent="0.25">
      <c r="A499" s="14"/>
      <c r="B499" s="15"/>
      <c r="G499" s="13"/>
    </row>
    <row r="500" spans="1:7" x14ac:dyDescent="0.25">
      <c r="A500" s="14"/>
      <c r="B500" s="15"/>
      <c r="G500" s="13"/>
    </row>
    <row r="501" spans="1:7" x14ac:dyDescent="0.25">
      <c r="A501" s="14"/>
      <c r="B501" s="15"/>
      <c r="G501" s="13"/>
    </row>
    <row r="502" spans="1:7" x14ac:dyDescent="0.25">
      <c r="A502" s="14"/>
      <c r="B502" s="15"/>
      <c r="G502" s="13"/>
    </row>
    <row r="503" spans="1:7" x14ac:dyDescent="0.25">
      <c r="A503" s="14"/>
      <c r="B503" s="15"/>
      <c r="G503" s="13"/>
    </row>
    <row r="504" spans="1:7" x14ac:dyDescent="0.25">
      <c r="A504" s="14"/>
      <c r="B504" s="15"/>
      <c r="G504" s="13"/>
    </row>
    <row r="505" spans="1:7" x14ac:dyDescent="0.25">
      <c r="A505" s="14"/>
      <c r="B505" s="15"/>
      <c r="G505" s="13"/>
    </row>
    <row r="506" spans="1:7" x14ac:dyDescent="0.25">
      <c r="A506" s="14"/>
      <c r="B506" s="15"/>
      <c r="G506" s="13"/>
    </row>
    <row r="507" spans="1:7" x14ac:dyDescent="0.25">
      <c r="A507" s="14"/>
      <c r="B507" s="15"/>
      <c r="G507" s="13"/>
    </row>
    <row r="508" spans="1:7" x14ac:dyDescent="0.25">
      <c r="A508" s="14"/>
      <c r="B508" s="15"/>
      <c r="G508" s="13"/>
    </row>
    <row r="509" spans="1:7" x14ac:dyDescent="0.25">
      <c r="A509" s="14"/>
      <c r="B509" s="15"/>
      <c r="G509" s="13"/>
    </row>
    <row r="510" spans="1:7" x14ac:dyDescent="0.25">
      <c r="A510" s="14"/>
      <c r="B510" s="15"/>
      <c r="G510" s="13"/>
    </row>
    <row r="511" spans="1:7" x14ac:dyDescent="0.25">
      <c r="A511" s="14"/>
      <c r="B511" s="15"/>
      <c r="G511" s="13"/>
    </row>
    <row r="512" spans="1:7" x14ac:dyDescent="0.25">
      <c r="A512" s="14"/>
      <c r="B512" s="15"/>
      <c r="G512" s="13"/>
    </row>
    <row r="513" spans="1:7" x14ac:dyDescent="0.25">
      <c r="A513" s="14"/>
      <c r="B513" s="15"/>
      <c r="G513" s="13"/>
    </row>
    <row r="514" spans="1:7" x14ac:dyDescent="0.25">
      <c r="A514" s="14"/>
      <c r="B514" s="15"/>
      <c r="G514" s="13"/>
    </row>
    <row r="515" spans="1:7" x14ac:dyDescent="0.25">
      <c r="A515" s="14"/>
      <c r="B515" s="15"/>
      <c r="G515" s="13"/>
    </row>
    <row r="516" spans="1:7" x14ac:dyDescent="0.25">
      <c r="A516" s="14"/>
      <c r="B516" s="15"/>
      <c r="G516" s="13"/>
    </row>
    <row r="517" spans="1:7" x14ac:dyDescent="0.25">
      <c r="A517" s="14"/>
      <c r="B517" s="15"/>
      <c r="G517" s="13"/>
    </row>
    <row r="518" spans="1:7" x14ac:dyDescent="0.25">
      <c r="A518" s="14"/>
      <c r="B518" s="15"/>
      <c r="G518" s="13"/>
    </row>
    <row r="519" spans="1:7" x14ac:dyDescent="0.25">
      <c r="A519" s="14"/>
      <c r="B519" s="15"/>
      <c r="G519" s="13"/>
    </row>
    <row r="520" spans="1:7" x14ac:dyDescent="0.25">
      <c r="A520" s="14"/>
      <c r="B520" s="15"/>
      <c r="G520" s="13"/>
    </row>
    <row r="521" spans="1:7" x14ac:dyDescent="0.25">
      <c r="A521" s="14"/>
      <c r="B521" s="15"/>
      <c r="G521" s="13"/>
    </row>
    <row r="522" spans="1:7" x14ac:dyDescent="0.25">
      <c r="A522" s="14"/>
      <c r="B522" s="15"/>
      <c r="G522" s="13"/>
    </row>
    <row r="523" spans="1:7" x14ac:dyDescent="0.25">
      <c r="A523" s="14"/>
      <c r="B523" s="15"/>
      <c r="G523" s="13"/>
    </row>
    <row r="524" spans="1:7" x14ac:dyDescent="0.25">
      <c r="A524" s="14"/>
      <c r="B524" s="15"/>
      <c r="G524" s="13"/>
    </row>
    <row r="525" spans="1:7" x14ac:dyDescent="0.25">
      <c r="A525" s="14"/>
      <c r="B525" s="15"/>
      <c r="G525" s="13"/>
    </row>
    <row r="526" spans="1:7" x14ac:dyDescent="0.25">
      <c r="A526" s="14"/>
      <c r="B526" s="15"/>
      <c r="G526" s="13"/>
    </row>
    <row r="527" spans="1:7" x14ac:dyDescent="0.25">
      <c r="A527" s="14"/>
      <c r="B527" s="15"/>
      <c r="G527" s="13"/>
    </row>
    <row r="528" spans="1:7" x14ac:dyDescent="0.25">
      <c r="A528" s="14"/>
      <c r="B528" s="15"/>
      <c r="G528" s="13"/>
    </row>
    <row r="529" spans="1:7" x14ac:dyDescent="0.25">
      <c r="A529" s="14"/>
      <c r="B529" s="15"/>
      <c r="G529" s="13"/>
    </row>
    <row r="530" spans="1:7" x14ac:dyDescent="0.25">
      <c r="A530" s="14"/>
      <c r="B530" s="15"/>
      <c r="G530" s="13"/>
    </row>
    <row r="531" spans="1:7" x14ac:dyDescent="0.25">
      <c r="A531" s="14"/>
      <c r="B531" s="15"/>
      <c r="G531" s="13"/>
    </row>
    <row r="532" spans="1:7" x14ac:dyDescent="0.25">
      <c r="A532" s="14"/>
      <c r="B532" s="15"/>
      <c r="G532" s="13"/>
    </row>
    <row r="533" spans="1:7" x14ac:dyDescent="0.25">
      <c r="A533" s="14"/>
      <c r="B533" s="15"/>
      <c r="G533" s="13"/>
    </row>
    <row r="534" spans="1:7" x14ac:dyDescent="0.25">
      <c r="A534" s="14"/>
      <c r="B534" s="15"/>
      <c r="G534" s="13"/>
    </row>
    <row r="535" spans="1:7" x14ac:dyDescent="0.25">
      <c r="A535" s="14"/>
      <c r="B535" s="15"/>
      <c r="G535" s="13"/>
    </row>
    <row r="536" spans="1:7" x14ac:dyDescent="0.25">
      <c r="A536" s="14"/>
      <c r="B536" s="15"/>
      <c r="G536" s="13"/>
    </row>
    <row r="537" spans="1:7" x14ac:dyDescent="0.25">
      <c r="A537" s="14"/>
      <c r="B537" s="15"/>
      <c r="G537" s="13"/>
    </row>
    <row r="538" spans="1:7" x14ac:dyDescent="0.25">
      <c r="A538" s="14"/>
      <c r="B538" s="15"/>
      <c r="G538" s="13"/>
    </row>
    <row r="539" spans="1:7" x14ac:dyDescent="0.25">
      <c r="A539" s="14"/>
      <c r="B539" s="15"/>
      <c r="G539" s="13"/>
    </row>
    <row r="540" spans="1:7" x14ac:dyDescent="0.25">
      <c r="A540" s="14"/>
      <c r="B540" s="15"/>
      <c r="G540" s="13"/>
    </row>
    <row r="541" spans="1:7" x14ac:dyDescent="0.25">
      <c r="A541" s="14"/>
      <c r="B541" s="15"/>
      <c r="G541" s="13"/>
    </row>
    <row r="542" spans="1:7" x14ac:dyDescent="0.25">
      <c r="A542" s="14"/>
      <c r="B542" s="15"/>
      <c r="G542" s="13"/>
    </row>
    <row r="543" spans="1:7" x14ac:dyDescent="0.25">
      <c r="A543" s="14"/>
      <c r="B543" s="15"/>
      <c r="G543" s="13"/>
    </row>
    <row r="544" spans="1:7" x14ac:dyDescent="0.25">
      <c r="A544" s="14"/>
      <c r="B544" s="15"/>
      <c r="G544" s="13"/>
    </row>
    <row r="545" spans="1:7" x14ac:dyDescent="0.25">
      <c r="A545" s="14"/>
      <c r="B545" s="15"/>
      <c r="G545" s="13"/>
    </row>
    <row r="546" spans="1:7" x14ac:dyDescent="0.25">
      <c r="A546" s="14"/>
      <c r="B546" s="15"/>
      <c r="G546" s="13"/>
    </row>
    <row r="547" spans="1:7" x14ac:dyDescent="0.25">
      <c r="A547" s="14"/>
      <c r="B547" s="15"/>
      <c r="G547" s="13"/>
    </row>
    <row r="548" spans="1:7" x14ac:dyDescent="0.25">
      <c r="A548" s="14"/>
      <c r="B548" s="15"/>
      <c r="G548" s="13"/>
    </row>
    <row r="549" spans="1:7" x14ac:dyDescent="0.25">
      <c r="A549" s="14"/>
      <c r="B549" s="15"/>
      <c r="G549" s="13"/>
    </row>
    <row r="550" spans="1:7" x14ac:dyDescent="0.25">
      <c r="A550" s="14"/>
      <c r="B550" s="15"/>
      <c r="G550" s="13"/>
    </row>
    <row r="551" spans="1:7" x14ac:dyDescent="0.25">
      <c r="A551" s="14"/>
      <c r="B551" s="15"/>
      <c r="G551" s="13"/>
    </row>
    <row r="552" spans="1:7" x14ac:dyDescent="0.25">
      <c r="A552" s="14"/>
      <c r="B552" s="15"/>
      <c r="G552" s="13"/>
    </row>
    <row r="553" spans="1:7" x14ac:dyDescent="0.25">
      <c r="A553" s="14"/>
      <c r="B553" s="15"/>
      <c r="G553" s="13"/>
    </row>
    <row r="554" spans="1:7" x14ac:dyDescent="0.25">
      <c r="A554" s="14"/>
      <c r="B554" s="15"/>
      <c r="G554" s="13"/>
    </row>
    <row r="555" spans="1:7" x14ac:dyDescent="0.25">
      <c r="A555" s="14"/>
      <c r="B555" s="15"/>
      <c r="G555" s="13"/>
    </row>
    <row r="556" spans="1:7" x14ac:dyDescent="0.25">
      <c r="A556" s="14"/>
      <c r="B556" s="15"/>
      <c r="G556" s="13"/>
    </row>
    <row r="557" spans="1:7" x14ac:dyDescent="0.25">
      <c r="A557" s="14"/>
      <c r="B557" s="15"/>
      <c r="G557" s="13"/>
    </row>
    <row r="558" spans="1:7" x14ac:dyDescent="0.25">
      <c r="A558" s="14"/>
      <c r="B558" s="15"/>
      <c r="G558" s="13"/>
    </row>
    <row r="559" spans="1:7" x14ac:dyDescent="0.25">
      <c r="A559" s="14"/>
      <c r="B559" s="15"/>
      <c r="G559" s="13"/>
    </row>
    <row r="560" spans="1:7" x14ac:dyDescent="0.25">
      <c r="A560" s="14"/>
      <c r="B560" s="15"/>
      <c r="G560" s="13"/>
    </row>
    <row r="561" spans="1:7" x14ac:dyDescent="0.25">
      <c r="A561" s="14"/>
      <c r="B561" s="15"/>
      <c r="G561" s="13"/>
    </row>
    <row r="562" spans="1:7" x14ac:dyDescent="0.25">
      <c r="A562" s="14"/>
      <c r="B562" s="15"/>
      <c r="G562" s="13"/>
    </row>
    <row r="563" spans="1:7" x14ac:dyDescent="0.25">
      <c r="A563" s="14"/>
      <c r="B563" s="15"/>
      <c r="G563" s="13"/>
    </row>
    <row r="564" spans="1:7" x14ac:dyDescent="0.25">
      <c r="A564" s="14"/>
      <c r="B564" s="15"/>
      <c r="G564" s="13"/>
    </row>
    <row r="565" spans="1:7" x14ac:dyDescent="0.25">
      <c r="A565" s="14"/>
      <c r="B565" s="15"/>
      <c r="G565" s="13"/>
    </row>
    <row r="566" spans="1:7" x14ac:dyDescent="0.25">
      <c r="A566" s="14"/>
      <c r="B566" s="15"/>
      <c r="G566" s="13"/>
    </row>
    <row r="567" spans="1:7" x14ac:dyDescent="0.25">
      <c r="A567" s="14"/>
      <c r="B567" s="15"/>
      <c r="G567" s="13"/>
    </row>
    <row r="568" spans="1:7" x14ac:dyDescent="0.25">
      <c r="A568" s="14"/>
      <c r="B568" s="15"/>
      <c r="G568" s="13"/>
    </row>
    <row r="569" spans="1:7" x14ac:dyDescent="0.25">
      <c r="A569" s="14"/>
      <c r="B569" s="15"/>
      <c r="G569" s="13"/>
    </row>
    <row r="570" spans="1:7" x14ac:dyDescent="0.25">
      <c r="A570" s="14"/>
      <c r="B570" s="15"/>
      <c r="G570" s="13"/>
    </row>
    <row r="571" spans="1:7" x14ac:dyDescent="0.25">
      <c r="A571" s="14"/>
      <c r="B571" s="15"/>
      <c r="G571" s="13"/>
    </row>
    <row r="572" spans="1:7" x14ac:dyDescent="0.25">
      <c r="A572" s="14"/>
      <c r="B572" s="15"/>
      <c r="G572" s="13"/>
    </row>
    <row r="573" spans="1:7" x14ac:dyDescent="0.25">
      <c r="A573" s="14"/>
      <c r="B573" s="15"/>
      <c r="G573" s="13"/>
    </row>
    <row r="574" spans="1:7" x14ac:dyDescent="0.25">
      <c r="A574" s="14"/>
      <c r="B574" s="15"/>
      <c r="G574" s="13"/>
    </row>
    <row r="575" spans="1:7" x14ac:dyDescent="0.25">
      <c r="A575" s="14"/>
      <c r="B575" s="15"/>
      <c r="G575" s="13"/>
    </row>
    <row r="576" spans="1:7" x14ac:dyDescent="0.25">
      <c r="A576" s="14"/>
      <c r="B576" s="15"/>
      <c r="G576" s="13"/>
    </row>
    <row r="577" spans="1:7" x14ac:dyDescent="0.25">
      <c r="A577" s="14"/>
      <c r="B577" s="15"/>
      <c r="G577" s="13"/>
    </row>
    <row r="578" spans="1:7" x14ac:dyDescent="0.25">
      <c r="A578" s="14"/>
      <c r="B578" s="15"/>
      <c r="G578" s="13"/>
    </row>
    <row r="579" spans="1:7" x14ac:dyDescent="0.25">
      <c r="A579" s="14"/>
      <c r="B579" s="15"/>
      <c r="G579" s="13"/>
    </row>
    <row r="580" spans="1:7" x14ac:dyDescent="0.25">
      <c r="A580" s="14"/>
      <c r="B580" s="15"/>
      <c r="G580" s="13"/>
    </row>
    <row r="581" spans="1:7" x14ac:dyDescent="0.25">
      <c r="A581" s="14"/>
      <c r="B581" s="15"/>
      <c r="G581" s="13"/>
    </row>
    <row r="582" spans="1:7" x14ac:dyDescent="0.25">
      <c r="A582" s="14"/>
      <c r="B582" s="15"/>
      <c r="G582" s="13"/>
    </row>
    <row r="583" spans="1:7" x14ac:dyDescent="0.25">
      <c r="A583" s="14"/>
      <c r="B583" s="15"/>
      <c r="G583" s="13"/>
    </row>
    <row r="584" spans="1:7" x14ac:dyDescent="0.25">
      <c r="A584" s="14"/>
      <c r="B584" s="15"/>
      <c r="G584" s="13"/>
    </row>
    <row r="585" spans="1:7" x14ac:dyDescent="0.25">
      <c r="A585" s="14"/>
      <c r="B585" s="15"/>
      <c r="G585" s="13"/>
    </row>
    <row r="586" spans="1:7" x14ac:dyDescent="0.25">
      <c r="A586" s="14"/>
      <c r="B586" s="15"/>
      <c r="G586" s="13"/>
    </row>
    <row r="587" spans="1:7" x14ac:dyDescent="0.25">
      <c r="A587" s="14"/>
      <c r="B587" s="15"/>
      <c r="G587" s="13"/>
    </row>
    <row r="588" spans="1:7" x14ac:dyDescent="0.25">
      <c r="A588" s="14"/>
      <c r="B588" s="15"/>
      <c r="G588" s="13"/>
    </row>
    <row r="589" spans="1:7" x14ac:dyDescent="0.25">
      <c r="A589" s="14"/>
      <c r="B589" s="15"/>
      <c r="G589" s="13"/>
    </row>
    <row r="590" spans="1:7" x14ac:dyDescent="0.25">
      <c r="A590" s="14"/>
      <c r="B590" s="15"/>
      <c r="G590" s="13"/>
    </row>
    <row r="591" spans="1:7" x14ac:dyDescent="0.25">
      <c r="A591" s="14"/>
      <c r="B591" s="15"/>
      <c r="G591" s="13"/>
    </row>
    <row r="592" spans="1:7" x14ac:dyDescent="0.25">
      <c r="A592" s="14"/>
      <c r="B592" s="15"/>
      <c r="G592" s="13"/>
    </row>
    <row r="593" spans="1:7" x14ac:dyDescent="0.25">
      <c r="A593" s="14"/>
      <c r="B593" s="15"/>
      <c r="G593" s="13"/>
    </row>
    <row r="594" spans="1:7" x14ac:dyDescent="0.25">
      <c r="A594" s="14"/>
      <c r="B594" s="15"/>
      <c r="G594" s="13"/>
    </row>
    <row r="595" spans="1:7" x14ac:dyDescent="0.25">
      <c r="A595" s="14"/>
      <c r="B595" s="15"/>
      <c r="G595" s="13"/>
    </row>
    <row r="596" spans="1:7" x14ac:dyDescent="0.25">
      <c r="A596" s="14"/>
      <c r="B596" s="15"/>
      <c r="G596" s="13"/>
    </row>
    <row r="597" spans="1:7" x14ac:dyDescent="0.25">
      <c r="A597" s="14"/>
      <c r="B597" s="15"/>
      <c r="G597" s="13"/>
    </row>
    <row r="598" spans="1:7" x14ac:dyDescent="0.25">
      <c r="A598" s="14"/>
      <c r="B598" s="15"/>
      <c r="G598" s="13"/>
    </row>
    <row r="599" spans="1:7" x14ac:dyDescent="0.25">
      <c r="A599" s="14"/>
      <c r="B599" s="15"/>
      <c r="G599" s="13"/>
    </row>
    <row r="600" spans="1:7" x14ac:dyDescent="0.25">
      <c r="A600" s="14"/>
      <c r="B600" s="15"/>
      <c r="G600" s="13"/>
    </row>
    <row r="601" spans="1:7" x14ac:dyDescent="0.25">
      <c r="A601" s="14"/>
      <c r="B601" s="15"/>
      <c r="G601" s="13"/>
    </row>
    <row r="602" spans="1:7" x14ac:dyDescent="0.25">
      <c r="A602" s="14"/>
      <c r="B602" s="15"/>
      <c r="G602" s="13"/>
    </row>
    <row r="603" spans="1:7" x14ac:dyDescent="0.25">
      <c r="A603" s="14"/>
      <c r="B603" s="15"/>
      <c r="G603" s="13"/>
    </row>
    <row r="604" spans="1:7" x14ac:dyDescent="0.25">
      <c r="A604" s="14"/>
      <c r="B604" s="15"/>
      <c r="G604" s="13"/>
    </row>
    <row r="605" spans="1:7" x14ac:dyDescent="0.25">
      <c r="A605" s="14"/>
      <c r="B605" s="15"/>
      <c r="G605" s="13"/>
    </row>
    <row r="606" spans="1:7" x14ac:dyDescent="0.25">
      <c r="A606" s="14"/>
      <c r="B606" s="15"/>
      <c r="G606" s="13"/>
    </row>
    <row r="607" spans="1:7" x14ac:dyDescent="0.25">
      <c r="A607" s="14"/>
      <c r="B607" s="15"/>
      <c r="G607" s="13"/>
    </row>
    <row r="608" spans="1:7" x14ac:dyDescent="0.25">
      <c r="A608" s="14"/>
      <c r="B608" s="15"/>
      <c r="G608" s="13"/>
    </row>
    <row r="609" spans="1:7" x14ac:dyDescent="0.25">
      <c r="A609" s="14"/>
      <c r="B609" s="15"/>
      <c r="G609" s="13"/>
    </row>
    <row r="610" spans="1:7" x14ac:dyDescent="0.25">
      <c r="A610" s="14"/>
      <c r="B610" s="15"/>
      <c r="G610" s="13"/>
    </row>
    <row r="611" spans="1:7" x14ac:dyDescent="0.25">
      <c r="A611" s="14"/>
      <c r="B611" s="15"/>
      <c r="G611" s="13"/>
    </row>
    <row r="612" spans="1:7" x14ac:dyDescent="0.25">
      <c r="A612" s="14"/>
      <c r="B612" s="15"/>
      <c r="G612" s="13"/>
    </row>
    <row r="613" spans="1:7" x14ac:dyDescent="0.25">
      <c r="A613" s="14"/>
      <c r="B613" s="15"/>
      <c r="G613" s="13"/>
    </row>
    <row r="614" spans="1:7" x14ac:dyDescent="0.25">
      <c r="A614" s="14"/>
      <c r="B614" s="15"/>
      <c r="G614" s="13"/>
    </row>
    <row r="615" spans="1:7" x14ac:dyDescent="0.25">
      <c r="A615" s="14"/>
      <c r="B615" s="15"/>
      <c r="G615" s="13"/>
    </row>
    <row r="616" spans="1:7" x14ac:dyDescent="0.25">
      <c r="A616" s="14"/>
      <c r="B616" s="15"/>
      <c r="G616" s="13"/>
    </row>
    <row r="617" spans="1:7" x14ac:dyDescent="0.25">
      <c r="A617" s="14"/>
      <c r="B617" s="15"/>
      <c r="G617" s="13"/>
    </row>
    <row r="618" spans="1:7" x14ac:dyDescent="0.25">
      <c r="A618" s="14"/>
      <c r="B618" s="15"/>
      <c r="G618" s="13"/>
    </row>
    <row r="619" spans="1:7" x14ac:dyDescent="0.25">
      <c r="A619" s="14"/>
      <c r="B619" s="15"/>
      <c r="G619" s="13"/>
    </row>
    <row r="620" spans="1:7" x14ac:dyDescent="0.25">
      <c r="A620" s="14"/>
      <c r="B620" s="15"/>
      <c r="G620" s="13"/>
    </row>
    <row r="621" spans="1:7" x14ac:dyDescent="0.25">
      <c r="A621" s="14"/>
      <c r="B621" s="15"/>
      <c r="G621" s="13"/>
    </row>
    <row r="622" spans="1:7" x14ac:dyDescent="0.25">
      <c r="A622" s="14"/>
      <c r="B622" s="15"/>
      <c r="G622" s="13"/>
    </row>
    <row r="623" spans="1:7" x14ac:dyDescent="0.25">
      <c r="A623" s="14"/>
      <c r="B623" s="15"/>
      <c r="G623" s="13"/>
    </row>
    <row r="624" spans="1:7" x14ac:dyDescent="0.25">
      <c r="A624" s="14"/>
      <c r="B624" s="15"/>
      <c r="G624" s="13"/>
    </row>
    <row r="625" spans="1:7" x14ac:dyDescent="0.25">
      <c r="A625" s="14"/>
      <c r="B625" s="15"/>
      <c r="G625" s="13"/>
    </row>
    <row r="626" spans="1:7" x14ac:dyDescent="0.25">
      <c r="A626" s="14"/>
      <c r="B626" s="15"/>
      <c r="G626" s="13"/>
    </row>
    <row r="627" spans="1:7" x14ac:dyDescent="0.25">
      <c r="A627" s="14"/>
      <c r="B627" s="15"/>
      <c r="G627" s="13"/>
    </row>
    <row r="628" spans="1:7" x14ac:dyDescent="0.25">
      <c r="A628" s="14"/>
      <c r="B628" s="15"/>
      <c r="G628" s="13"/>
    </row>
    <row r="629" spans="1:7" x14ac:dyDescent="0.25">
      <c r="A629" s="14"/>
      <c r="B629" s="15"/>
      <c r="G629" s="13"/>
    </row>
    <row r="630" spans="1:7" x14ac:dyDescent="0.25">
      <c r="A630" s="14"/>
      <c r="B630" s="15"/>
      <c r="G630" s="13"/>
    </row>
    <row r="631" spans="1:7" x14ac:dyDescent="0.25">
      <c r="A631" s="14"/>
      <c r="B631" s="15"/>
      <c r="G631" s="13"/>
    </row>
    <row r="632" spans="1:7" x14ac:dyDescent="0.25">
      <c r="A632" s="14"/>
      <c r="B632" s="15"/>
      <c r="G632" s="13"/>
    </row>
    <row r="633" spans="1:7" x14ac:dyDescent="0.25">
      <c r="A633" s="14"/>
      <c r="B633" s="15"/>
      <c r="G633" s="13"/>
    </row>
    <row r="634" spans="1:7" x14ac:dyDescent="0.25">
      <c r="A634" s="14"/>
      <c r="B634" s="15"/>
      <c r="G634" s="13"/>
    </row>
    <row r="635" spans="1:7" x14ac:dyDescent="0.25">
      <c r="A635" s="14"/>
      <c r="B635" s="15"/>
      <c r="G635" s="13"/>
    </row>
    <row r="636" spans="1:7" x14ac:dyDescent="0.25">
      <c r="A636" s="14"/>
      <c r="B636" s="15"/>
      <c r="G636" s="13"/>
    </row>
    <row r="637" spans="1:7" x14ac:dyDescent="0.25">
      <c r="A637" s="14"/>
      <c r="B637" s="15"/>
      <c r="G637" s="13"/>
    </row>
    <row r="638" spans="1:7" x14ac:dyDescent="0.25">
      <c r="A638" s="14"/>
      <c r="B638" s="15"/>
      <c r="G638" s="13"/>
    </row>
    <row r="639" spans="1:7" x14ac:dyDescent="0.25">
      <c r="A639" s="14"/>
      <c r="B639" s="15"/>
      <c r="G639" s="13"/>
    </row>
    <row r="640" spans="1:7" x14ac:dyDescent="0.25">
      <c r="A640" s="14"/>
      <c r="B640" s="15"/>
      <c r="G640" s="13"/>
    </row>
    <row r="641" spans="1:7" x14ac:dyDescent="0.25">
      <c r="A641" s="14"/>
      <c r="B641" s="15"/>
      <c r="G641" s="13"/>
    </row>
    <row r="642" spans="1:7" x14ac:dyDescent="0.25">
      <c r="A642" s="14"/>
      <c r="B642" s="15"/>
      <c r="G642" s="13"/>
    </row>
    <row r="643" spans="1:7" x14ac:dyDescent="0.25">
      <c r="A643" s="14"/>
      <c r="B643" s="15"/>
      <c r="G643" s="13"/>
    </row>
    <row r="644" spans="1:7" x14ac:dyDescent="0.25">
      <c r="A644" s="14"/>
      <c r="B644" s="15"/>
      <c r="G644" s="13"/>
    </row>
    <row r="645" spans="1:7" x14ac:dyDescent="0.25">
      <c r="A645" s="14"/>
      <c r="B645" s="15"/>
      <c r="G645" s="13"/>
    </row>
    <row r="646" spans="1:7" x14ac:dyDescent="0.25">
      <c r="A646" s="14"/>
      <c r="B646" s="15"/>
      <c r="G646" s="13"/>
    </row>
    <row r="647" spans="1:7" x14ac:dyDescent="0.25">
      <c r="A647" s="14"/>
      <c r="B647" s="15"/>
      <c r="G647" s="13"/>
    </row>
    <row r="648" spans="1:7" x14ac:dyDescent="0.25">
      <c r="A648" s="14"/>
      <c r="B648" s="15"/>
      <c r="G648" s="13"/>
    </row>
    <row r="649" spans="1:7" x14ac:dyDescent="0.25">
      <c r="A649" s="14"/>
      <c r="B649" s="15"/>
      <c r="G649" s="13"/>
    </row>
    <row r="650" spans="1:7" x14ac:dyDescent="0.25">
      <c r="A650" s="14"/>
      <c r="B650" s="15"/>
      <c r="G650" s="13"/>
    </row>
    <row r="651" spans="1:7" x14ac:dyDescent="0.25">
      <c r="A651" s="14"/>
      <c r="B651" s="15"/>
      <c r="G651" s="13"/>
    </row>
    <row r="652" spans="1:7" x14ac:dyDescent="0.25">
      <c r="A652" s="14"/>
      <c r="B652" s="15"/>
      <c r="G652" s="13"/>
    </row>
    <row r="653" spans="1:7" x14ac:dyDescent="0.25">
      <c r="A653" s="14"/>
      <c r="B653" s="15"/>
      <c r="G653" s="13"/>
    </row>
    <row r="654" spans="1:7" x14ac:dyDescent="0.25">
      <c r="A654" s="14"/>
      <c r="B654" s="15"/>
      <c r="G654" s="13"/>
    </row>
    <row r="655" spans="1:7" x14ac:dyDescent="0.25">
      <c r="A655" s="14"/>
      <c r="B655" s="15"/>
      <c r="G655" s="13"/>
    </row>
    <row r="656" spans="1:7" x14ac:dyDescent="0.25">
      <c r="A656" s="14"/>
      <c r="B656" s="15"/>
      <c r="G656" s="13"/>
    </row>
    <row r="657" spans="1:7" x14ac:dyDescent="0.25">
      <c r="A657" s="14"/>
      <c r="B657" s="15"/>
      <c r="G657" s="13"/>
    </row>
    <row r="658" spans="1:7" x14ac:dyDescent="0.25">
      <c r="A658" s="14"/>
      <c r="B658" s="15"/>
      <c r="G658" s="13"/>
    </row>
    <row r="659" spans="1:7" x14ac:dyDescent="0.25">
      <c r="A659" s="14"/>
      <c r="B659" s="15"/>
      <c r="G659" s="13"/>
    </row>
    <row r="660" spans="1:7" x14ac:dyDescent="0.25">
      <c r="A660" s="14"/>
      <c r="B660" s="15"/>
      <c r="G660" s="13"/>
    </row>
    <row r="661" spans="1:7" x14ac:dyDescent="0.25">
      <c r="A661" s="14"/>
      <c r="B661" s="15"/>
      <c r="G661" s="13"/>
    </row>
    <row r="662" spans="1:7" x14ac:dyDescent="0.25">
      <c r="A662" s="14"/>
      <c r="B662" s="15"/>
      <c r="G662" s="13"/>
    </row>
    <row r="663" spans="1:7" x14ac:dyDescent="0.25">
      <c r="A663" s="14"/>
      <c r="B663" s="15"/>
      <c r="G663" s="13"/>
    </row>
    <row r="664" spans="1:7" x14ac:dyDescent="0.25">
      <c r="A664" s="14"/>
      <c r="B664" s="15"/>
      <c r="G664" s="13"/>
    </row>
    <row r="665" spans="1:7" x14ac:dyDescent="0.25">
      <c r="A665" s="14"/>
      <c r="B665" s="15"/>
      <c r="G665" s="13"/>
    </row>
    <row r="666" spans="1:7" x14ac:dyDescent="0.25">
      <c r="A666" s="14"/>
      <c r="B666" s="15"/>
      <c r="G666" s="13"/>
    </row>
    <row r="667" spans="1:7" x14ac:dyDescent="0.25">
      <c r="A667" s="14"/>
      <c r="B667" s="15"/>
      <c r="G667" s="13"/>
    </row>
    <row r="668" spans="1:7" x14ac:dyDescent="0.25">
      <c r="A668" s="14"/>
      <c r="B668" s="15"/>
      <c r="G668" s="13"/>
    </row>
    <row r="669" spans="1:7" x14ac:dyDescent="0.25">
      <c r="A669" s="14"/>
      <c r="B669" s="15"/>
      <c r="G669" s="13"/>
    </row>
    <row r="670" spans="1:7" x14ac:dyDescent="0.25">
      <c r="A670" s="14"/>
      <c r="B670" s="15"/>
      <c r="G670" s="13"/>
    </row>
    <row r="671" spans="1:7" x14ac:dyDescent="0.25">
      <c r="A671" s="14"/>
      <c r="B671" s="15"/>
      <c r="G671" s="13"/>
    </row>
    <row r="672" spans="1:7" x14ac:dyDescent="0.25">
      <c r="A672" s="14"/>
      <c r="B672" s="15"/>
      <c r="G672" s="13"/>
    </row>
    <row r="673" spans="1:7" x14ac:dyDescent="0.25">
      <c r="A673" s="14"/>
      <c r="B673" s="15"/>
      <c r="G673" s="13"/>
    </row>
    <row r="674" spans="1:7" x14ac:dyDescent="0.25">
      <c r="A674" s="14"/>
      <c r="B674" s="15"/>
      <c r="G674" s="13"/>
    </row>
    <row r="675" spans="1:7" x14ac:dyDescent="0.25">
      <c r="A675" s="14"/>
      <c r="B675" s="15"/>
      <c r="G675" s="13"/>
    </row>
    <row r="676" spans="1:7" x14ac:dyDescent="0.25">
      <c r="A676" s="14"/>
      <c r="B676" s="15"/>
      <c r="G676" s="13"/>
    </row>
    <row r="677" spans="1:7" x14ac:dyDescent="0.25">
      <c r="A677" s="14"/>
      <c r="B677" s="15"/>
      <c r="G677" s="13"/>
    </row>
    <row r="678" spans="1:7" x14ac:dyDescent="0.25">
      <c r="A678" s="14"/>
      <c r="B678" s="15"/>
      <c r="G678" s="13"/>
    </row>
    <row r="679" spans="1:7" x14ac:dyDescent="0.25">
      <c r="A679" s="14"/>
      <c r="B679" s="15"/>
      <c r="G679" s="13"/>
    </row>
    <row r="680" spans="1:7" x14ac:dyDescent="0.25">
      <c r="A680" s="14"/>
      <c r="B680" s="15"/>
      <c r="G680" s="13"/>
    </row>
    <row r="681" spans="1:7" x14ac:dyDescent="0.25">
      <c r="A681" s="14"/>
      <c r="B681" s="15"/>
      <c r="G681" s="13"/>
    </row>
    <row r="682" spans="1:7" x14ac:dyDescent="0.25">
      <c r="A682" s="14"/>
      <c r="B682" s="15"/>
      <c r="G682" s="13"/>
    </row>
    <row r="683" spans="1:7" x14ac:dyDescent="0.25">
      <c r="A683" s="14"/>
      <c r="B683" s="15"/>
      <c r="G683" s="13"/>
    </row>
    <row r="684" spans="1:7" x14ac:dyDescent="0.25">
      <c r="A684" s="14"/>
      <c r="B684" s="15"/>
      <c r="G684" s="13"/>
    </row>
    <row r="685" spans="1:7" x14ac:dyDescent="0.25">
      <c r="A685" s="14"/>
      <c r="B685" s="15"/>
      <c r="G685" s="13"/>
    </row>
    <row r="686" spans="1:7" x14ac:dyDescent="0.25">
      <c r="A686" s="14"/>
      <c r="B686" s="15"/>
      <c r="G686" s="13"/>
    </row>
    <row r="687" spans="1:7" x14ac:dyDescent="0.25">
      <c r="A687" s="14"/>
      <c r="B687" s="15"/>
      <c r="G687" s="13"/>
    </row>
    <row r="688" spans="1:7" x14ac:dyDescent="0.25">
      <c r="A688" s="14"/>
      <c r="B688" s="15"/>
      <c r="G688" s="13"/>
    </row>
    <row r="689" spans="1:7" x14ac:dyDescent="0.25">
      <c r="A689" s="14"/>
      <c r="B689" s="15"/>
      <c r="G689" s="13"/>
    </row>
    <row r="690" spans="1:7" x14ac:dyDescent="0.25">
      <c r="A690" s="14"/>
      <c r="B690" s="15"/>
      <c r="G690" s="13"/>
    </row>
    <row r="691" spans="1:7" x14ac:dyDescent="0.25">
      <c r="A691" s="14"/>
      <c r="B691" s="15"/>
      <c r="G691" s="13"/>
    </row>
    <row r="692" spans="1:7" x14ac:dyDescent="0.25">
      <c r="A692" s="14"/>
      <c r="B692" s="15"/>
      <c r="G692" s="13"/>
    </row>
    <row r="693" spans="1:7" x14ac:dyDescent="0.25">
      <c r="A693" s="14"/>
      <c r="B693" s="15"/>
      <c r="G693" s="13"/>
    </row>
    <row r="694" spans="1:7" x14ac:dyDescent="0.25">
      <c r="A694" s="14"/>
      <c r="B694" s="15"/>
      <c r="G694" s="13"/>
    </row>
    <row r="695" spans="1:7" x14ac:dyDescent="0.25">
      <c r="A695" s="14"/>
      <c r="B695" s="15"/>
      <c r="G695" s="13"/>
    </row>
    <row r="696" spans="1:7" x14ac:dyDescent="0.25">
      <c r="A696" s="14"/>
      <c r="B696" s="15"/>
      <c r="G696" s="13"/>
    </row>
    <row r="697" spans="1:7" x14ac:dyDescent="0.25">
      <c r="A697" s="14"/>
      <c r="B697" s="15"/>
      <c r="G697" s="13"/>
    </row>
    <row r="698" spans="1:7" x14ac:dyDescent="0.25">
      <c r="A698" s="14"/>
      <c r="B698" s="15"/>
      <c r="G698" s="13"/>
    </row>
    <row r="699" spans="1:7" x14ac:dyDescent="0.25">
      <c r="A699" s="14"/>
      <c r="B699" s="15"/>
      <c r="G699" s="13"/>
    </row>
    <row r="700" spans="1:7" x14ac:dyDescent="0.25">
      <c r="A700" s="14"/>
      <c r="B700" s="15"/>
      <c r="G700" s="13"/>
    </row>
    <row r="701" spans="1:7" x14ac:dyDescent="0.25">
      <c r="A701" s="14"/>
      <c r="B701" s="15"/>
      <c r="G701" s="13"/>
    </row>
    <row r="702" spans="1:7" x14ac:dyDescent="0.25">
      <c r="A702" s="14"/>
      <c r="B702" s="15"/>
      <c r="G702" s="13"/>
    </row>
    <row r="703" spans="1:7" x14ac:dyDescent="0.25">
      <c r="A703" s="14"/>
      <c r="B703" s="15"/>
      <c r="G703" s="13"/>
    </row>
    <row r="704" spans="1:7" x14ac:dyDescent="0.25">
      <c r="A704" s="14"/>
      <c r="B704" s="15"/>
      <c r="G704" s="13"/>
    </row>
    <row r="705" spans="1:7" x14ac:dyDescent="0.25">
      <c r="A705" s="14"/>
      <c r="B705" s="15"/>
      <c r="G705" s="13"/>
    </row>
    <row r="706" spans="1:7" x14ac:dyDescent="0.25">
      <c r="A706" s="14"/>
      <c r="B706" s="15"/>
      <c r="G706" s="13"/>
    </row>
    <row r="707" spans="1:7" x14ac:dyDescent="0.25">
      <c r="A707" s="14"/>
      <c r="B707" s="15"/>
      <c r="G707" s="13"/>
    </row>
    <row r="708" spans="1:7" x14ac:dyDescent="0.25">
      <c r="A708" s="14"/>
      <c r="B708" s="15"/>
      <c r="G708" s="13"/>
    </row>
    <row r="709" spans="1:7" x14ac:dyDescent="0.25">
      <c r="A709" s="14"/>
      <c r="B709" s="15"/>
      <c r="G709" s="13"/>
    </row>
    <row r="710" spans="1:7" x14ac:dyDescent="0.25">
      <c r="A710" s="14"/>
      <c r="B710" s="15"/>
      <c r="G710" s="13"/>
    </row>
    <row r="711" spans="1:7" x14ac:dyDescent="0.25">
      <c r="A711" s="14"/>
      <c r="B711" s="15"/>
      <c r="G711" s="13"/>
    </row>
    <row r="712" spans="1:7" x14ac:dyDescent="0.25">
      <c r="A712" s="14"/>
      <c r="B712" s="15"/>
      <c r="G712" s="13"/>
    </row>
    <row r="713" spans="1:7" x14ac:dyDescent="0.25">
      <c r="A713" s="14"/>
      <c r="B713" s="15"/>
      <c r="G713" s="13"/>
    </row>
    <row r="714" spans="1:7" x14ac:dyDescent="0.25">
      <c r="A714" s="14"/>
      <c r="B714" s="15"/>
      <c r="G714" s="13"/>
    </row>
    <row r="715" spans="1:7" x14ac:dyDescent="0.25">
      <c r="A715" s="14"/>
      <c r="B715" s="15"/>
      <c r="G715" s="13"/>
    </row>
    <row r="716" spans="1:7" x14ac:dyDescent="0.25">
      <c r="A716" s="14"/>
      <c r="B716" s="15"/>
      <c r="G716" s="13"/>
    </row>
    <row r="717" spans="1:7" x14ac:dyDescent="0.25">
      <c r="A717" s="14"/>
      <c r="B717" s="15"/>
      <c r="G717" s="13"/>
    </row>
    <row r="718" spans="1:7" x14ac:dyDescent="0.25">
      <c r="A718" s="14"/>
      <c r="B718" s="15"/>
      <c r="G718" s="13"/>
    </row>
    <row r="719" spans="1:7" x14ac:dyDescent="0.25">
      <c r="A719" s="14"/>
      <c r="B719" s="15"/>
      <c r="G719" s="13"/>
    </row>
    <row r="720" spans="1:7" x14ac:dyDescent="0.25">
      <c r="A720" s="14"/>
      <c r="B720" s="15"/>
      <c r="G720" s="13"/>
    </row>
    <row r="721" spans="1:7" x14ac:dyDescent="0.25">
      <c r="A721" s="14"/>
      <c r="B721" s="15"/>
      <c r="G721" s="13"/>
    </row>
    <row r="722" spans="1:7" x14ac:dyDescent="0.25">
      <c r="A722" s="14"/>
      <c r="B722" s="15"/>
      <c r="G722" s="13"/>
    </row>
    <row r="723" spans="1:7" x14ac:dyDescent="0.25">
      <c r="A723" s="14"/>
      <c r="B723" s="15"/>
      <c r="G723" s="13"/>
    </row>
    <row r="724" spans="1:7" x14ac:dyDescent="0.25">
      <c r="A724" s="14"/>
      <c r="B724" s="15"/>
      <c r="G724" s="13"/>
    </row>
    <row r="725" spans="1:7" x14ac:dyDescent="0.25">
      <c r="A725" s="14"/>
      <c r="B725" s="15"/>
      <c r="G725" s="13"/>
    </row>
    <row r="726" spans="1:7" x14ac:dyDescent="0.25">
      <c r="A726" s="14"/>
      <c r="B726" s="15"/>
      <c r="G726" s="13"/>
    </row>
    <row r="727" spans="1:7" x14ac:dyDescent="0.25">
      <c r="A727" s="14"/>
      <c r="B727" s="15"/>
      <c r="G727" s="13"/>
    </row>
    <row r="728" spans="1:7" x14ac:dyDescent="0.25">
      <c r="A728" s="14"/>
      <c r="B728" s="15"/>
      <c r="G728" s="13"/>
    </row>
    <row r="729" spans="1:7" x14ac:dyDescent="0.25">
      <c r="A729" s="14"/>
      <c r="B729" s="15"/>
      <c r="G729" s="13"/>
    </row>
    <row r="730" spans="1:7" x14ac:dyDescent="0.25">
      <c r="A730" s="14"/>
      <c r="B730" s="15"/>
      <c r="G730" s="13"/>
    </row>
    <row r="731" spans="1:7" x14ac:dyDescent="0.25">
      <c r="A731" s="14"/>
      <c r="B731" s="15"/>
      <c r="G731" s="13"/>
    </row>
    <row r="732" spans="1:7" x14ac:dyDescent="0.25">
      <c r="A732" s="14"/>
      <c r="B732" s="15"/>
      <c r="G732" s="13"/>
    </row>
    <row r="733" spans="1:7" x14ac:dyDescent="0.25">
      <c r="A733" s="14"/>
      <c r="B733" s="15"/>
      <c r="G733" s="13"/>
    </row>
    <row r="734" spans="1:7" x14ac:dyDescent="0.25">
      <c r="A734" s="14"/>
      <c r="B734" s="15"/>
      <c r="G734" s="13"/>
    </row>
    <row r="735" spans="1:7" x14ac:dyDescent="0.25">
      <c r="A735" s="14"/>
      <c r="B735" s="15"/>
      <c r="G735" s="13"/>
    </row>
    <row r="736" spans="1:7" x14ac:dyDescent="0.25">
      <c r="A736" s="14"/>
      <c r="B736" s="15"/>
      <c r="G736" s="13"/>
    </row>
    <row r="737" spans="1:7" x14ac:dyDescent="0.25">
      <c r="A737" s="14"/>
      <c r="B737" s="15"/>
      <c r="G737" s="13"/>
    </row>
    <row r="738" spans="1:7" x14ac:dyDescent="0.25">
      <c r="A738" s="14"/>
      <c r="B738" s="15"/>
      <c r="G738" s="13"/>
    </row>
    <row r="739" spans="1:7" x14ac:dyDescent="0.25">
      <c r="A739" s="14"/>
      <c r="B739" s="15"/>
      <c r="G739" s="13"/>
    </row>
    <row r="740" spans="1:7" x14ac:dyDescent="0.25">
      <c r="A740" s="14"/>
      <c r="B740" s="15"/>
      <c r="G740" s="13"/>
    </row>
    <row r="741" spans="1:7" x14ac:dyDescent="0.25">
      <c r="A741" s="14"/>
      <c r="B741" s="15"/>
      <c r="G741" s="13"/>
    </row>
    <row r="742" spans="1:7" x14ac:dyDescent="0.25">
      <c r="A742" s="14"/>
      <c r="B742" s="15"/>
      <c r="G742" s="13"/>
    </row>
    <row r="743" spans="1:7" x14ac:dyDescent="0.25">
      <c r="A743" s="14"/>
      <c r="B743" s="15"/>
      <c r="G743" s="13"/>
    </row>
    <row r="744" spans="1:7" x14ac:dyDescent="0.25">
      <c r="A744" s="14"/>
      <c r="B744" s="15"/>
      <c r="G744" s="13"/>
    </row>
    <row r="745" spans="1:7" x14ac:dyDescent="0.25">
      <c r="A745" s="14"/>
      <c r="B745" s="15"/>
      <c r="G745" s="13"/>
    </row>
    <row r="746" spans="1:7" x14ac:dyDescent="0.25">
      <c r="A746" s="14"/>
      <c r="B746" s="15"/>
      <c r="G746" s="13"/>
    </row>
    <row r="747" spans="1:7" x14ac:dyDescent="0.25">
      <c r="A747" s="14"/>
      <c r="B747" s="15"/>
      <c r="G747" s="13"/>
    </row>
    <row r="748" spans="1:7" x14ac:dyDescent="0.25">
      <c r="A748" s="14"/>
      <c r="B748" s="15"/>
      <c r="G748" s="13"/>
    </row>
    <row r="749" spans="1:7" x14ac:dyDescent="0.25">
      <c r="A749" s="14"/>
      <c r="B749" s="15"/>
      <c r="G749" s="13"/>
    </row>
    <row r="750" spans="1:7" x14ac:dyDescent="0.25">
      <c r="A750" s="14"/>
      <c r="B750" s="15"/>
      <c r="G750" s="13"/>
    </row>
    <row r="751" spans="1:7" x14ac:dyDescent="0.25">
      <c r="A751" s="14"/>
      <c r="B751" s="15"/>
      <c r="G751" s="13"/>
    </row>
    <row r="752" spans="1:7" x14ac:dyDescent="0.25">
      <c r="A752" s="14"/>
      <c r="B752" s="15"/>
      <c r="G752" s="13"/>
    </row>
    <row r="753" spans="1:7" x14ac:dyDescent="0.25">
      <c r="A753" s="14"/>
      <c r="B753" s="15"/>
      <c r="G753" s="13"/>
    </row>
    <row r="754" spans="1:7" x14ac:dyDescent="0.25">
      <c r="A754" s="14"/>
      <c r="B754" s="15"/>
      <c r="G754" s="13"/>
    </row>
    <row r="755" spans="1:7" x14ac:dyDescent="0.25">
      <c r="A755" s="14"/>
      <c r="B755" s="15"/>
      <c r="G755" s="13"/>
    </row>
    <row r="756" spans="1:7" x14ac:dyDescent="0.25">
      <c r="A756" s="14"/>
      <c r="B756" s="15"/>
      <c r="G756" s="13"/>
    </row>
    <row r="757" spans="1:7" x14ac:dyDescent="0.25">
      <c r="A757" s="14"/>
      <c r="B757" s="15"/>
      <c r="G757" s="13"/>
    </row>
    <row r="758" spans="1:7" x14ac:dyDescent="0.25">
      <c r="A758" s="14"/>
      <c r="B758" s="15"/>
      <c r="G758" s="13"/>
    </row>
    <row r="759" spans="1:7" x14ac:dyDescent="0.25">
      <c r="A759" s="14"/>
      <c r="B759" s="15"/>
      <c r="G759" s="13"/>
    </row>
    <row r="760" spans="1:7" x14ac:dyDescent="0.25">
      <c r="A760" s="14"/>
      <c r="B760" s="15"/>
      <c r="G760" s="13"/>
    </row>
    <row r="761" spans="1:7" x14ac:dyDescent="0.25">
      <c r="A761" s="14"/>
      <c r="B761" s="15"/>
      <c r="G761" s="13"/>
    </row>
    <row r="762" spans="1:7" x14ac:dyDescent="0.25">
      <c r="A762" s="14"/>
      <c r="B762" s="15"/>
      <c r="G762" s="13"/>
    </row>
    <row r="763" spans="1:7" x14ac:dyDescent="0.25">
      <c r="A763" s="14"/>
      <c r="B763" s="15"/>
      <c r="G763" s="13"/>
    </row>
    <row r="764" spans="1:7" x14ac:dyDescent="0.25">
      <c r="A764" s="14"/>
      <c r="B764" s="15"/>
      <c r="G764" s="13"/>
    </row>
    <row r="765" spans="1:7" x14ac:dyDescent="0.25">
      <c r="A765" s="14"/>
      <c r="B765" s="15"/>
      <c r="G765" s="13"/>
    </row>
    <row r="766" spans="1:7" x14ac:dyDescent="0.25">
      <c r="A766" s="14"/>
      <c r="B766" s="15"/>
      <c r="G766" s="13"/>
    </row>
    <row r="767" spans="1:7" x14ac:dyDescent="0.25">
      <c r="A767" s="14"/>
      <c r="B767" s="15"/>
      <c r="G767" s="13"/>
    </row>
    <row r="768" spans="1:7" x14ac:dyDescent="0.25">
      <c r="A768" s="14"/>
      <c r="B768" s="15"/>
      <c r="G768" s="13"/>
    </row>
    <row r="769" spans="1:7" x14ac:dyDescent="0.25">
      <c r="A769" s="14"/>
      <c r="B769" s="15"/>
      <c r="G769" s="13"/>
    </row>
    <row r="770" spans="1:7" x14ac:dyDescent="0.25">
      <c r="A770" s="14"/>
      <c r="B770" s="15"/>
      <c r="G770" s="13"/>
    </row>
    <row r="771" spans="1:7" x14ac:dyDescent="0.25">
      <c r="A771" s="14"/>
      <c r="B771" s="15"/>
      <c r="G771" s="13"/>
    </row>
    <row r="772" spans="1:7" x14ac:dyDescent="0.25">
      <c r="A772" s="14"/>
      <c r="B772" s="15"/>
      <c r="G772" s="13"/>
    </row>
    <row r="773" spans="1:7" x14ac:dyDescent="0.25">
      <c r="A773" s="14"/>
      <c r="B773" s="15"/>
      <c r="G773" s="13"/>
    </row>
    <row r="774" spans="1:7" x14ac:dyDescent="0.25">
      <c r="A774" s="14"/>
      <c r="B774" s="15"/>
      <c r="G774" s="13"/>
    </row>
    <row r="775" spans="1:7" x14ac:dyDescent="0.25">
      <c r="A775" s="14"/>
      <c r="B775" s="15"/>
      <c r="G775" s="13"/>
    </row>
    <row r="776" spans="1:7" x14ac:dyDescent="0.25">
      <c r="A776" s="14"/>
      <c r="B776" s="15"/>
      <c r="G776" s="13"/>
    </row>
    <row r="777" spans="1:7" x14ac:dyDescent="0.25">
      <c r="A777" s="14"/>
      <c r="B777" s="15"/>
      <c r="G777" s="13"/>
    </row>
    <row r="778" spans="1:7" x14ac:dyDescent="0.25">
      <c r="A778" s="14"/>
      <c r="B778" s="15"/>
      <c r="G778" s="13"/>
    </row>
    <row r="779" spans="1:7" x14ac:dyDescent="0.25">
      <c r="A779" s="14"/>
      <c r="B779" s="15"/>
      <c r="G779" s="13"/>
    </row>
    <row r="780" spans="1:7" x14ac:dyDescent="0.25">
      <c r="A780" s="14"/>
      <c r="B780" s="15"/>
      <c r="G780" s="13"/>
    </row>
    <row r="781" spans="1:7" x14ac:dyDescent="0.25">
      <c r="A781" s="14"/>
      <c r="B781" s="15"/>
      <c r="G781" s="13"/>
    </row>
    <row r="782" spans="1:7" x14ac:dyDescent="0.25">
      <c r="A782" s="14"/>
      <c r="B782" s="15"/>
      <c r="G782" s="13"/>
    </row>
    <row r="783" spans="1:7" x14ac:dyDescent="0.25">
      <c r="A783" s="14"/>
      <c r="B783" s="15"/>
      <c r="G783" s="13"/>
    </row>
    <row r="784" spans="1:7" x14ac:dyDescent="0.25">
      <c r="A784" s="14"/>
      <c r="B784" s="15"/>
      <c r="G784" s="13"/>
    </row>
    <row r="785" spans="1:7" x14ac:dyDescent="0.25">
      <c r="A785" s="14"/>
      <c r="B785" s="15"/>
      <c r="G785" s="13"/>
    </row>
    <row r="786" spans="1:7" x14ac:dyDescent="0.25">
      <c r="A786" s="14"/>
      <c r="B786" s="15"/>
      <c r="G786" s="13"/>
    </row>
    <row r="787" spans="1:7" x14ac:dyDescent="0.25">
      <c r="A787" s="14"/>
      <c r="B787" s="15"/>
      <c r="G787" s="13"/>
    </row>
    <row r="788" spans="1:7" x14ac:dyDescent="0.25">
      <c r="A788" s="14"/>
      <c r="B788" s="15"/>
      <c r="G788" s="13"/>
    </row>
    <row r="789" spans="1:7" x14ac:dyDescent="0.25">
      <c r="A789" s="14"/>
      <c r="B789" s="15"/>
      <c r="G789" s="13"/>
    </row>
    <row r="790" spans="1:7" x14ac:dyDescent="0.25">
      <c r="A790" s="14"/>
      <c r="B790" s="15"/>
      <c r="G790" s="13"/>
    </row>
    <row r="791" spans="1:7" x14ac:dyDescent="0.25">
      <c r="A791" s="14"/>
      <c r="B791" s="15"/>
      <c r="G791" s="13"/>
    </row>
    <row r="792" spans="1:7" x14ac:dyDescent="0.25">
      <c r="A792" s="14"/>
      <c r="B792" s="15"/>
      <c r="G792" s="13"/>
    </row>
    <row r="793" spans="1:7" x14ac:dyDescent="0.25">
      <c r="A793" s="14"/>
      <c r="B793" s="15"/>
      <c r="G793" s="13"/>
    </row>
    <row r="794" spans="1:7" x14ac:dyDescent="0.25">
      <c r="A794" s="14"/>
      <c r="B794" s="15"/>
      <c r="G794" s="13"/>
    </row>
    <row r="795" spans="1:7" x14ac:dyDescent="0.25">
      <c r="A795" s="14"/>
      <c r="B795" s="15"/>
      <c r="G795" s="13"/>
    </row>
    <row r="796" spans="1:7" x14ac:dyDescent="0.25">
      <c r="A796" s="14"/>
      <c r="B796" s="15"/>
      <c r="G796" s="13"/>
    </row>
    <row r="797" spans="1:7" x14ac:dyDescent="0.25">
      <c r="A797" s="14"/>
      <c r="B797" s="15"/>
      <c r="G797" s="13"/>
    </row>
    <row r="798" spans="1:7" x14ac:dyDescent="0.25">
      <c r="A798" s="14"/>
      <c r="B798" s="15"/>
      <c r="G798" s="13"/>
    </row>
    <row r="799" spans="1:7" x14ac:dyDescent="0.25">
      <c r="A799" s="14"/>
      <c r="B799" s="15"/>
      <c r="G799" s="13"/>
    </row>
    <row r="800" spans="1:7" x14ac:dyDescent="0.25">
      <c r="A800" s="14"/>
      <c r="B800" s="15"/>
      <c r="G800" s="13"/>
    </row>
    <row r="801" spans="1:7" x14ac:dyDescent="0.25">
      <c r="A801" s="14"/>
      <c r="B801" s="15"/>
      <c r="G801" s="13"/>
    </row>
    <row r="802" spans="1:7" x14ac:dyDescent="0.25">
      <c r="A802" s="14"/>
      <c r="B802" s="15"/>
      <c r="G802" s="13"/>
    </row>
    <row r="803" spans="1:7" x14ac:dyDescent="0.25">
      <c r="A803" s="14"/>
      <c r="B803" s="15"/>
      <c r="G803" s="13"/>
    </row>
    <row r="804" spans="1:7" x14ac:dyDescent="0.25">
      <c r="A804" s="14"/>
      <c r="B804" s="15"/>
      <c r="G804" s="13"/>
    </row>
    <row r="805" spans="1:7" x14ac:dyDescent="0.25">
      <c r="A805" s="14"/>
      <c r="B805" s="15"/>
      <c r="G805" s="13"/>
    </row>
    <row r="806" spans="1:7" x14ac:dyDescent="0.25">
      <c r="A806" s="14"/>
      <c r="B806" s="15"/>
      <c r="G806" s="13"/>
    </row>
    <row r="807" spans="1:7" x14ac:dyDescent="0.25">
      <c r="A807" s="14"/>
      <c r="B807" s="15"/>
      <c r="G807" s="13"/>
    </row>
    <row r="808" spans="1:7" x14ac:dyDescent="0.25">
      <c r="A808" s="14"/>
      <c r="B808" s="15"/>
      <c r="G808" s="13"/>
    </row>
    <row r="809" spans="1:7" x14ac:dyDescent="0.25">
      <c r="A809" s="14"/>
      <c r="B809" s="15"/>
      <c r="G809" s="13"/>
    </row>
    <row r="810" spans="1:7" x14ac:dyDescent="0.25">
      <c r="A810" s="14"/>
      <c r="B810" s="15"/>
      <c r="G810" s="13"/>
    </row>
    <row r="811" spans="1:7" x14ac:dyDescent="0.25">
      <c r="A811" s="14"/>
      <c r="B811" s="15"/>
      <c r="G811" s="13"/>
    </row>
    <row r="812" spans="1:7" x14ac:dyDescent="0.25">
      <c r="A812" s="14"/>
      <c r="B812" s="15"/>
      <c r="G812" s="13"/>
    </row>
    <row r="813" spans="1:7" x14ac:dyDescent="0.25">
      <c r="A813" s="14"/>
      <c r="B813" s="15"/>
      <c r="G813" s="13"/>
    </row>
    <row r="814" spans="1:7" x14ac:dyDescent="0.25">
      <c r="A814" s="14"/>
      <c r="B814" s="15"/>
      <c r="G814" s="13"/>
    </row>
    <row r="815" spans="1:7" x14ac:dyDescent="0.25">
      <c r="A815" s="14"/>
      <c r="B815" s="15"/>
      <c r="G815" s="13"/>
    </row>
    <row r="816" spans="1:7" x14ac:dyDescent="0.25">
      <c r="A816" s="14"/>
      <c r="B816" s="15"/>
      <c r="G816" s="13"/>
    </row>
    <row r="817" spans="1:7" x14ac:dyDescent="0.25">
      <c r="A817" s="14"/>
      <c r="B817" s="15"/>
      <c r="G817" s="13"/>
    </row>
    <row r="818" spans="1:7" x14ac:dyDescent="0.25">
      <c r="A818" s="14"/>
      <c r="B818" s="15"/>
      <c r="G818" s="13"/>
    </row>
    <row r="819" spans="1:7" x14ac:dyDescent="0.25">
      <c r="A819" s="14"/>
      <c r="B819" s="15"/>
      <c r="G819" s="13"/>
    </row>
    <row r="820" spans="1:7" x14ac:dyDescent="0.25">
      <c r="A820" s="14"/>
      <c r="B820" s="15"/>
      <c r="G820" s="13"/>
    </row>
    <row r="821" spans="1:7" x14ac:dyDescent="0.25">
      <c r="A821" s="14"/>
      <c r="B821" s="15"/>
      <c r="G821" s="13"/>
    </row>
    <row r="822" spans="1:7" x14ac:dyDescent="0.25">
      <c r="A822" s="14"/>
      <c r="B822" s="15"/>
      <c r="G822" s="13"/>
    </row>
    <row r="823" spans="1:7" x14ac:dyDescent="0.25">
      <c r="A823" s="14"/>
      <c r="B823" s="15"/>
      <c r="G823" s="13"/>
    </row>
    <row r="824" spans="1:7" x14ac:dyDescent="0.25">
      <c r="A824" s="14"/>
      <c r="B824" s="15"/>
      <c r="G824" s="13"/>
    </row>
    <row r="825" spans="1:7" x14ac:dyDescent="0.25">
      <c r="A825" s="14"/>
      <c r="B825" s="15"/>
      <c r="G825" s="13"/>
    </row>
    <row r="826" spans="1:7" x14ac:dyDescent="0.25">
      <c r="A826" s="14"/>
      <c r="B826" s="15"/>
      <c r="G826" s="13"/>
    </row>
    <row r="827" spans="1:7" x14ac:dyDescent="0.25">
      <c r="A827" s="14"/>
      <c r="B827" s="15"/>
      <c r="G827" s="13"/>
    </row>
    <row r="828" spans="1:7" x14ac:dyDescent="0.25">
      <c r="A828" s="14"/>
      <c r="B828" s="15"/>
      <c r="G828" s="13"/>
    </row>
    <row r="829" spans="1:7" x14ac:dyDescent="0.25">
      <c r="A829" s="14"/>
      <c r="B829" s="15"/>
      <c r="G829" s="13"/>
    </row>
    <row r="830" spans="1:7" x14ac:dyDescent="0.25">
      <c r="A830" s="14"/>
      <c r="B830" s="15"/>
      <c r="G830" s="13"/>
    </row>
    <row r="831" spans="1:7" x14ac:dyDescent="0.25">
      <c r="A831" s="14"/>
      <c r="B831" s="15"/>
      <c r="G831" s="13"/>
    </row>
    <row r="832" spans="1:7" x14ac:dyDescent="0.25">
      <c r="A832" s="14"/>
      <c r="B832" s="15"/>
      <c r="G832" s="13"/>
    </row>
    <row r="833" spans="1:7" x14ac:dyDescent="0.25">
      <c r="A833" s="14"/>
      <c r="B833" s="15"/>
      <c r="G833" s="13"/>
    </row>
    <row r="834" spans="1:7" x14ac:dyDescent="0.25">
      <c r="A834" s="14"/>
      <c r="B834" s="15"/>
      <c r="G834" s="13"/>
    </row>
    <row r="835" spans="1:7" x14ac:dyDescent="0.25">
      <c r="A835" s="14"/>
      <c r="B835" s="15"/>
      <c r="G835" s="13"/>
    </row>
    <row r="836" spans="1:7" x14ac:dyDescent="0.25">
      <c r="A836" s="14"/>
      <c r="B836" s="15"/>
      <c r="G836" s="13"/>
    </row>
    <row r="837" spans="1:7" x14ac:dyDescent="0.25">
      <c r="A837" s="14"/>
      <c r="B837" s="15"/>
      <c r="G837" s="13"/>
    </row>
    <row r="838" spans="1:7" x14ac:dyDescent="0.25">
      <c r="A838" s="14"/>
      <c r="B838" s="15"/>
      <c r="G838" s="13"/>
    </row>
    <row r="839" spans="1:7" x14ac:dyDescent="0.25">
      <c r="A839" s="14"/>
      <c r="B839" s="15"/>
      <c r="G839" s="13"/>
    </row>
    <row r="840" spans="1:7" x14ac:dyDescent="0.25">
      <c r="A840" s="14"/>
      <c r="B840" s="15"/>
      <c r="G840" s="13"/>
    </row>
    <row r="841" spans="1:7" x14ac:dyDescent="0.25">
      <c r="A841" s="14"/>
      <c r="B841" s="15"/>
      <c r="G841" s="13"/>
    </row>
    <row r="842" spans="1:7" x14ac:dyDescent="0.25">
      <c r="A842" s="14"/>
      <c r="B842" s="15"/>
      <c r="G842" s="13"/>
    </row>
    <row r="843" spans="1:7" x14ac:dyDescent="0.25">
      <c r="A843" s="14"/>
      <c r="B843" s="15"/>
      <c r="G843" s="13"/>
    </row>
    <row r="844" spans="1:7" x14ac:dyDescent="0.25">
      <c r="A844" s="14"/>
      <c r="B844" s="15"/>
      <c r="G844" s="13"/>
    </row>
    <row r="845" spans="1:7" x14ac:dyDescent="0.25">
      <c r="A845" s="14"/>
      <c r="B845" s="15"/>
      <c r="G845" s="13"/>
    </row>
    <row r="846" spans="1:7" x14ac:dyDescent="0.25">
      <c r="A846" s="14"/>
      <c r="B846" s="15"/>
      <c r="G846" s="13"/>
    </row>
    <row r="847" spans="1:7" x14ac:dyDescent="0.25">
      <c r="A847" s="14"/>
      <c r="B847" s="15"/>
      <c r="G847" s="13"/>
    </row>
    <row r="848" spans="1:7" x14ac:dyDescent="0.25">
      <c r="A848" s="14"/>
      <c r="B848" s="15"/>
      <c r="G848" s="13"/>
    </row>
    <row r="849" spans="1:7" x14ac:dyDescent="0.25">
      <c r="A849" s="14"/>
      <c r="B849" s="15"/>
      <c r="G849" s="13"/>
    </row>
    <row r="850" spans="1:7" x14ac:dyDescent="0.25">
      <c r="A850" s="14"/>
      <c r="B850" s="15"/>
      <c r="G850" s="13"/>
    </row>
    <row r="851" spans="1:7" x14ac:dyDescent="0.25">
      <c r="A851" s="14"/>
      <c r="B851" s="15"/>
      <c r="G851" s="13"/>
    </row>
    <row r="852" spans="1:7" x14ac:dyDescent="0.25">
      <c r="A852" s="14"/>
      <c r="B852" s="15"/>
      <c r="G852" s="13"/>
    </row>
    <row r="853" spans="1:7" x14ac:dyDescent="0.25">
      <c r="A853" s="14"/>
      <c r="B853" s="15"/>
      <c r="G853" s="13"/>
    </row>
    <row r="854" spans="1:7" x14ac:dyDescent="0.25">
      <c r="A854" s="14"/>
      <c r="B854" s="15"/>
      <c r="G854" s="13"/>
    </row>
    <row r="855" spans="1:7" x14ac:dyDescent="0.25">
      <c r="A855" s="14"/>
      <c r="B855" s="15"/>
      <c r="G855" s="13"/>
    </row>
    <row r="856" spans="1:7" x14ac:dyDescent="0.25">
      <c r="A856" s="14"/>
      <c r="B856" s="15"/>
      <c r="G856" s="13"/>
    </row>
    <row r="857" spans="1:7" x14ac:dyDescent="0.25">
      <c r="A857" s="14"/>
      <c r="B857" s="15"/>
      <c r="G857" s="13"/>
    </row>
    <row r="858" spans="1:7" x14ac:dyDescent="0.25">
      <c r="A858" s="14"/>
      <c r="B858" s="15"/>
      <c r="G858" s="13"/>
    </row>
    <row r="859" spans="1:7" x14ac:dyDescent="0.25">
      <c r="A859" s="14"/>
      <c r="B859" s="15"/>
      <c r="G859" s="13"/>
    </row>
    <row r="860" spans="1:7" x14ac:dyDescent="0.25">
      <c r="A860" s="14"/>
      <c r="B860" s="15"/>
      <c r="G860" s="13"/>
    </row>
    <row r="861" spans="1:7" x14ac:dyDescent="0.25">
      <c r="A861" s="14"/>
      <c r="B861" s="15"/>
      <c r="G861" s="13"/>
    </row>
    <row r="862" spans="1:7" x14ac:dyDescent="0.25">
      <c r="A862" s="14"/>
      <c r="B862" s="15"/>
      <c r="G862" s="13"/>
    </row>
    <row r="863" spans="1:7" x14ac:dyDescent="0.25">
      <c r="A863" s="14"/>
      <c r="B863" s="15"/>
      <c r="G863" s="13"/>
    </row>
    <row r="864" spans="1:7" x14ac:dyDescent="0.25">
      <c r="A864" s="14"/>
      <c r="B864" s="15"/>
      <c r="G864" s="13"/>
    </row>
    <row r="865" spans="1:7" x14ac:dyDescent="0.25">
      <c r="A865" s="14"/>
      <c r="B865" s="15"/>
      <c r="G865" s="13"/>
    </row>
    <row r="866" spans="1:7" x14ac:dyDescent="0.25">
      <c r="A866" s="14"/>
      <c r="B866" s="15"/>
      <c r="G866" s="13"/>
    </row>
    <row r="867" spans="1:7" x14ac:dyDescent="0.25">
      <c r="A867" s="14"/>
      <c r="B867" s="15"/>
      <c r="G867" s="13"/>
    </row>
    <row r="868" spans="1:7" x14ac:dyDescent="0.25">
      <c r="A868" s="14"/>
      <c r="B868" s="15"/>
      <c r="G868" s="13"/>
    </row>
    <row r="869" spans="1:7" x14ac:dyDescent="0.25">
      <c r="A869" s="14"/>
      <c r="B869" s="15"/>
      <c r="G869" s="13"/>
    </row>
    <row r="870" spans="1:7" x14ac:dyDescent="0.25">
      <c r="A870" s="14"/>
      <c r="B870" s="15"/>
      <c r="G870" s="13"/>
    </row>
    <row r="871" spans="1:7" x14ac:dyDescent="0.25">
      <c r="A871" s="14"/>
      <c r="B871" s="15"/>
      <c r="G871" s="13"/>
    </row>
    <row r="872" spans="1:7" x14ac:dyDescent="0.25">
      <c r="A872" s="14"/>
      <c r="B872" s="15"/>
      <c r="G872" s="13"/>
    </row>
    <row r="873" spans="1:7" x14ac:dyDescent="0.25">
      <c r="A873" s="14"/>
      <c r="B873" s="15"/>
      <c r="G873" s="13"/>
    </row>
    <row r="874" spans="1:7" x14ac:dyDescent="0.25">
      <c r="A874" s="14"/>
      <c r="B874" s="15"/>
      <c r="G874" s="13"/>
    </row>
    <row r="875" spans="1:7" x14ac:dyDescent="0.25">
      <c r="A875" s="14"/>
      <c r="B875" s="15"/>
      <c r="G875" s="13"/>
    </row>
    <row r="876" spans="1:7" x14ac:dyDescent="0.25">
      <c r="A876" s="14"/>
      <c r="B876" s="15"/>
      <c r="G876" s="13"/>
    </row>
    <row r="877" spans="1:7" x14ac:dyDescent="0.25">
      <c r="A877" s="14"/>
      <c r="B877" s="15"/>
      <c r="G877" s="13"/>
    </row>
    <row r="878" spans="1:7" x14ac:dyDescent="0.25">
      <c r="A878" s="14"/>
      <c r="B878" s="15"/>
      <c r="G878" s="13"/>
    </row>
    <row r="879" spans="1:7" x14ac:dyDescent="0.25">
      <c r="A879" s="14"/>
      <c r="B879" s="15"/>
      <c r="G879" s="13"/>
    </row>
    <row r="880" spans="1:7" x14ac:dyDescent="0.25">
      <c r="A880" s="14"/>
      <c r="B880" s="15"/>
      <c r="G880" s="13"/>
    </row>
    <row r="881" spans="1:7" x14ac:dyDescent="0.25">
      <c r="A881" s="14"/>
      <c r="B881" s="15"/>
      <c r="G881" s="13"/>
    </row>
    <row r="882" spans="1:7" x14ac:dyDescent="0.25">
      <c r="A882" s="14"/>
      <c r="B882" s="15"/>
      <c r="G882" s="13"/>
    </row>
    <row r="883" spans="1:7" x14ac:dyDescent="0.25">
      <c r="A883" s="14"/>
      <c r="B883" s="15"/>
      <c r="G883" s="13"/>
    </row>
    <row r="884" spans="1:7" x14ac:dyDescent="0.25">
      <c r="A884" s="14"/>
      <c r="B884" s="15"/>
      <c r="G884" s="13"/>
    </row>
    <row r="885" spans="1:7" x14ac:dyDescent="0.25">
      <c r="A885" s="14"/>
      <c r="B885" s="15"/>
      <c r="G885" s="13"/>
    </row>
    <row r="886" spans="1:7" x14ac:dyDescent="0.25">
      <c r="A886" s="14"/>
      <c r="B886" s="15"/>
      <c r="G886" s="13"/>
    </row>
    <row r="887" spans="1:7" x14ac:dyDescent="0.25">
      <c r="A887" s="14"/>
      <c r="B887" s="15"/>
      <c r="G887" s="13"/>
    </row>
    <row r="888" spans="1:7" x14ac:dyDescent="0.25">
      <c r="A888" s="14"/>
      <c r="B888" s="15"/>
      <c r="G888" s="13"/>
    </row>
    <row r="889" spans="1:7" x14ac:dyDescent="0.25">
      <c r="A889" s="14"/>
      <c r="B889" s="15"/>
      <c r="G889" s="13"/>
    </row>
    <row r="890" spans="1:7" x14ac:dyDescent="0.25">
      <c r="A890" s="14"/>
      <c r="B890" s="15"/>
      <c r="G890" s="13"/>
    </row>
    <row r="891" spans="1:7" x14ac:dyDescent="0.25">
      <c r="A891" s="14"/>
      <c r="B891" s="15"/>
      <c r="G891" s="13"/>
    </row>
    <row r="892" spans="1:7" x14ac:dyDescent="0.25">
      <c r="A892" s="14"/>
      <c r="B892" s="15"/>
      <c r="G892" s="13"/>
    </row>
    <row r="893" spans="1:7" x14ac:dyDescent="0.25">
      <c r="A893" s="14"/>
      <c r="B893" s="15"/>
      <c r="G893" s="13"/>
    </row>
    <row r="894" spans="1:7" x14ac:dyDescent="0.25">
      <c r="A894" s="14"/>
      <c r="B894" s="15"/>
      <c r="G894" s="13"/>
    </row>
    <row r="895" spans="1:7" x14ac:dyDescent="0.25">
      <c r="A895" s="14"/>
      <c r="B895" s="15"/>
      <c r="G895" s="13"/>
    </row>
    <row r="896" spans="1:7" x14ac:dyDescent="0.25">
      <c r="A896" s="14"/>
      <c r="B896" s="15"/>
      <c r="G896" s="13"/>
    </row>
    <row r="897" spans="1:7" x14ac:dyDescent="0.25">
      <c r="A897" s="14"/>
      <c r="B897" s="15"/>
      <c r="G897" s="13"/>
    </row>
    <row r="898" spans="1:7" x14ac:dyDescent="0.25">
      <c r="A898" s="14"/>
      <c r="B898" s="15"/>
      <c r="G898" s="13"/>
    </row>
    <row r="899" spans="1:7" x14ac:dyDescent="0.25">
      <c r="A899" s="14"/>
      <c r="B899" s="15"/>
      <c r="G899" s="13"/>
    </row>
    <row r="900" spans="1:7" x14ac:dyDescent="0.25">
      <c r="A900" s="14"/>
      <c r="B900" s="15"/>
      <c r="G900" s="13"/>
    </row>
    <row r="901" spans="1:7" x14ac:dyDescent="0.25">
      <c r="A901" s="14"/>
      <c r="B901" s="15"/>
      <c r="G901" s="13"/>
    </row>
    <row r="902" spans="1:7" x14ac:dyDescent="0.25">
      <c r="A902" s="14"/>
      <c r="B902" s="15"/>
      <c r="G902" s="13"/>
    </row>
    <row r="903" spans="1:7" x14ac:dyDescent="0.25">
      <c r="A903" s="14"/>
      <c r="B903" s="15"/>
      <c r="G903" s="13"/>
    </row>
    <row r="904" spans="1:7" x14ac:dyDescent="0.25">
      <c r="A904" s="14"/>
      <c r="B904" s="15"/>
      <c r="G904" s="13"/>
    </row>
    <row r="905" spans="1:7" x14ac:dyDescent="0.25">
      <c r="A905" s="14"/>
      <c r="B905" s="15"/>
      <c r="G905" s="13"/>
    </row>
    <row r="906" spans="1:7" x14ac:dyDescent="0.25">
      <c r="A906" s="14"/>
      <c r="B906" s="15"/>
      <c r="G906" s="13"/>
    </row>
    <row r="907" spans="1:7" x14ac:dyDescent="0.25">
      <c r="A907" s="14"/>
      <c r="B907" s="15"/>
      <c r="G907" s="13"/>
    </row>
    <row r="908" spans="1:7" x14ac:dyDescent="0.25">
      <c r="A908" s="14"/>
      <c r="B908" s="15"/>
      <c r="G908" s="13"/>
    </row>
    <row r="909" spans="1:7" x14ac:dyDescent="0.25">
      <c r="A909" s="14"/>
      <c r="B909" s="15"/>
      <c r="G909" s="13"/>
    </row>
    <row r="910" spans="1:7" x14ac:dyDescent="0.25">
      <c r="A910" s="14"/>
      <c r="B910" s="15"/>
      <c r="G910" s="13"/>
    </row>
    <row r="911" spans="1:7" x14ac:dyDescent="0.25">
      <c r="A911" s="14"/>
      <c r="B911" s="15"/>
      <c r="G911" s="13"/>
    </row>
    <row r="912" spans="1:7" x14ac:dyDescent="0.25">
      <c r="A912" s="14"/>
      <c r="B912" s="15"/>
      <c r="G912" s="13"/>
    </row>
    <row r="913" spans="1:7" x14ac:dyDescent="0.25">
      <c r="A913" s="14"/>
      <c r="B913" s="15"/>
      <c r="G913" s="13"/>
    </row>
    <row r="914" spans="1:7" x14ac:dyDescent="0.25">
      <c r="A914" s="14"/>
      <c r="B914" s="15"/>
      <c r="G914" s="13"/>
    </row>
    <row r="915" spans="1:7" x14ac:dyDescent="0.25">
      <c r="A915" s="14"/>
      <c r="B915" s="15"/>
      <c r="G915" s="13"/>
    </row>
    <row r="916" spans="1:7" x14ac:dyDescent="0.25">
      <c r="A916" s="14"/>
      <c r="B916" s="15"/>
      <c r="G916" s="13"/>
    </row>
    <row r="917" spans="1:7" x14ac:dyDescent="0.25">
      <c r="A917" s="14"/>
      <c r="B917" s="15"/>
      <c r="G917" s="13"/>
    </row>
    <row r="918" spans="1:7" x14ac:dyDescent="0.25">
      <c r="A918" s="14"/>
      <c r="B918" s="15"/>
      <c r="G918" s="13"/>
    </row>
    <row r="919" spans="1:7" x14ac:dyDescent="0.25">
      <c r="A919" s="14"/>
      <c r="B919" s="15"/>
      <c r="G919" s="13"/>
    </row>
    <row r="920" spans="1:7" x14ac:dyDescent="0.25">
      <c r="A920" s="14"/>
      <c r="B920" s="15"/>
      <c r="G920" s="13"/>
    </row>
    <row r="921" spans="1:7" x14ac:dyDescent="0.25">
      <c r="A921" s="14"/>
      <c r="B921" s="15"/>
      <c r="G921" s="13"/>
    </row>
    <row r="922" spans="1:7" x14ac:dyDescent="0.25">
      <c r="A922" s="14"/>
      <c r="B922" s="15"/>
      <c r="G922" s="13"/>
    </row>
    <row r="923" spans="1:7" x14ac:dyDescent="0.25">
      <c r="A923" s="14"/>
      <c r="B923" s="15"/>
      <c r="G923" s="13"/>
    </row>
    <row r="924" spans="1:7" x14ac:dyDescent="0.25">
      <c r="A924" s="14"/>
      <c r="B924" s="15"/>
      <c r="G924" s="13"/>
    </row>
    <row r="925" spans="1:7" x14ac:dyDescent="0.25">
      <c r="A925" s="14"/>
      <c r="B925" s="15"/>
      <c r="G925" s="13"/>
    </row>
    <row r="926" spans="1:7" x14ac:dyDescent="0.25">
      <c r="A926" s="14"/>
      <c r="B926" s="15"/>
      <c r="G926" s="13"/>
    </row>
    <row r="927" spans="1:7" x14ac:dyDescent="0.25">
      <c r="A927" s="14"/>
      <c r="B927" s="15"/>
      <c r="G927" s="13"/>
    </row>
    <row r="928" spans="1:7" x14ac:dyDescent="0.25">
      <c r="A928" s="14"/>
      <c r="B928" s="15"/>
      <c r="G928" s="13"/>
    </row>
    <row r="929" spans="1:7" x14ac:dyDescent="0.25">
      <c r="A929" s="14"/>
      <c r="B929" s="15"/>
      <c r="G929" s="13"/>
    </row>
    <row r="930" spans="1:7" x14ac:dyDescent="0.25">
      <c r="A930" s="14"/>
      <c r="B930" s="15"/>
      <c r="G930" s="13"/>
    </row>
    <row r="931" spans="1:7" x14ac:dyDescent="0.25">
      <c r="A931" s="14"/>
      <c r="B931" s="15"/>
      <c r="G931" s="13"/>
    </row>
    <row r="932" spans="1:7" x14ac:dyDescent="0.25">
      <c r="A932" s="14"/>
      <c r="B932" s="15"/>
      <c r="G932" s="13"/>
    </row>
    <row r="933" spans="1:7" x14ac:dyDescent="0.25">
      <c r="A933" s="14"/>
      <c r="B933" s="15"/>
      <c r="G933" s="13"/>
    </row>
    <row r="934" spans="1:7" x14ac:dyDescent="0.25">
      <c r="A934" s="14"/>
      <c r="B934" s="15"/>
      <c r="G934" s="13"/>
    </row>
    <row r="935" spans="1:7" x14ac:dyDescent="0.25">
      <c r="A935" s="14"/>
      <c r="B935" s="15"/>
      <c r="G935" s="13"/>
    </row>
    <row r="936" spans="1:7" x14ac:dyDescent="0.25">
      <c r="A936" s="14"/>
      <c r="B936" s="15"/>
      <c r="G936" s="13"/>
    </row>
    <row r="937" spans="1:7" x14ac:dyDescent="0.25">
      <c r="A937" s="14"/>
      <c r="B937" s="15"/>
      <c r="G937" s="13"/>
    </row>
    <row r="938" spans="1:7" x14ac:dyDescent="0.25">
      <c r="A938" s="14"/>
      <c r="B938" s="15"/>
      <c r="G938" s="13"/>
    </row>
    <row r="939" spans="1:7" x14ac:dyDescent="0.25">
      <c r="A939" s="14"/>
      <c r="B939" s="15"/>
      <c r="G939" s="13"/>
    </row>
    <row r="940" spans="1:7" x14ac:dyDescent="0.25">
      <c r="A940" s="14"/>
      <c r="B940" s="15"/>
      <c r="G940" s="13"/>
    </row>
    <row r="941" spans="1:7" x14ac:dyDescent="0.25">
      <c r="A941" s="14"/>
      <c r="B941" s="15"/>
      <c r="G941" s="13"/>
    </row>
    <row r="942" spans="1:7" x14ac:dyDescent="0.25">
      <c r="A942" s="14"/>
      <c r="B942" s="15"/>
      <c r="G942" s="13"/>
    </row>
    <row r="943" spans="1:7" x14ac:dyDescent="0.25">
      <c r="A943" s="14"/>
      <c r="B943" s="15"/>
      <c r="G943" s="13"/>
    </row>
    <row r="944" spans="1:7" x14ac:dyDescent="0.25">
      <c r="A944" s="14"/>
      <c r="B944" s="15"/>
      <c r="G944" s="13"/>
    </row>
    <row r="945" spans="1:7" x14ac:dyDescent="0.25">
      <c r="A945" s="14"/>
      <c r="B945" s="15"/>
      <c r="G945" s="13"/>
    </row>
    <row r="946" spans="1:7" x14ac:dyDescent="0.25">
      <c r="A946" s="14"/>
      <c r="B946" s="15"/>
      <c r="G946" s="13"/>
    </row>
    <row r="947" spans="1:7" x14ac:dyDescent="0.25">
      <c r="A947" s="14"/>
      <c r="B947" s="15"/>
      <c r="G947" s="13"/>
    </row>
    <row r="948" spans="1:7" x14ac:dyDescent="0.25">
      <c r="A948" s="14"/>
      <c r="B948" s="15"/>
      <c r="G948" s="13"/>
    </row>
    <row r="949" spans="1:7" x14ac:dyDescent="0.25">
      <c r="A949" s="14"/>
      <c r="B949" s="15"/>
      <c r="G949" s="13"/>
    </row>
    <row r="950" spans="1:7" x14ac:dyDescent="0.25">
      <c r="A950" s="14"/>
      <c r="B950" s="15"/>
      <c r="G950" s="13"/>
    </row>
    <row r="951" spans="1:7" x14ac:dyDescent="0.25">
      <c r="A951" s="14"/>
      <c r="B951" s="15"/>
      <c r="G951" s="13"/>
    </row>
    <row r="952" spans="1:7" x14ac:dyDescent="0.25">
      <c r="A952" s="14"/>
      <c r="B952" s="15"/>
      <c r="G952" s="13"/>
    </row>
    <row r="953" spans="1:7" x14ac:dyDescent="0.25">
      <c r="A953" s="14"/>
      <c r="B953" s="15"/>
      <c r="G953" s="13"/>
    </row>
    <row r="954" spans="1:7" x14ac:dyDescent="0.25">
      <c r="A954" s="14"/>
      <c r="B954" s="15"/>
      <c r="G954" s="13"/>
    </row>
    <row r="955" spans="1:7" x14ac:dyDescent="0.25">
      <c r="A955" s="14"/>
      <c r="B955" s="15"/>
      <c r="G955" s="13"/>
    </row>
    <row r="956" spans="1:7" x14ac:dyDescent="0.25">
      <c r="A956" s="14"/>
      <c r="B956" s="15"/>
      <c r="G956" s="13"/>
    </row>
    <row r="957" spans="1:7" x14ac:dyDescent="0.25">
      <c r="A957" s="14"/>
      <c r="B957" s="15"/>
      <c r="G957" s="13"/>
    </row>
    <row r="958" spans="1:7" x14ac:dyDescent="0.25">
      <c r="A958" s="14"/>
      <c r="B958" s="15"/>
      <c r="G958" s="13"/>
    </row>
    <row r="959" spans="1:7" x14ac:dyDescent="0.25">
      <c r="A959" s="14"/>
      <c r="B959" s="15"/>
      <c r="G959" s="13"/>
    </row>
    <row r="960" spans="1:7" x14ac:dyDescent="0.25">
      <c r="A960" s="14"/>
      <c r="B960" s="15"/>
      <c r="G960" s="13"/>
    </row>
    <row r="961" spans="1:7" x14ac:dyDescent="0.25">
      <c r="A961" s="14"/>
      <c r="B961" s="15"/>
      <c r="G961" s="13"/>
    </row>
    <row r="962" spans="1:7" x14ac:dyDescent="0.25">
      <c r="A962" s="14"/>
      <c r="B962" s="15"/>
      <c r="G962" s="13"/>
    </row>
    <row r="963" spans="1:7" x14ac:dyDescent="0.25">
      <c r="A963" s="14"/>
      <c r="B963" s="15"/>
      <c r="G963" s="13"/>
    </row>
    <row r="964" spans="1:7" x14ac:dyDescent="0.25">
      <c r="A964" s="14"/>
      <c r="B964" s="15"/>
      <c r="G964" s="13"/>
    </row>
    <row r="965" spans="1:7" x14ac:dyDescent="0.25">
      <c r="A965" s="14"/>
      <c r="B965" s="15"/>
      <c r="G965" s="13"/>
    </row>
    <row r="966" spans="1:7" x14ac:dyDescent="0.25">
      <c r="A966" s="14"/>
      <c r="B966" s="15"/>
      <c r="G966" s="13"/>
    </row>
    <row r="967" spans="1:7" x14ac:dyDescent="0.25">
      <c r="A967" s="14"/>
      <c r="B967" s="15"/>
      <c r="G967" s="13"/>
    </row>
    <row r="968" spans="1:7" x14ac:dyDescent="0.25">
      <c r="A968" s="14"/>
      <c r="B968" s="15"/>
      <c r="G968" s="13"/>
    </row>
    <row r="969" spans="1:7" x14ac:dyDescent="0.25">
      <c r="A969" s="14"/>
      <c r="B969" s="15"/>
      <c r="G969" s="13"/>
    </row>
    <row r="970" spans="1:7" x14ac:dyDescent="0.25">
      <c r="A970" s="14"/>
      <c r="B970" s="15"/>
      <c r="G970" s="13"/>
    </row>
    <row r="971" spans="1:7" x14ac:dyDescent="0.25">
      <c r="A971" s="14"/>
      <c r="B971" s="15"/>
      <c r="G971" s="13"/>
    </row>
    <row r="972" spans="1:7" x14ac:dyDescent="0.25">
      <c r="A972" s="14"/>
      <c r="B972" s="15"/>
      <c r="G972" s="13"/>
    </row>
    <row r="973" spans="1:7" x14ac:dyDescent="0.25">
      <c r="A973" s="14"/>
      <c r="B973" s="15"/>
      <c r="G973" s="13"/>
    </row>
    <row r="974" spans="1:7" x14ac:dyDescent="0.25">
      <c r="A974" s="14"/>
      <c r="B974" s="15"/>
      <c r="G974" s="13"/>
    </row>
    <row r="975" spans="1:7" x14ac:dyDescent="0.25">
      <c r="A975" s="14"/>
      <c r="B975" s="15"/>
      <c r="G975" s="13"/>
    </row>
    <row r="976" spans="1:7" x14ac:dyDescent="0.25">
      <c r="A976" s="14"/>
      <c r="B976" s="15"/>
      <c r="G976" s="13"/>
    </row>
    <row r="977" spans="1:7" x14ac:dyDescent="0.25">
      <c r="A977" s="14"/>
      <c r="B977" s="15"/>
      <c r="G977" s="13"/>
    </row>
    <row r="978" spans="1:7" x14ac:dyDescent="0.25">
      <c r="A978" s="14"/>
      <c r="B978" s="15"/>
      <c r="G978" s="13"/>
    </row>
    <row r="979" spans="1:7" x14ac:dyDescent="0.25">
      <c r="A979" s="14"/>
      <c r="B979" s="15"/>
      <c r="G979" s="13"/>
    </row>
    <row r="980" spans="1:7" x14ac:dyDescent="0.25">
      <c r="A980" s="14"/>
      <c r="B980" s="15"/>
      <c r="G980" s="13"/>
    </row>
    <row r="981" spans="1:7" x14ac:dyDescent="0.25">
      <c r="A981" s="14"/>
      <c r="B981" s="15"/>
      <c r="G981" s="13"/>
    </row>
    <row r="982" spans="1:7" x14ac:dyDescent="0.25">
      <c r="A982" s="14"/>
      <c r="B982" s="15"/>
      <c r="G982" s="13"/>
    </row>
    <row r="983" spans="1:7" x14ac:dyDescent="0.25">
      <c r="A983" s="14"/>
      <c r="B983" s="15"/>
      <c r="G983" s="13"/>
    </row>
    <row r="984" spans="1:7" x14ac:dyDescent="0.25">
      <c r="A984" s="14"/>
      <c r="B984" s="15"/>
      <c r="G984" s="13"/>
    </row>
    <row r="985" spans="1:7" x14ac:dyDescent="0.25">
      <c r="A985" s="14"/>
      <c r="B985" s="15"/>
      <c r="G985" s="13"/>
    </row>
    <row r="986" spans="1:7" x14ac:dyDescent="0.25">
      <c r="A986" s="14"/>
      <c r="B986" s="15"/>
      <c r="G986" s="13"/>
    </row>
    <row r="987" spans="1:7" x14ac:dyDescent="0.25">
      <c r="A987" s="14"/>
      <c r="B987" s="15"/>
      <c r="G987" s="1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12.625" defaultRowHeight="15" customHeight="1" x14ac:dyDescent="0.2"/>
  <cols>
    <col min="1" max="1" width="20.25" customWidth="1"/>
    <col min="2" max="2" width="8" customWidth="1"/>
    <col min="3" max="11" width="13.375" customWidth="1"/>
    <col min="12" max="14" width="14.25" customWidth="1"/>
    <col min="15" max="15" width="14.625" customWidth="1"/>
    <col min="16" max="26" width="7.625" customWidth="1"/>
  </cols>
  <sheetData>
    <row r="1" spans="1:15" ht="15" customHeight="1" x14ac:dyDescent="0.2">
      <c r="A1" s="16"/>
      <c r="B1" s="1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25">
      <c r="A2" s="17" t="s">
        <v>19</v>
      </c>
      <c r="B2" s="17" t="s">
        <v>17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ht="15" customHeight="1" x14ac:dyDescent="0.25">
      <c r="A3" s="17" t="s">
        <v>20</v>
      </c>
      <c r="B3" s="17" t="s">
        <v>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5" ht="48" customHeight="1" x14ac:dyDescent="0.25">
      <c r="A4" s="17" t="s">
        <v>21</v>
      </c>
      <c r="B4" s="17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5" ht="15" customHeight="1" x14ac:dyDescent="0.2">
      <c r="A5" s="18"/>
      <c r="B5" s="1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5" ht="15" customHeight="1" x14ac:dyDescent="0.2">
      <c r="A6" s="18"/>
      <c r="B6" s="18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5" ht="15" customHeight="1" x14ac:dyDescent="0.2">
      <c r="A7" s="18"/>
      <c r="B7" s="1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5" ht="15" customHeight="1" x14ac:dyDescent="0.2">
      <c r="A8" s="18"/>
      <c r="B8" s="18"/>
      <c r="C8" s="10"/>
      <c r="D8" s="10"/>
      <c r="E8" s="10"/>
      <c r="F8" s="10"/>
      <c r="G8" s="10"/>
      <c r="H8" s="10"/>
      <c r="I8" s="10"/>
      <c r="J8" s="10"/>
      <c r="K8" s="10"/>
      <c r="L8" s="10"/>
      <c r="M8" s="9"/>
      <c r="N8" s="9"/>
    </row>
    <row r="9" spans="1:15" ht="15" customHeight="1" x14ac:dyDescent="0.2">
      <c r="A9" s="18"/>
      <c r="B9" s="1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5" ht="15" customHeight="1" x14ac:dyDescent="0.2">
      <c r="A10" s="18"/>
      <c r="B10" s="1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5" ht="15" customHeight="1" x14ac:dyDescent="0.2">
      <c r="A11" s="18"/>
      <c r="B11" s="1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5" ht="15" customHeight="1" x14ac:dyDescent="0.2">
      <c r="A12" s="18"/>
      <c r="B12" s="1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5" ht="15" customHeight="1" x14ac:dyDescent="0.2">
      <c r="A13" s="18"/>
      <c r="B13" s="1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5" ht="15" customHeight="1" x14ac:dyDescent="0.2">
      <c r="A14" s="18"/>
      <c r="B14" s="1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5" ht="15" customHeight="1" x14ac:dyDescent="0.2">
      <c r="A15" s="18"/>
      <c r="B15" s="1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5" ht="15" customHeight="1" x14ac:dyDescent="0.2">
      <c r="A16" s="18"/>
      <c r="B16" s="1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" customHeight="1" x14ac:dyDescent="0.2">
      <c r="A17" s="18"/>
      <c r="B17" s="1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5" customHeight="1" x14ac:dyDescent="0.2">
      <c r="A18" s="18"/>
      <c r="B18" s="1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" customHeight="1" x14ac:dyDescent="0.2">
      <c r="A19" s="18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5" customHeight="1" x14ac:dyDescent="0.2">
      <c r="A20" s="18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" customHeight="1" x14ac:dyDescent="0.2">
      <c r="A21" s="18"/>
      <c r="B21" s="1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" customHeight="1" x14ac:dyDescent="0.2">
      <c r="A22" s="18"/>
      <c r="B22" s="1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5" customHeight="1" x14ac:dyDescent="0.2">
      <c r="A23" s="18"/>
      <c r="B23" s="1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" customHeight="1" x14ac:dyDescent="0.2">
      <c r="A24" s="18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5" customHeight="1" x14ac:dyDescent="0.2">
      <c r="A25" s="18"/>
      <c r="B25" s="1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" customHeight="1" x14ac:dyDescent="0.2">
      <c r="A26" s="18"/>
      <c r="B26" s="1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" customHeight="1" x14ac:dyDescent="0.2">
      <c r="A27" s="18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" customHeight="1" x14ac:dyDescent="0.2">
      <c r="A28" s="18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" customHeight="1" x14ac:dyDescent="0.2">
      <c r="A29" s="18"/>
      <c r="B29" s="1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5" customHeight="1" x14ac:dyDescent="0.2">
      <c r="A30" s="18"/>
      <c r="B30" s="1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5" customHeight="1" x14ac:dyDescent="0.2">
      <c r="A31" s="18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" customHeight="1" x14ac:dyDescent="0.2">
      <c r="A32" s="18"/>
      <c r="B32" s="1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5" customHeight="1" x14ac:dyDescent="0.2">
      <c r="A33" s="18"/>
      <c r="B33" s="1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" customHeight="1" x14ac:dyDescent="0.2">
      <c r="A34" s="18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5" customHeight="1" x14ac:dyDescent="0.2">
      <c r="A35" s="18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5" customHeight="1" x14ac:dyDescent="0.2">
      <c r="A36" s="18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4.25" x14ac:dyDescent="0.2">
      <c r="A37" s="18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4.25" x14ac:dyDescent="0.2">
      <c r="A38" s="18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4.25" x14ac:dyDescent="0.2">
      <c r="A39" s="18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4.25" x14ac:dyDescent="0.2">
      <c r="A40" s="18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4.25" x14ac:dyDescent="0.2">
      <c r="A41" s="18"/>
      <c r="B41" s="1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4.25" x14ac:dyDescent="0.2">
      <c r="A42" s="18"/>
      <c r="B42" s="18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4.25" x14ac:dyDescent="0.2">
      <c r="A43" s="18"/>
      <c r="B43" s="1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4.25" x14ac:dyDescent="0.2">
      <c r="A44" s="18"/>
      <c r="B44" s="1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4.25" x14ac:dyDescent="0.2">
      <c r="A45" s="18"/>
      <c r="B45" s="1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4.25" x14ac:dyDescent="0.2">
      <c r="A46" s="18"/>
      <c r="B46" s="1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4.25" x14ac:dyDescent="0.2">
      <c r="A47" s="18"/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4.25" x14ac:dyDescent="0.2">
      <c r="A48" s="18"/>
      <c r="B48" s="1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4.25" x14ac:dyDescent="0.2">
      <c r="A49" s="18"/>
      <c r="B49" s="1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4.25" x14ac:dyDescent="0.2">
      <c r="A50" s="18"/>
      <c r="B50" s="18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4.25" x14ac:dyDescent="0.2">
      <c r="A51" s="18"/>
      <c r="B51" s="18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4.25" x14ac:dyDescent="0.2">
      <c r="A52" s="18"/>
      <c r="B52" s="1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4.25" x14ac:dyDescent="0.2">
      <c r="A53" s="18"/>
      <c r="B53" s="18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4.25" x14ac:dyDescent="0.2">
      <c r="A54" s="18"/>
      <c r="B54" s="1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4.25" x14ac:dyDescent="0.2">
      <c r="A55" s="18"/>
      <c r="B55" s="1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4.25" x14ac:dyDescent="0.2">
      <c r="A56" s="18"/>
      <c r="B56" s="1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4.25" x14ac:dyDescent="0.2">
      <c r="A57" s="18"/>
      <c r="B57" s="18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4.25" x14ac:dyDescent="0.2">
      <c r="A58" s="18"/>
      <c r="B58" s="18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4.25" x14ac:dyDescent="0.2">
      <c r="A59" s="18"/>
      <c r="B59" s="1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4.25" x14ac:dyDescent="0.2">
      <c r="A60" s="18"/>
      <c r="B60" s="18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4.25" x14ac:dyDescent="0.2">
      <c r="A61" s="18"/>
      <c r="B61" s="18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4.25" x14ac:dyDescent="0.2">
      <c r="A62" s="18"/>
      <c r="B62" s="18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4.25" x14ac:dyDescent="0.2">
      <c r="A63" s="18"/>
      <c r="B63" s="18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4.25" x14ac:dyDescent="0.2">
      <c r="A64" s="18"/>
      <c r="B64" s="18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4.25" x14ac:dyDescent="0.2">
      <c r="A65" s="18"/>
      <c r="B65" s="18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4.25" x14ac:dyDescent="0.2">
      <c r="A66" s="18"/>
      <c r="B66" s="18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4.25" x14ac:dyDescent="0.2">
      <c r="A67" s="18"/>
      <c r="B67" s="18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4.25" x14ac:dyDescent="0.2">
      <c r="A68" s="18"/>
      <c r="B68" s="18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4.25" x14ac:dyDescent="0.2">
      <c r="A69" s="18"/>
      <c r="B69" s="18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4.25" x14ac:dyDescent="0.2">
      <c r="A70" s="18"/>
      <c r="B70" s="18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4.25" x14ac:dyDescent="0.2">
      <c r="A71" s="18"/>
      <c r="B71" s="18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4.25" x14ac:dyDescent="0.2">
      <c r="A72" s="18"/>
      <c r="B72" s="1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4.25" x14ac:dyDescent="0.2">
      <c r="A73" s="18"/>
      <c r="B73" s="18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4.25" x14ac:dyDescent="0.2">
      <c r="A74" s="18"/>
      <c r="B74" s="18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4.25" x14ac:dyDescent="0.2">
      <c r="A75" s="18"/>
      <c r="B75" s="18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4.25" x14ac:dyDescent="0.2">
      <c r="A76" s="18"/>
      <c r="B76" s="18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4.25" x14ac:dyDescent="0.2">
      <c r="A77" s="18"/>
      <c r="B77" s="18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4.25" x14ac:dyDescent="0.2">
      <c r="A78" s="18"/>
      <c r="B78" s="18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4.25" x14ac:dyDescent="0.2">
      <c r="A79" s="18"/>
      <c r="B79" s="1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4.25" x14ac:dyDescent="0.2">
      <c r="A80" s="18"/>
      <c r="B80" s="1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4.25" x14ac:dyDescent="0.2">
      <c r="A81" s="18"/>
      <c r="B81" s="18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4.25" x14ac:dyDescent="0.2">
      <c r="A82" s="18"/>
      <c r="B82" s="18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4.25" x14ac:dyDescent="0.2">
      <c r="A83" s="18"/>
      <c r="B83" s="18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4.25" x14ac:dyDescent="0.2">
      <c r="A84" s="18"/>
      <c r="B84" s="18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4.25" x14ac:dyDescent="0.2">
      <c r="A85" s="18"/>
      <c r="B85" s="18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4.25" x14ac:dyDescent="0.2">
      <c r="A86" s="18"/>
      <c r="B86" s="18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4.25" x14ac:dyDescent="0.2">
      <c r="A87" s="18"/>
      <c r="B87" s="18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4.25" x14ac:dyDescent="0.2">
      <c r="A88" s="18"/>
      <c r="B88" s="18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4.25" x14ac:dyDescent="0.2">
      <c r="A89" s="18"/>
      <c r="B89" s="18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4.25" x14ac:dyDescent="0.2">
      <c r="A90" s="18"/>
      <c r="B90" s="18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4.25" x14ac:dyDescent="0.2">
      <c r="A91" s="18"/>
      <c r="B91" s="18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4.25" x14ac:dyDescent="0.2">
      <c r="A92" s="18"/>
      <c r="B92" s="18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4.25" x14ac:dyDescent="0.2">
      <c r="A93" s="18"/>
      <c r="B93" s="1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4.25" x14ac:dyDescent="0.2">
      <c r="A94" s="18"/>
      <c r="B94" s="18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4.25" x14ac:dyDescent="0.2">
      <c r="A95" s="18"/>
      <c r="B95" s="18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4.25" x14ac:dyDescent="0.2">
      <c r="A96" s="18"/>
      <c r="B96" s="18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4.25" x14ac:dyDescent="0.2">
      <c r="A97" s="18"/>
      <c r="B97" s="18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4.25" x14ac:dyDescent="0.2">
      <c r="A98" s="18"/>
      <c r="B98" s="18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4.25" x14ac:dyDescent="0.2">
      <c r="A99" s="18"/>
      <c r="B99" s="18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4.25" x14ac:dyDescent="0.2">
      <c r="A100" s="18"/>
      <c r="B100" s="1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4.25" x14ac:dyDescent="0.2">
      <c r="A101" s="18"/>
      <c r="B101" s="18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4.25" x14ac:dyDescent="0.2">
      <c r="A102" s="18"/>
      <c r="B102" s="18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4.25" x14ac:dyDescent="0.2">
      <c r="A103" s="18"/>
      <c r="B103" s="18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4.25" x14ac:dyDescent="0.2">
      <c r="A104" s="18"/>
      <c r="B104" s="18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4.25" x14ac:dyDescent="0.2">
      <c r="A105" s="18"/>
      <c r="B105" s="18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4.25" x14ac:dyDescent="0.2">
      <c r="A106" s="18"/>
      <c r="B106" s="18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4.25" x14ac:dyDescent="0.2">
      <c r="A107" s="18"/>
      <c r="B107" s="18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4.25" x14ac:dyDescent="0.2">
      <c r="A108" s="18"/>
      <c r="B108" s="18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4.25" x14ac:dyDescent="0.2">
      <c r="A109" s="18"/>
      <c r="B109" s="18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4.25" x14ac:dyDescent="0.2">
      <c r="A110" s="18"/>
      <c r="B110" s="18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4.25" x14ac:dyDescent="0.2">
      <c r="A111" s="18"/>
      <c r="B111" s="18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25">
      <c r="A112" s="19"/>
      <c r="B112" s="19"/>
    </row>
    <row r="113" spans="1:2" x14ac:dyDescent="0.25">
      <c r="A113" s="19"/>
      <c r="B113" s="19"/>
    </row>
    <row r="114" spans="1:2" x14ac:dyDescent="0.25">
      <c r="A114" s="19"/>
      <c r="B114" s="19"/>
    </row>
    <row r="115" spans="1:2" x14ac:dyDescent="0.25">
      <c r="A115" s="19"/>
      <c r="B115" s="19"/>
    </row>
    <row r="116" spans="1:2" x14ac:dyDescent="0.25">
      <c r="A116" s="19"/>
      <c r="B116" s="19"/>
    </row>
    <row r="117" spans="1:2" x14ac:dyDescent="0.25">
      <c r="A117" s="19"/>
      <c r="B117" s="19"/>
    </row>
    <row r="118" spans="1:2" x14ac:dyDescent="0.25">
      <c r="A118" s="19"/>
      <c r="B118" s="19"/>
    </row>
    <row r="119" spans="1:2" x14ac:dyDescent="0.25">
      <c r="A119" s="19"/>
      <c r="B119" s="19"/>
    </row>
    <row r="120" spans="1:2" x14ac:dyDescent="0.25">
      <c r="A120" s="19"/>
      <c r="B120" s="19"/>
    </row>
    <row r="121" spans="1:2" x14ac:dyDescent="0.25">
      <c r="A121" s="19"/>
      <c r="B121" s="19"/>
    </row>
    <row r="122" spans="1:2" x14ac:dyDescent="0.25">
      <c r="A122" s="19"/>
      <c r="B122" s="19"/>
    </row>
    <row r="123" spans="1:2" x14ac:dyDescent="0.25">
      <c r="A123" s="19"/>
      <c r="B123" s="19"/>
    </row>
    <row r="124" spans="1:2" x14ac:dyDescent="0.25">
      <c r="A124" s="19"/>
      <c r="B124" s="19"/>
    </row>
    <row r="125" spans="1:2" x14ac:dyDescent="0.25">
      <c r="A125" s="19"/>
      <c r="B125" s="19"/>
    </row>
    <row r="126" spans="1:2" x14ac:dyDescent="0.25">
      <c r="A126" s="19"/>
      <c r="B126" s="19"/>
    </row>
    <row r="127" spans="1:2" x14ac:dyDescent="0.25">
      <c r="A127" s="19"/>
      <c r="B127" s="19"/>
    </row>
    <row r="128" spans="1:2" x14ac:dyDescent="0.25">
      <c r="A128" s="19"/>
      <c r="B128" s="19"/>
    </row>
    <row r="129" spans="1:2" x14ac:dyDescent="0.25">
      <c r="A129" s="19"/>
      <c r="B129" s="19"/>
    </row>
    <row r="130" spans="1:2" x14ac:dyDescent="0.25">
      <c r="A130" s="19"/>
      <c r="B130" s="19"/>
    </row>
    <row r="131" spans="1:2" x14ac:dyDescent="0.25">
      <c r="A131" s="19"/>
      <c r="B131" s="19"/>
    </row>
    <row r="132" spans="1:2" x14ac:dyDescent="0.25">
      <c r="A132" s="19"/>
      <c r="B132" s="19"/>
    </row>
    <row r="133" spans="1:2" x14ac:dyDescent="0.25">
      <c r="A133" s="19"/>
      <c r="B133" s="19"/>
    </row>
    <row r="134" spans="1:2" x14ac:dyDescent="0.25">
      <c r="A134" s="19"/>
      <c r="B134" s="19"/>
    </row>
    <row r="135" spans="1:2" x14ac:dyDescent="0.25">
      <c r="A135" s="19"/>
      <c r="B135" s="19"/>
    </row>
    <row r="136" spans="1:2" x14ac:dyDescent="0.25">
      <c r="A136" s="19"/>
      <c r="B136" s="19"/>
    </row>
    <row r="137" spans="1:2" x14ac:dyDescent="0.25">
      <c r="A137" s="19"/>
      <c r="B137" s="19"/>
    </row>
    <row r="138" spans="1:2" x14ac:dyDescent="0.25">
      <c r="A138" s="19"/>
      <c r="B138" s="19"/>
    </row>
    <row r="139" spans="1:2" x14ac:dyDescent="0.25">
      <c r="A139" s="19"/>
      <c r="B139" s="19"/>
    </row>
    <row r="140" spans="1:2" x14ac:dyDescent="0.25">
      <c r="A140" s="19"/>
      <c r="B140" s="19"/>
    </row>
    <row r="141" spans="1:2" x14ac:dyDescent="0.25">
      <c r="A141" s="19"/>
      <c r="B141" s="19"/>
    </row>
    <row r="142" spans="1:2" x14ac:dyDescent="0.25">
      <c r="A142" s="19"/>
      <c r="B142" s="19"/>
    </row>
    <row r="143" spans="1:2" x14ac:dyDescent="0.25">
      <c r="A143" s="19"/>
      <c r="B143" s="19"/>
    </row>
    <row r="144" spans="1:2" x14ac:dyDescent="0.25">
      <c r="A144" s="19"/>
      <c r="B144" s="19"/>
    </row>
    <row r="145" spans="1:2" x14ac:dyDescent="0.25">
      <c r="A145" s="19"/>
      <c r="B145" s="19"/>
    </row>
    <row r="146" spans="1:2" x14ac:dyDescent="0.25">
      <c r="A146" s="19"/>
      <c r="B146" s="19"/>
    </row>
    <row r="147" spans="1:2" x14ac:dyDescent="0.25">
      <c r="A147" s="19"/>
      <c r="B147" s="19"/>
    </row>
    <row r="148" spans="1:2" x14ac:dyDescent="0.25">
      <c r="A148" s="19"/>
      <c r="B148" s="19"/>
    </row>
    <row r="149" spans="1:2" x14ac:dyDescent="0.25">
      <c r="A149" s="19"/>
      <c r="B149" s="19"/>
    </row>
    <row r="150" spans="1:2" x14ac:dyDescent="0.25">
      <c r="A150" s="19"/>
      <c r="B150" s="19"/>
    </row>
    <row r="151" spans="1:2" x14ac:dyDescent="0.25">
      <c r="A151" s="19"/>
      <c r="B151" s="19"/>
    </row>
    <row r="152" spans="1:2" x14ac:dyDescent="0.25">
      <c r="A152" s="19"/>
      <c r="B152" s="19"/>
    </row>
    <row r="153" spans="1:2" x14ac:dyDescent="0.25">
      <c r="A153" s="19"/>
      <c r="B153" s="19"/>
    </row>
    <row r="154" spans="1:2" x14ac:dyDescent="0.25">
      <c r="A154" s="19"/>
      <c r="B154" s="19"/>
    </row>
    <row r="155" spans="1:2" x14ac:dyDescent="0.25">
      <c r="A155" s="19"/>
      <c r="B155" s="19"/>
    </row>
    <row r="156" spans="1:2" x14ac:dyDescent="0.25">
      <c r="A156" s="19"/>
      <c r="B156" s="19"/>
    </row>
    <row r="157" spans="1:2" x14ac:dyDescent="0.25">
      <c r="A157" s="19"/>
      <c r="B157" s="19"/>
    </row>
    <row r="158" spans="1:2" x14ac:dyDescent="0.25">
      <c r="A158" s="19"/>
      <c r="B158" s="19"/>
    </row>
    <row r="159" spans="1:2" x14ac:dyDescent="0.25">
      <c r="A159" s="19"/>
      <c r="B159" s="19"/>
    </row>
    <row r="160" spans="1:2" x14ac:dyDescent="0.25">
      <c r="A160" s="19"/>
      <c r="B160" s="19"/>
    </row>
    <row r="161" spans="1:2" x14ac:dyDescent="0.25">
      <c r="A161" s="19"/>
      <c r="B161" s="19"/>
    </row>
    <row r="162" spans="1:2" x14ac:dyDescent="0.25">
      <c r="A162" s="19"/>
      <c r="B162" s="19"/>
    </row>
    <row r="163" spans="1:2" x14ac:dyDescent="0.25">
      <c r="A163" s="19"/>
      <c r="B163" s="19"/>
    </row>
    <row r="164" spans="1:2" x14ac:dyDescent="0.25">
      <c r="A164" s="19"/>
      <c r="B164" s="19"/>
    </row>
    <row r="165" spans="1:2" x14ac:dyDescent="0.25">
      <c r="A165" s="19"/>
      <c r="B165" s="19"/>
    </row>
    <row r="166" spans="1:2" x14ac:dyDescent="0.25">
      <c r="A166" s="19"/>
      <c r="B166" s="19"/>
    </row>
    <row r="167" spans="1:2" x14ac:dyDescent="0.25">
      <c r="A167" s="19"/>
      <c r="B167" s="19"/>
    </row>
    <row r="168" spans="1:2" x14ac:dyDescent="0.25">
      <c r="A168" s="19"/>
      <c r="B168" s="19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19"/>
    </row>
    <row r="172" spans="1:2" x14ac:dyDescent="0.25">
      <c r="A172" s="19"/>
      <c r="B172" s="19"/>
    </row>
    <row r="173" spans="1:2" x14ac:dyDescent="0.25">
      <c r="A173" s="19"/>
      <c r="B173" s="19"/>
    </row>
    <row r="174" spans="1:2" x14ac:dyDescent="0.25">
      <c r="A174" s="19"/>
      <c r="B174" s="19"/>
    </row>
    <row r="175" spans="1:2" x14ac:dyDescent="0.25">
      <c r="A175" s="19"/>
      <c r="B175" s="19"/>
    </row>
    <row r="176" spans="1:2" x14ac:dyDescent="0.25">
      <c r="A176" s="19"/>
      <c r="B176" s="19"/>
    </row>
    <row r="177" spans="1:2" x14ac:dyDescent="0.25">
      <c r="A177" s="19"/>
      <c r="B177" s="19"/>
    </row>
    <row r="178" spans="1:2" x14ac:dyDescent="0.25">
      <c r="A178" s="19"/>
      <c r="B178" s="19"/>
    </row>
    <row r="179" spans="1:2" x14ac:dyDescent="0.25">
      <c r="A179" s="19"/>
      <c r="B179" s="19"/>
    </row>
    <row r="180" spans="1:2" x14ac:dyDescent="0.25">
      <c r="A180" s="19"/>
      <c r="B180" s="19"/>
    </row>
    <row r="181" spans="1:2" x14ac:dyDescent="0.25">
      <c r="A181" s="19"/>
      <c r="B181" s="19"/>
    </row>
    <row r="182" spans="1:2" x14ac:dyDescent="0.25">
      <c r="A182" s="19"/>
      <c r="B182" s="19"/>
    </row>
    <row r="183" spans="1:2" x14ac:dyDescent="0.25">
      <c r="A183" s="19"/>
      <c r="B183" s="19"/>
    </row>
    <row r="184" spans="1:2" x14ac:dyDescent="0.25">
      <c r="A184" s="19"/>
      <c r="B184" s="19"/>
    </row>
    <row r="185" spans="1:2" x14ac:dyDescent="0.25">
      <c r="A185" s="19"/>
      <c r="B185" s="19"/>
    </row>
    <row r="186" spans="1:2" x14ac:dyDescent="0.25">
      <c r="A186" s="19"/>
      <c r="B186" s="19"/>
    </row>
    <row r="187" spans="1:2" x14ac:dyDescent="0.25">
      <c r="A187" s="19"/>
      <c r="B187" s="19"/>
    </row>
    <row r="188" spans="1:2" x14ac:dyDescent="0.25">
      <c r="A188" s="19"/>
      <c r="B188" s="19"/>
    </row>
    <row r="189" spans="1:2" x14ac:dyDescent="0.25">
      <c r="A189" s="19"/>
      <c r="B189" s="19"/>
    </row>
    <row r="190" spans="1:2" x14ac:dyDescent="0.25">
      <c r="A190" s="19"/>
      <c r="B190" s="19"/>
    </row>
    <row r="191" spans="1:2" x14ac:dyDescent="0.25">
      <c r="A191" s="19"/>
      <c r="B191" s="19"/>
    </row>
    <row r="192" spans="1:2" x14ac:dyDescent="0.25">
      <c r="A192" s="19"/>
      <c r="B192" s="19"/>
    </row>
    <row r="193" spans="1:2" x14ac:dyDescent="0.25">
      <c r="A193" s="19"/>
      <c r="B193" s="19"/>
    </row>
    <row r="194" spans="1:2" x14ac:dyDescent="0.25">
      <c r="A194" s="19"/>
      <c r="B194" s="19"/>
    </row>
    <row r="195" spans="1:2" x14ac:dyDescent="0.25">
      <c r="A195" s="19"/>
      <c r="B195" s="19"/>
    </row>
    <row r="196" spans="1:2" x14ac:dyDescent="0.25">
      <c r="A196" s="19"/>
      <c r="B196" s="19"/>
    </row>
    <row r="197" spans="1:2" x14ac:dyDescent="0.25">
      <c r="A197" s="19"/>
      <c r="B197" s="19"/>
    </row>
    <row r="198" spans="1:2" x14ac:dyDescent="0.25">
      <c r="A198" s="19"/>
      <c r="B198" s="19"/>
    </row>
    <row r="199" spans="1:2" x14ac:dyDescent="0.25">
      <c r="A199" s="19"/>
      <c r="B199" s="19"/>
    </row>
    <row r="200" spans="1:2" x14ac:dyDescent="0.25">
      <c r="A200" s="19"/>
      <c r="B200" s="19"/>
    </row>
    <row r="201" spans="1:2" x14ac:dyDescent="0.25">
      <c r="A201" s="19"/>
      <c r="B201" s="19"/>
    </row>
    <row r="202" spans="1:2" x14ac:dyDescent="0.25">
      <c r="A202" s="19"/>
      <c r="B202" s="19"/>
    </row>
    <row r="203" spans="1:2" x14ac:dyDescent="0.25">
      <c r="A203" s="19"/>
      <c r="B203" s="19"/>
    </row>
    <row r="204" spans="1:2" x14ac:dyDescent="0.25">
      <c r="A204" s="19"/>
      <c r="B204" s="19"/>
    </row>
    <row r="205" spans="1:2" x14ac:dyDescent="0.25">
      <c r="A205" s="19"/>
      <c r="B205" s="19"/>
    </row>
    <row r="206" spans="1:2" x14ac:dyDescent="0.25">
      <c r="A206" s="19"/>
      <c r="B206" s="19"/>
    </row>
    <row r="207" spans="1:2" x14ac:dyDescent="0.25">
      <c r="A207" s="19"/>
      <c r="B207" s="19"/>
    </row>
    <row r="208" spans="1:2" x14ac:dyDescent="0.25">
      <c r="A208" s="19"/>
      <c r="B208" s="19"/>
    </row>
    <row r="209" spans="1:2" x14ac:dyDescent="0.25">
      <c r="A209" s="19"/>
      <c r="B209" s="19"/>
    </row>
    <row r="210" spans="1:2" x14ac:dyDescent="0.25">
      <c r="A210" s="19"/>
      <c r="B210" s="19"/>
    </row>
    <row r="211" spans="1:2" x14ac:dyDescent="0.25">
      <c r="A211" s="19"/>
      <c r="B211" s="19"/>
    </row>
    <row r="212" spans="1:2" x14ac:dyDescent="0.25">
      <c r="A212" s="19"/>
      <c r="B212" s="19"/>
    </row>
    <row r="213" spans="1:2" x14ac:dyDescent="0.25">
      <c r="A213" s="19"/>
      <c r="B213" s="19"/>
    </row>
    <row r="214" spans="1:2" x14ac:dyDescent="0.25">
      <c r="A214" s="19"/>
      <c r="B214" s="19"/>
    </row>
    <row r="215" spans="1:2" x14ac:dyDescent="0.25">
      <c r="A215" s="19"/>
      <c r="B215" s="19"/>
    </row>
    <row r="216" spans="1:2" x14ac:dyDescent="0.25">
      <c r="A216" s="19"/>
      <c r="B216" s="19"/>
    </row>
    <row r="217" spans="1:2" x14ac:dyDescent="0.25">
      <c r="A217" s="19"/>
      <c r="B217" s="19"/>
    </row>
    <row r="218" spans="1:2" x14ac:dyDescent="0.25">
      <c r="A218" s="19"/>
      <c r="B218" s="19"/>
    </row>
    <row r="219" spans="1:2" x14ac:dyDescent="0.25">
      <c r="A219" s="19"/>
      <c r="B219" s="19"/>
    </row>
    <row r="220" spans="1:2" x14ac:dyDescent="0.25">
      <c r="A220" s="19"/>
      <c r="B220" s="19"/>
    </row>
    <row r="221" spans="1:2" x14ac:dyDescent="0.25">
      <c r="A221" s="19"/>
      <c r="B221" s="19"/>
    </row>
    <row r="222" spans="1:2" x14ac:dyDescent="0.25">
      <c r="A222" s="19"/>
      <c r="B222" s="19"/>
    </row>
    <row r="223" spans="1:2" x14ac:dyDescent="0.25">
      <c r="A223" s="19"/>
      <c r="B223" s="19"/>
    </row>
    <row r="224" spans="1:2" x14ac:dyDescent="0.25">
      <c r="A224" s="19"/>
      <c r="B224" s="19"/>
    </row>
    <row r="225" spans="1:2" x14ac:dyDescent="0.25">
      <c r="A225" s="19"/>
      <c r="B225" s="19"/>
    </row>
    <row r="226" spans="1:2" x14ac:dyDescent="0.25">
      <c r="A226" s="19"/>
      <c r="B226" s="19"/>
    </row>
    <row r="227" spans="1:2" x14ac:dyDescent="0.25">
      <c r="A227" s="19"/>
      <c r="B227" s="19"/>
    </row>
    <row r="228" spans="1:2" x14ac:dyDescent="0.25">
      <c r="A228" s="19"/>
      <c r="B228" s="19"/>
    </row>
    <row r="229" spans="1:2" x14ac:dyDescent="0.25">
      <c r="A229" s="19"/>
      <c r="B229" s="19"/>
    </row>
    <row r="230" spans="1:2" x14ac:dyDescent="0.25">
      <c r="A230" s="19"/>
      <c r="B230" s="19"/>
    </row>
    <row r="231" spans="1:2" x14ac:dyDescent="0.25">
      <c r="A231" s="19"/>
      <c r="B231" s="19"/>
    </row>
    <row r="232" spans="1:2" x14ac:dyDescent="0.25">
      <c r="A232" s="19"/>
      <c r="B232" s="19"/>
    </row>
    <row r="233" spans="1:2" x14ac:dyDescent="0.25">
      <c r="A233" s="19"/>
      <c r="B233" s="19"/>
    </row>
    <row r="234" spans="1:2" x14ac:dyDescent="0.25">
      <c r="A234" s="19"/>
      <c r="B234" s="19"/>
    </row>
    <row r="235" spans="1:2" x14ac:dyDescent="0.25">
      <c r="A235" s="19"/>
      <c r="B235" s="19"/>
    </row>
    <row r="236" spans="1:2" x14ac:dyDescent="0.25">
      <c r="A236" s="19"/>
      <c r="B236" s="19"/>
    </row>
    <row r="237" spans="1:2" x14ac:dyDescent="0.25">
      <c r="A237" s="19"/>
      <c r="B237" s="19"/>
    </row>
    <row r="238" spans="1:2" x14ac:dyDescent="0.25">
      <c r="A238" s="19"/>
      <c r="B238" s="19"/>
    </row>
    <row r="239" spans="1:2" x14ac:dyDescent="0.25">
      <c r="A239" s="19"/>
      <c r="B239" s="19"/>
    </row>
    <row r="240" spans="1:2" x14ac:dyDescent="0.25">
      <c r="A240" s="19"/>
      <c r="B240" s="19"/>
    </row>
    <row r="241" spans="1:2" x14ac:dyDescent="0.25">
      <c r="A241" s="19"/>
      <c r="B241" s="19"/>
    </row>
    <row r="242" spans="1:2" x14ac:dyDescent="0.25">
      <c r="A242" s="19"/>
      <c r="B242" s="19"/>
    </row>
    <row r="243" spans="1:2" x14ac:dyDescent="0.25">
      <c r="A243" s="19"/>
      <c r="B243" s="19"/>
    </row>
    <row r="244" spans="1:2" x14ac:dyDescent="0.25">
      <c r="A244" s="19"/>
      <c r="B244" s="19"/>
    </row>
    <row r="245" spans="1:2" x14ac:dyDescent="0.25">
      <c r="A245" s="19"/>
      <c r="B245" s="19"/>
    </row>
    <row r="246" spans="1:2" x14ac:dyDescent="0.25">
      <c r="A246" s="19"/>
      <c r="B246" s="19"/>
    </row>
    <row r="247" spans="1:2" x14ac:dyDescent="0.25">
      <c r="A247" s="19"/>
      <c r="B247" s="19"/>
    </row>
    <row r="248" spans="1:2" x14ac:dyDescent="0.25">
      <c r="A248" s="19"/>
      <c r="B248" s="19"/>
    </row>
    <row r="249" spans="1:2" x14ac:dyDescent="0.25">
      <c r="A249" s="19"/>
      <c r="B249" s="19"/>
    </row>
    <row r="250" spans="1:2" x14ac:dyDescent="0.25">
      <c r="A250" s="19"/>
      <c r="B250" s="19"/>
    </row>
    <row r="251" spans="1:2" x14ac:dyDescent="0.25">
      <c r="A251" s="19"/>
      <c r="B251" s="19"/>
    </row>
    <row r="252" spans="1:2" x14ac:dyDescent="0.25">
      <c r="A252" s="19"/>
      <c r="B252" s="19"/>
    </row>
    <row r="253" spans="1:2" x14ac:dyDescent="0.25">
      <c r="A253" s="19"/>
      <c r="B253" s="19"/>
    </row>
    <row r="254" spans="1:2" x14ac:dyDescent="0.25">
      <c r="A254" s="19"/>
      <c r="B254" s="19"/>
    </row>
    <row r="255" spans="1:2" x14ac:dyDescent="0.25">
      <c r="A255" s="19"/>
      <c r="B255" s="19"/>
    </row>
    <row r="256" spans="1:2" x14ac:dyDescent="0.25">
      <c r="A256" s="19"/>
      <c r="B256" s="19"/>
    </row>
    <row r="257" spans="1:2" x14ac:dyDescent="0.25">
      <c r="A257" s="19"/>
      <c r="B257" s="19"/>
    </row>
    <row r="258" spans="1:2" x14ac:dyDescent="0.25">
      <c r="A258" s="19"/>
      <c r="B258" s="19"/>
    </row>
    <row r="259" spans="1:2" x14ac:dyDescent="0.25">
      <c r="A259" s="19"/>
      <c r="B259" s="19"/>
    </row>
    <row r="260" spans="1:2" x14ac:dyDescent="0.25">
      <c r="A260" s="19"/>
      <c r="B260" s="19"/>
    </row>
    <row r="261" spans="1:2" x14ac:dyDescent="0.25">
      <c r="A261" s="19"/>
      <c r="B261" s="19"/>
    </row>
    <row r="262" spans="1:2" x14ac:dyDescent="0.25">
      <c r="A262" s="19"/>
      <c r="B262" s="19"/>
    </row>
    <row r="263" spans="1:2" x14ac:dyDescent="0.25">
      <c r="A263" s="19"/>
      <c r="B263" s="19"/>
    </row>
    <row r="264" spans="1:2" x14ac:dyDescent="0.25">
      <c r="A264" s="19"/>
      <c r="B264" s="19"/>
    </row>
    <row r="265" spans="1:2" x14ac:dyDescent="0.25">
      <c r="A265" s="19"/>
      <c r="B265" s="19"/>
    </row>
    <row r="266" spans="1:2" x14ac:dyDescent="0.25">
      <c r="A266" s="19"/>
      <c r="B266" s="19"/>
    </row>
    <row r="267" spans="1:2" x14ac:dyDescent="0.25">
      <c r="A267" s="19"/>
      <c r="B267" s="19"/>
    </row>
    <row r="268" spans="1:2" x14ac:dyDescent="0.25">
      <c r="A268" s="19"/>
      <c r="B268" s="19"/>
    </row>
    <row r="269" spans="1:2" x14ac:dyDescent="0.25">
      <c r="A269" s="19"/>
      <c r="B269" s="19"/>
    </row>
    <row r="270" spans="1:2" x14ac:dyDescent="0.25">
      <c r="A270" s="19"/>
      <c r="B270" s="19"/>
    </row>
    <row r="271" spans="1:2" x14ac:dyDescent="0.25">
      <c r="A271" s="19"/>
      <c r="B271" s="19"/>
    </row>
    <row r="272" spans="1:2" x14ac:dyDescent="0.25">
      <c r="A272" s="19"/>
      <c r="B272" s="19"/>
    </row>
    <row r="273" spans="1:2" x14ac:dyDescent="0.25">
      <c r="A273" s="19"/>
      <c r="B273" s="19"/>
    </row>
    <row r="274" spans="1:2" x14ac:dyDescent="0.25">
      <c r="A274" s="19"/>
      <c r="B274" s="19"/>
    </row>
    <row r="275" spans="1:2" x14ac:dyDescent="0.25">
      <c r="A275" s="19"/>
      <c r="B275" s="19"/>
    </row>
    <row r="276" spans="1:2" x14ac:dyDescent="0.25">
      <c r="A276" s="19"/>
      <c r="B276" s="19"/>
    </row>
    <row r="277" spans="1:2" x14ac:dyDescent="0.25">
      <c r="A277" s="19"/>
      <c r="B277" s="19"/>
    </row>
    <row r="278" spans="1:2" x14ac:dyDescent="0.25">
      <c r="A278" s="19"/>
      <c r="B278" s="19"/>
    </row>
    <row r="279" spans="1:2" x14ac:dyDescent="0.25">
      <c r="A279" s="19"/>
      <c r="B279" s="19"/>
    </row>
    <row r="280" spans="1:2" x14ac:dyDescent="0.25">
      <c r="A280" s="19"/>
      <c r="B280" s="19"/>
    </row>
    <row r="281" spans="1:2" x14ac:dyDescent="0.25">
      <c r="A281" s="19"/>
      <c r="B281" s="19"/>
    </row>
    <row r="282" spans="1:2" x14ac:dyDescent="0.25">
      <c r="A282" s="19"/>
      <c r="B282" s="19"/>
    </row>
    <row r="283" spans="1:2" x14ac:dyDescent="0.25">
      <c r="A283" s="19"/>
      <c r="B283" s="19"/>
    </row>
    <row r="284" spans="1:2" x14ac:dyDescent="0.25">
      <c r="A284" s="19"/>
      <c r="B284" s="19"/>
    </row>
    <row r="285" spans="1:2" x14ac:dyDescent="0.25">
      <c r="A285" s="19"/>
      <c r="B285" s="19"/>
    </row>
    <row r="286" spans="1:2" x14ac:dyDescent="0.25">
      <c r="A286" s="19"/>
      <c r="B286" s="19"/>
    </row>
    <row r="287" spans="1:2" x14ac:dyDescent="0.25">
      <c r="A287" s="19"/>
      <c r="B287" s="19"/>
    </row>
    <row r="288" spans="1:2" x14ac:dyDescent="0.25">
      <c r="A288" s="19"/>
      <c r="B288" s="19"/>
    </row>
    <row r="289" spans="1:2" x14ac:dyDescent="0.25">
      <c r="A289" s="19"/>
      <c r="B289" s="19"/>
    </row>
    <row r="290" spans="1:2" x14ac:dyDescent="0.25">
      <c r="A290" s="19"/>
      <c r="B290" s="19"/>
    </row>
    <row r="291" spans="1:2" x14ac:dyDescent="0.25">
      <c r="A291" s="19"/>
      <c r="B291" s="19"/>
    </row>
    <row r="292" spans="1:2" x14ac:dyDescent="0.25">
      <c r="A292" s="19"/>
      <c r="B292" s="19"/>
    </row>
    <row r="293" spans="1:2" x14ac:dyDescent="0.25">
      <c r="A293" s="19"/>
      <c r="B293" s="19"/>
    </row>
    <row r="294" spans="1:2" x14ac:dyDescent="0.25">
      <c r="A294" s="19"/>
      <c r="B294" s="19"/>
    </row>
    <row r="295" spans="1:2" x14ac:dyDescent="0.25">
      <c r="A295" s="19"/>
      <c r="B295" s="19"/>
    </row>
    <row r="296" spans="1:2" x14ac:dyDescent="0.25">
      <c r="A296" s="19"/>
      <c r="B296" s="19"/>
    </row>
    <row r="297" spans="1:2" x14ac:dyDescent="0.25">
      <c r="A297" s="19"/>
      <c r="B297" s="19"/>
    </row>
    <row r="298" spans="1:2" x14ac:dyDescent="0.25">
      <c r="A298" s="19"/>
      <c r="B298" s="19"/>
    </row>
    <row r="299" spans="1:2" x14ac:dyDescent="0.25">
      <c r="A299" s="19"/>
      <c r="B299" s="19"/>
    </row>
    <row r="300" spans="1:2" x14ac:dyDescent="0.25">
      <c r="A300" s="19"/>
      <c r="B300" s="19"/>
    </row>
    <row r="301" spans="1:2" x14ac:dyDescent="0.25">
      <c r="A301" s="19"/>
      <c r="B301" s="19"/>
    </row>
    <row r="302" spans="1:2" x14ac:dyDescent="0.25">
      <c r="A302" s="19"/>
      <c r="B302" s="19"/>
    </row>
    <row r="303" spans="1:2" x14ac:dyDescent="0.25">
      <c r="A303" s="19"/>
      <c r="B303" s="19"/>
    </row>
    <row r="304" spans="1:2" x14ac:dyDescent="0.25">
      <c r="A304" s="19"/>
      <c r="B304" s="19"/>
    </row>
    <row r="305" spans="1:2" x14ac:dyDescent="0.25">
      <c r="A305" s="19"/>
      <c r="B305" s="19"/>
    </row>
    <row r="306" spans="1:2" x14ac:dyDescent="0.25">
      <c r="A306" s="19"/>
      <c r="B306" s="19"/>
    </row>
    <row r="307" spans="1:2" x14ac:dyDescent="0.25">
      <c r="A307" s="19"/>
      <c r="B307" s="19"/>
    </row>
    <row r="308" spans="1:2" x14ac:dyDescent="0.25">
      <c r="A308" s="19"/>
      <c r="B308" s="19"/>
    </row>
    <row r="309" spans="1:2" x14ac:dyDescent="0.25">
      <c r="A309" s="19"/>
      <c r="B309" s="19"/>
    </row>
    <row r="310" spans="1:2" x14ac:dyDescent="0.25">
      <c r="A310" s="19"/>
      <c r="B310" s="19"/>
    </row>
    <row r="311" spans="1:2" x14ac:dyDescent="0.25">
      <c r="A311" s="19"/>
      <c r="B311" s="19"/>
    </row>
    <row r="312" spans="1:2" x14ac:dyDescent="0.25">
      <c r="A312" s="19"/>
      <c r="B312" s="19"/>
    </row>
    <row r="313" spans="1:2" x14ac:dyDescent="0.25">
      <c r="A313" s="19"/>
      <c r="B313" s="19"/>
    </row>
    <row r="314" spans="1:2" x14ac:dyDescent="0.25">
      <c r="A314" s="19"/>
      <c r="B314" s="19"/>
    </row>
    <row r="315" spans="1:2" x14ac:dyDescent="0.25">
      <c r="A315" s="19"/>
      <c r="B315" s="19"/>
    </row>
    <row r="316" spans="1:2" x14ac:dyDescent="0.25">
      <c r="A316" s="19"/>
      <c r="B316" s="19"/>
    </row>
    <row r="317" spans="1:2" x14ac:dyDescent="0.25">
      <c r="A317" s="19"/>
      <c r="B317" s="19"/>
    </row>
    <row r="318" spans="1:2" x14ac:dyDescent="0.25">
      <c r="A318" s="19"/>
      <c r="B318" s="19"/>
    </row>
    <row r="319" spans="1:2" x14ac:dyDescent="0.25">
      <c r="A319" s="19"/>
      <c r="B319" s="19"/>
    </row>
    <row r="320" spans="1:2" x14ac:dyDescent="0.25">
      <c r="A320" s="19"/>
      <c r="B320" s="19"/>
    </row>
    <row r="321" spans="1:2" x14ac:dyDescent="0.25">
      <c r="A321" s="19"/>
      <c r="B321" s="19"/>
    </row>
    <row r="322" spans="1:2" x14ac:dyDescent="0.25">
      <c r="A322" s="19"/>
      <c r="B322" s="19"/>
    </row>
    <row r="323" spans="1:2" x14ac:dyDescent="0.25">
      <c r="A323" s="19"/>
      <c r="B323" s="19"/>
    </row>
    <row r="324" spans="1:2" x14ac:dyDescent="0.25">
      <c r="A324" s="19"/>
      <c r="B324" s="19"/>
    </row>
    <row r="325" spans="1:2" x14ac:dyDescent="0.25">
      <c r="A325" s="19"/>
      <c r="B325" s="19"/>
    </row>
    <row r="326" spans="1:2" x14ac:dyDescent="0.25">
      <c r="A326" s="19"/>
      <c r="B326" s="19"/>
    </row>
    <row r="327" spans="1:2" x14ac:dyDescent="0.25">
      <c r="A327" s="19"/>
      <c r="B327" s="19"/>
    </row>
    <row r="328" spans="1:2" x14ac:dyDescent="0.25">
      <c r="A328" s="19"/>
      <c r="B328" s="19"/>
    </row>
    <row r="329" spans="1:2" x14ac:dyDescent="0.25">
      <c r="A329" s="19"/>
      <c r="B329" s="19"/>
    </row>
    <row r="330" spans="1:2" x14ac:dyDescent="0.25">
      <c r="A330" s="19"/>
      <c r="B330" s="19"/>
    </row>
    <row r="331" spans="1:2" x14ac:dyDescent="0.25">
      <c r="A331" s="19"/>
      <c r="B331" s="19"/>
    </row>
    <row r="332" spans="1:2" x14ac:dyDescent="0.25">
      <c r="A332" s="19"/>
      <c r="B332" s="19"/>
    </row>
    <row r="333" spans="1:2" x14ac:dyDescent="0.25">
      <c r="A333" s="19"/>
      <c r="B333" s="19"/>
    </row>
    <row r="334" spans="1:2" x14ac:dyDescent="0.25">
      <c r="A334" s="19"/>
      <c r="B334" s="19"/>
    </row>
    <row r="335" spans="1:2" x14ac:dyDescent="0.25">
      <c r="A335" s="19"/>
      <c r="B335" s="19"/>
    </row>
    <row r="336" spans="1:2" x14ac:dyDescent="0.25">
      <c r="A336" s="19"/>
      <c r="B336" s="19"/>
    </row>
    <row r="337" spans="1:2" x14ac:dyDescent="0.25">
      <c r="A337" s="19"/>
      <c r="B337" s="19"/>
    </row>
    <row r="338" spans="1:2" x14ac:dyDescent="0.25">
      <c r="A338" s="19"/>
      <c r="B338" s="19"/>
    </row>
    <row r="339" spans="1:2" x14ac:dyDescent="0.25">
      <c r="A339" s="19"/>
      <c r="B339" s="19"/>
    </row>
    <row r="340" spans="1:2" x14ac:dyDescent="0.25">
      <c r="A340" s="19"/>
      <c r="B340" s="19"/>
    </row>
    <row r="341" spans="1:2" x14ac:dyDescent="0.25">
      <c r="A341" s="19"/>
      <c r="B341" s="19"/>
    </row>
    <row r="342" spans="1:2" x14ac:dyDescent="0.25">
      <c r="A342" s="19"/>
      <c r="B342" s="19"/>
    </row>
    <row r="343" spans="1:2" x14ac:dyDescent="0.25">
      <c r="A343" s="19"/>
      <c r="B343" s="19"/>
    </row>
    <row r="344" spans="1:2" x14ac:dyDescent="0.25">
      <c r="A344" s="19"/>
      <c r="B344" s="19"/>
    </row>
    <row r="345" spans="1:2" x14ac:dyDescent="0.25">
      <c r="A345" s="19"/>
      <c r="B345" s="19"/>
    </row>
    <row r="346" spans="1:2" x14ac:dyDescent="0.25">
      <c r="A346" s="19"/>
      <c r="B346" s="19"/>
    </row>
    <row r="347" spans="1:2" x14ac:dyDescent="0.25">
      <c r="A347" s="19"/>
      <c r="B347" s="19"/>
    </row>
    <row r="348" spans="1:2" x14ac:dyDescent="0.25">
      <c r="A348" s="19"/>
      <c r="B348" s="19"/>
    </row>
    <row r="349" spans="1:2" x14ac:dyDescent="0.25">
      <c r="A349" s="19"/>
      <c r="B349" s="19"/>
    </row>
    <row r="350" spans="1:2" x14ac:dyDescent="0.25">
      <c r="A350" s="19"/>
      <c r="B350" s="19"/>
    </row>
    <row r="351" spans="1:2" x14ac:dyDescent="0.25">
      <c r="A351" s="19"/>
      <c r="B351" s="19"/>
    </row>
    <row r="352" spans="1:2" x14ac:dyDescent="0.25">
      <c r="A352" s="19"/>
      <c r="B352" s="19"/>
    </row>
    <row r="353" spans="1:2" x14ac:dyDescent="0.25">
      <c r="A353" s="19"/>
      <c r="B353" s="19"/>
    </row>
    <row r="354" spans="1:2" x14ac:dyDescent="0.25">
      <c r="A354" s="19"/>
      <c r="B354" s="19"/>
    </row>
    <row r="355" spans="1:2" x14ac:dyDescent="0.25">
      <c r="A355" s="19"/>
      <c r="B355" s="19"/>
    </row>
    <row r="356" spans="1:2" x14ac:dyDescent="0.25">
      <c r="A356" s="19"/>
      <c r="B356" s="19"/>
    </row>
    <row r="357" spans="1:2" x14ac:dyDescent="0.25">
      <c r="A357" s="19"/>
      <c r="B357" s="19"/>
    </row>
    <row r="358" spans="1:2" x14ac:dyDescent="0.25">
      <c r="A358" s="19"/>
      <c r="B358" s="19"/>
    </row>
    <row r="359" spans="1:2" x14ac:dyDescent="0.25">
      <c r="A359" s="19"/>
      <c r="B359" s="19"/>
    </row>
    <row r="360" spans="1:2" x14ac:dyDescent="0.25">
      <c r="A360" s="19"/>
      <c r="B360" s="19"/>
    </row>
    <row r="361" spans="1:2" x14ac:dyDescent="0.25">
      <c r="A361" s="19"/>
      <c r="B361" s="19"/>
    </row>
    <row r="362" spans="1:2" x14ac:dyDescent="0.25">
      <c r="A362" s="19"/>
      <c r="B362" s="19"/>
    </row>
    <row r="363" spans="1:2" x14ac:dyDescent="0.25">
      <c r="A363" s="19"/>
      <c r="B363" s="19"/>
    </row>
    <row r="364" spans="1:2" x14ac:dyDescent="0.25">
      <c r="A364" s="19"/>
      <c r="B364" s="19"/>
    </row>
    <row r="365" spans="1:2" x14ac:dyDescent="0.25">
      <c r="A365" s="19"/>
      <c r="B365" s="19"/>
    </row>
    <row r="366" spans="1:2" x14ac:dyDescent="0.25">
      <c r="A366" s="19"/>
      <c r="B366" s="19"/>
    </row>
    <row r="367" spans="1:2" x14ac:dyDescent="0.25">
      <c r="A367" s="19"/>
      <c r="B367" s="19"/>
    </row>
    <row r="368" spans="1:2" x14ac:dyDescent="0.25">
      <c r="A368" s="19"/>
      <c r="B368" s="19"/>
    </row>
    <row r="369" spans="1:2" x14ac:dyDescent="0.25">
      <c r="A369" s="19"/>
      <c r="B369" s="19"/>
    </row>
    <row r="370" spans="1:2" x14ac:dyDescent="0.25">
      <c r="A370" s="19"/>
      <c r="B370" s="19"/>
    </row>
    <row r="371" spans="1:2" x14ac:dyDescent="0.25">
      <c r="A371" s="19"/>
      <c r="B371" s="19"/>
    </row>
    <row r="372" spans="1:2" x14ac:dyDescent="0.25">
      <c r="A372" s="19"/>
      <c r="B372" s="19"/>
    </row>
    <row r="373" spans="1:2" x14ac:dyDescent="0.25">
      <c r="A373" s="19"/>
      <c r="B373" s="19"/>
    </row>
    <row r="374" spans="1:2" x14ac:dyDescent="0.25">
      <c r="A374" s="19"/>
      <c r="B374" s="19"/>
    </row>
    <row r="375" spans="1:2" x14ac:dyDescent="0.25">
      <c r="A375" s="19"/>
      <c r="B375" s="19"/>
    </row>
    <row r="376" spans="1:2" x14ac:dyDescent="0.25">
      <c r="A376" s="19"/>
      <c r="B376" s="19"/>
    </row>
    <row r="377" spans="1:2" x14ac:dyDescent="0.25">
      <c r="A377" s="19"/>
      <c r="B377" s="19"/>
    </row>
    <row r="378" spans="1:2" x14ac:dyDescent="0.25">
      <c r="A378" s="19"/>
      <c r="B378" s="19"/>
    </row>
    <row r="379" spans="1:2" x14ac:dyDescent="0.25">
      <c r="A379" s="19"/>
      <c r="B379" s="19"/>
    </row>
    <row r="380" spans="1:2" x14ac:dyDescent="0.25">
      <c r="A380" s="19"/>
      <c r="B380" s="19"/>
    </row>
    <row r="381" spans="1:2" x14ac:dyDescent="0.25">
      <c r="A381" s="19"/>
      <c r="B381" s="19"/>
    </row>
    <row r="382" spans="1:2" x14ac:dyDescent="0.25">
      <c r="A382" s="19"/>
      <c r="B382" s="19"/>
    </row>
    <row r="383" spans="1:2" x14ac:dyDescent="0.25">
      <c r="A383" s="19"/>
      <c r="B383" s="19"/>
    </row>
    <row r="384" spans="1:2" x14ac:dyDescent="0.25">
      <c r="A384" s="19"/>
      <c r="B384" s="19"/>
    </row>
    <row r="385" spans="1:2" x14ac:dyDescent="0.25">
      <c r="A385" s="19"/>
      <c r="B385" s="19"/>
    </row>
    <row r="386" spans="1:2" x14ac:dyDescent="0.25">
      <c r="A386" s="19"/>
      <c r="B386" s="19"/>
    </row>
    <row r="387" spans="1:2" x14ac:dyDescent="0.25">
      <c r="A387" s="19"/>
      <c r="B387" s="19"/>
    </row>
    <row r="388" spans="1:2" x14ac:dyDescent="0.25">
      <c r="A388" s="19"/>
      <c r="B388" s="19"/>
    </row>
    <row r="389" spans="1:2" x14ac:dyDescent="0.25">
      <c r="A389" s="19"/>
      <c r="B389" s="19"/>
    </row>
    <row r="390" spans="1:2" x14ac:dyDescent="0.25">
      <c r="A390" s="19"/>
      <c r="B390" s="19"/>
    </row>
    <row r="391" spans="1:2" x14ac:dyDescent="0.25">
      <c r="A391" s="19"/>
      <c r="B391" s="19"/>
    </row>
    <row r="392" spans="1:2" x14ac:dyDescent="0.25">
      <c r="A392" s="19"/>
      <c r="B392" s="19"/>
    </row>
    <row r="393" spans="1:2" x14ac:dyDescent="0.25">
      <c r="A393" s="19"/>
      <c r="B393" s="19"/>
    </row>
    <row r="394" spans="1:2" x14ac:dyDescent="0.25">
      <c r="A394" s="19"/>
      <c r="B394" s="19"/>
    </row>
    <row r="395" spans="1:2" x14ac:dyDescent="0.25">
      <c r="A395" s="19"/>
      <c r="B395" s="19"/>
    </row>
    <row r="396" spans="1:2" x14ac:dyDescent="0.25">
      <c r="A396" s="19"/>
      <c r="B396" s="19"/>
    </row>
    <row r="397" spans="1:2" x14ac:dyDescent="0.25">
      <c r="A397" s="19"/>
      <c r="B397" s="19"/>
    </row>
    <row r="398" spans="1:2" x14ac:dyDescent="0.25">
      <c r="A398" s="19"/>
      <c r="B398" s="19"/>
    </row>
    <row r="399" spans="1:2" x14ac:dyDescent="0.25">
      <c r="A399" s="19"/>
      <c r="B399" s="19"/>
    </row>
    <row r="400" spans="1:2" x14ac:dyDescent="0.25">
      <c r="A400" s="19"/>
      <c r="B400" s="19"/>
    </row>
    <row r="401" spans="1:2" x14ac:dyDescent="0.25">
      <c r="A401" s="19"/>
      <c r="B401" s="19"/>
    </row>
    <row r="402" spans="1:2" x14ac:dyDescent="0.25">
      <c r="A402" s="19"/>
      <c r="B402" s="19"/>
    </row>
    <row r="403" spans="1:2" x14ac:dyDescent="0.25">
      <c r="A403" s="19"/>
      <c r="B403" s="19"/>
    </row>
    <row r="404" spans="1:2" x14ac:dyDescent="0.25">
      <c r="A404" s="19"/>
      <c r="B404" s="19"/>
    </row>
    <row r="405" spans="1:2" x14ac:dyDescent="0.25">
      <c r="A405" s="19"/>
      <c r="B405" s="19"/>
    </row>
    <row r="406" spans="1:2" x14ac:dyDescent="0.25">
      <c r="A406" s="19"/>
      <c r="B406" s="19"/>
    </row>
    <row r="407" spans="1:2" x14ac:dyDescent="0.25">
      <c r="A407" s="19"/>
      <c r="B407" s="19"/>
    </row>
    <row r="408" spans="1:2" x14ac:dyDescent="0.25">
      <c r="A408" s="19"/>
      <c r="B408" s="19"/>
    </row>
    <row r="409" spans="1:2" x14ac:dyDescent="0.25">
      <c r="A409" s="19"/>
      <c r="B409" s="19"/>
    </row>
    <row r="410" spans="1:2" x14ac:dyDescent="0.25">
      <c r="A410" s="19"/>
      <c r="B410" s="19"/>
    </row>
    <row r="411" spans="1:2" x14ac:dyDescent="0.25">
      <c r="A411" s="19"/>
      <c r="B411" s="19"/>
    </row>
    <row r="412" spans="1:2" x14ac:dyDescent="0.25">
      <c r="A412" s="19"/>
      <c r="B412" s="19"/>
    </row>
    <row r="413" spans="1:2" x14ac:dyDescent="0.25">
      <c r="A413" s="19"/>
      <c r="B413" s="19"/>
    </row>
    <row r="414" spans="1:2" x14ac:dyDescent="0.25">
      <c r="A414" s="19"/>
      <c r="B414" s="19"/>
    </row>
    <row r="415" spans="1:2" x14ac:dyDescent="0.25">
      <c r="A415" s="19"/>
      <c r="B415" s="19"/>
    </row>
    <row r="416" spans="1:2" x14ac:dyDescent="0.25">
      <c r="A416" s="19"/>
      <c r="B416" s="19"/>
    </row>
    <row r="417" spans="1:2" x14ac:dyDescent="0.25">
      <c r="A417" s="19"/>
      <c r="B417" s="19"/>
    </row>
    <row r="418" spans="1:2" x14ac:dyDescent="0.25">
      <c r="A418" s="19"/>
      <c r="B418" s="19"/>
    </row>
    <row r="419" spans="1:2" x14ac:dyDescent="0.25">
      <c r="A419" s="19"/>
      <c r="B419" s="19"/>
    </row>
    <row r="420" spans="1:2" x14ac:dyDescent="0.25">
      <c r="A420" s="19"/>
      <c r="B420" s="19"/>
    </row>
    <row r="421" spans="1:2" x14ac:dyDescent="0.25">
      <c r="A421" s="19"/>
      <c r="B421" s="19"/>
    </row>
    <row r="422" spans="1:2" x14ac:dyDescent="0.25">
      <c r="A422" s="19"/>
      <c r="B422" s="19"/>
    </row>
    <row r="423" spans="1:2" x14ac:dyDescent="0.25">
      <c r="A423" s="19"/>
      <c r="B423" s="19"/>
    </row>
    <row r="424" spans="1:2" x14ac:dyDescent="0.25">
      <c r="A424" s="19"/>
      <c r="B424" s="19"/>
    </row>
    <row r="425" spans="1:2" x14ac:dyDescent="0.25">
      <c r="A425" s="19"/>
      <c r="B425" s="19"/>
    </row>
    <row r="426" spans="1:2" x14ac:dyDescent="0.25">
      <c r="A426" s="19"/>
      <c r="B426" s="19"/>
    </row>
    <row r="427" spans="1:2" x14ac:dyDescent="0.25">
      <c r="A427" s="19"/>
      <c r="B427" s="19"/>
    </row>
    <row r="428" spans="1:2" x14ac:dyDescent="0.25">
      <c r="A428" s="19"/>
      <c r="B428" s="19"/>
    </row>
    <row r="429" spans="1:2" x14ac:dyDescent="0.25">
      <c r="A429" s="19"/>
      <c r="B429" s="19"/>
    </row>
    <row r="430" spans="1:2" x14ac:dyDescent="0.25">
      <c r="A430" s="19"/>
      <c r="B430" s="19"/>
    </row>
    <row r="431" spans="1:2" x14ac:dyDescent="0.25">
      <c r="A431" s="19"/>
      <c r="B431" s="19"/>
    </row>
    <row r="432" spans="1:2" x14ac:dyDescent="0.25">
      <c r="A432" s="19"/>
      <c r="B432" s="19"/>
    </row>
    <row r="433" spans="1:2" x14ac:dyDescent="0.25">
      <c r="A433" s="19"/>
      <c r="B433" s="19"/>
    </row>
    <row r="434" spans="1:2" x14ac:dyDescent="0.25">
      <c r="A434" s="19"/>
      <c r="B434" s="19"/>
    </row>
    <row r="435" spans="1:2" x14ac:dyDescent="0.25">
      <c r="A435" s="19"/>
      <c r="B435" s="19"/>
    </row>
    <row r="436" spans="1:2" x14ac:dyDescent="0.25">
      <c r="A436" s="19"/>
      <c r="B436" s="19"/>
    </row>
    <row r="437" spans="1:2" x14ac:dyDescent="0.25">
      <c r="A437" s="19"/>
      <c r="B437" s="19"/>
    </row>
    <row r="438" spans="1:2" x14ac:dyDescent="0.25">
      <c r="A438" s="19"/>
      <c r="B438" s="19"/>
    </row>
    <row r="439" spans="1:2" x14ac:dyDescent="0.25">
      <c r="A439" s="19"/>
      <c r="B439" s="19"/>
    </row>
    <row r="440" spans="1:2" x14ac:dyDescent="0.25">
      <c r="A440" s="19"/>
      <c r="B440" s="19"/>
    </row>
    <row r="441" spans="1:2" x14ac:dyDescent="0.25">
      <c r="A441" s="19"/>
      <c r="B441" s="19"/>
    </row>
    <row r="442" spans="1:2" x14ac:dyDescent="0.25">
      <c r="A442" s="19"/>
      <c r="B442" s="19"/>
    </row>
    <row r="443" spans="1:2" x14ac:dyDescent="0.25">
      <c r="A443" s="19"/>
      <c r="B443" s="19"/>
    </row>
    <row r="444" spans="1:2" x14ac:dyDescent="0.25">
      <c r="A444" s="19"/>
      <c r="B444" s="19"/>
    </row>
    <row r="445" spans="1:2" x14ac:dyDescent="0.25">
      <c r="A445" s="19"/>
      <c r="B445" s="19"/>
    </row>
    <row r="446" spans="1:2" x14ac:dyDescent="0.25">
      <c r="A446" s="19"/>
      <c r="B446" s="19"/>
    </row>
    <row r="447" spans="1:2" x14ac:dyDescent="0.25">
      <c r="A447" s="19"/>
      <c r="B447" s="19"/>
    </row>
    <row r="448" spans="1:2" x14ac:dyDescent="0.25">
      <c r="A448" s="19"/>
      <c r="B448" s="19"/>
    </row>
    <row r="449" spans="1:2" x14ac:dyDescent="0.25">
      <c r="A449" s="19"/>
      <c r="B449" s="19"/>
    </row>
    <row r="450" spans="1:2" x14ac:dyDescent="0.25">
      <c r="A450" s="19"/>
      <c r="B450" s="19"/>
    </row>
    <row r="451" spans="1:2" x14ac:dyDescent="0.25">
      <c r="A451" s="19"/>
      <c r="B451" s="19"/>
    </row>
    <row r="452" spans="1:2" x14ac:dyDescent="0.25">
      <c r="A452" s="19"/>
      <c r="B452" s="19"/>
    </row>
    <row r="453" spans="1:2" x14ac:dyDescent="0.25">
      <c r="A453" s="19"/>
      <c r="B453" s="19"/>
    </row>
    <row r="454" spans="1:2" x14ac:dyDescent="0.25">
      <c r="A454" s="19"/>
      <c r="B454" s="19"/>
    </row>
    <row r="455" spans="1:2" x14ac:dyDescent="0.25">
      <c r="A455" s="19"/>
      <c r="B455" s="19"/>
    </row>
    <row r="456" spans="1:2" x14ac:dyDescent="0.25">
      <c r="A456" s="19"/>
      <c r="B456" s="19"/>
    </row>
    <row r="457" spans="1:2" x14ac:dyDescent="0.25">
      <c r="A457" s="19"/>
      <c r="B457" s="19"/>
    </row>
    <row r="458" spans="1:2" x14ac:dyDescent="0.25">
      <c r="A458" s="19"/>
      <c r="B458" s="19"/>
    </row>
    <row r="459" spans="1:2" x14ac:dyDescent="0.25">
      <c r="A459" s="19"/>
      <c r="B459" s="19"/>
    </row>
    <row r="460" spans="1:2" x14ac:dyDescent="0.25">
      <c r="A460" s="19"/>
      <c r="B460" s="19"/>
    </row>
    <row r="461" spans="1:2" x14ac:dyDescent="0.25">
      <c r="A461" s="19"/>
      <c r="B461" s="19"/>
    </row>
    <row r="462" spans="1:2" x14ac:dyDescent="0.25">
      <c r="A462" s="19"/>
      <c r="B462" s="19"/>
    </row>
    <row r="463" spans="1:2" x14ac:dyDescent="0.25">
      <c r="A463" s="19"/>
      <c r="B463" s="19"/>
    </row>
    <row r="464" spans="1:2" x14ac:dyDescent="0.25">
      <c r="A464" s="19"/>
      <c r="B464" s="19"/>
    </row>
    <row r="465" spans="1:2" x14ac:dyDescent="0.25">
      <c r="A465" s="19"/>
      <c r="B465" s="19"/>
    </row>
    <row r="466" spans="1:2" x14ac:dyDescent="0.25">
      <c r="A466" s="19"/>
      <c r="B466" s="19"/>
    </row>
    <row r="467" spans="1:2" x14ac:dyDescent="0.25">
      <c r="A467" s="19"/>
      <c r="B467" s="19"/>
    </row>
    <row r="468" spans="1:2" x14ac:dyDescent="0.25">
      <c r="A468" s="19"/>
      <c r="B468" s="19"/>
    </row>
    <row r="469" spans="1:2" x14ac:dyDescent="0.25">
      <c r="A469" s="19"/>
      <c r="B469" s="19"/>
    </row>
    <row r="470" spans="1:2" x14ac:dyDescent="0.25">
      <c r="A470" s="19"/>
      <c r="B470" s="19"/>
    </row>
    <row r="471" spans="1:2" x14ac:dyDescent="0.25">
      <c r="A471" s="19"/>
      <c r="B471" s="19"/>
    </row>
    <row r="472" spans="1:2" x14ac:dyDescent="0.25">
      <c r="A472" s="19"/>
      <c r="B472" s="19"/>
    </row>
    <row r="473" spans="1:2" x14ac:dyDescent="0.25">
      <c r="A473" s="19"/>
      <c r="B473" s="19"/>
    </row>
    <row r="474" spans="1:2" x14ac:dyDescent="0.25">
      <c r="A474" s="19"/>
      <c r="B474" s="19"/>
    </row>
    <row r="475" spans="1:2" x14ac:dyDescent="0.25">
      <c r="A475" s="19"/>
      <c r="B475" s="19"/>
    </row>
    <row r="476" spans="1:2" x14ac:dyDescent="0.25">
      <c r="A476" s="19"/>
      <c r="B476" s="19"/>
    </row>
    <row r="477" spans="1:2" x14ac:dyDescent="0.25">
      <c r="A477" s="19"/>
      <c r="B477" s="19"/>
    </row>
    <row r="478" spans="1:2" x14ac:dyDescent="0.25">
      <c r="A478" s="19"/>
      <c r="B478" s="19"/>
    </row>
    <row r="479" spans="1:2" x14ac:dyDescent="0.25">
      <c r="A479" s="19"/>
      <c r="B479" s="19"/>
    </row>
    <row r="480" spans="1:2" x14ac:dyDescent="0.25">
      <c r="A480" s="19"/>
      <c r="B480" s="19"/>
    </row>
    <row r="481" spans="1:2" x14ac:dyDescent="0.25">
      <c r="A481" s="19"/>
      <c r="B481" s="19"/>
    </row>
    <row r="482" spans="1:2" x14ac:dyDescent="0.25">
      <c r="A482" s="19"/>
      <c r="B482" s="19"/>
    </row>
    <row r="483" spans="1:2" x14ac:dyDescent="0.25">
      <c r="A483" s="19"/>
      <c r="B483" s="19"/>
    </row>
    <row r="484" spans="1:2" x14ac:dyDescent="0.25">
      <c r="A484" s="19"/>
      <c r="B484" s="19"/>
    </row>
    <row r="485" spans="1:2" x14ac:dyDescent="0.25">
      <c r="A485" s="19"/>
      <c r="B485" s="19"/>
    </row>
    <row r="486" spans="1:2" x14ac:dyDescent="0.25">
      <c r="A486" s="19"/>
      <c r="B486" s="19"/>
    </row>
    <row r="487" spans="1:2" x14ac:dyDescent="0.25">
      <c r="A487" s="19"/>
      <c r="B487" s="19"/>
    </row>
    <row r="488" spans="1:2" x14ac:dyDescent="0.25">
      <c r="A488" s="19"/>
      <c r="B488" s="19"/>
    </row>
    <row r="489" spans="1:2" x14ac:dyDescent="0.25">
      <c r="A489" s="19"/>
      <c r="B489" s="19"/>
    </row>
    <row r="490" spans="1:2" x14ac:dyDescent="0.25">
      <c r="A490" s="19"/>
      <c r="B490" s="19"/>
    </row>
    <row r="491" spans="1:2" x14ac:dyDescent="0.25">
      <c r="A491" s="19"/>
      <c r="B491" s="19"/>
    </row>
    <row r="492" spans="1:2" x14ac:dyDescent="0.25">
      <c r="A492" s="19"/>
      <c r="B492" s="19"/>
    </row>
    <row r="493" spans="1:2" x14ac:dyDescent="0.25">
      <c r="A493" s="19"/>
      <c r="B493" s="19"/>
    </row>
    <row r="494" spans="1:2" x14ac:dyDescent="0.25">
      <c r="A494" s="19"/>
      <c r="B494" s="19"/>
    </row>
    <row r="495" spans="1:2" x14ac:dyDescent="0.25">
      <c r="A495" s="19"/>
      <c r="B495" s="19"/>
    </row>
    <row r="496" spans="1:2" x14ac:dyDescent="0.25">
      <c r="A496" s="19"/>
      <c r="B496" s="19"/>
    </row>
    <row r="497" spans="1:2" x14ac:dyDescent="0.25">
      <c r="A497" s="19"/>
      <c r="B497" s="19"/>
    </row>
    <row r="498" spans="1:2" x14ac:dyDescent="0.25">
      <c r="A498" s="19"/>
      <c r="B498" s="19"/>
    </row>
    <row r="499" spans="1:2" x14ac:dyDescent="0.25">
      <c r="A499" s="19"/>
      <c r="B499" s="19"/>
    </row>
    <row r="500" spans="1:2" x14ac:dyDescent="0.25">
      <c r="A500" s="19"/>
      <c r="B500" s="19"/>
    </row>
    <row r="501" spans="1:2" x14ac:dyDescent="0.25">
      <c r="A501" s="19"/>
      <c r="B501" s="19"/>
    </row>
    <row r="502" spans="1:2" x14ac:dyDescent="0.25">
      <c r="A502" s="19"/>
      <c r="B502" s="19"/>
    </row>
    <row r="503" spans="1:2" x14ac:dyDescent="0.25">
      <c r="A503" s="19"/>
      <c r="B503" s="19"/>
    </row>
    <row r="504" spans="1:2" x14ac:dyDescent="0.25">
      <c r="A504" s="19"/>
      <c r="B504" s="19"/>
    </row>
    <row r="505" spans="1:2" x14ac:dyDescent="0.25">
      <c r="A505" s="19"/>
      <c r="B505" s="19"/>
    </row>
    <row r="506" spans="1:2" x14ac:dyDescent="0.25">
      <c r="A506" s="19"/>
      <c r="B506" s="19"/>
    </row>
    <row r="507" spans="1:2" x14ac:dyDescent="0.25">
      <c r="A507" s="19"/>
      <c r="B507" s="19"/>
    </row>
    <row r="508" spans="1:2" x14ac:dyDescent="0.25">
      <c r="A508" s="19"/>
      <c r="B508" s="19"/>
    </row>
    <row r="509" spans="1:2" x14ac:dyDescent="0.25">
      <c r="A509" s="19"/>
      <c r="B509" s="19"/>
    </row>
    <row r="510" spans="1:2" x14ac:dyDescent="0.25">
      <c r="A510" s="19"/>
      <c r="B510" s="19"/>
    </row>
    <row r="511" spans="1:2" x14ac:dyDescent="0.25">
      <c r="A511" s="19"/>
      <c r="B511" s="19"/>
    </row>
    <row r="512" spans="1:2" x14ac:dyDescent="0.25">
      <c r="A512" s="19"/>
      <c r="B512" s="19"/>
    </row>
    <row r="513" spans="1:2" x14ac:dyDescent="0.25">
      <c r="A513" s="19"/>
      <c r="B513" s="19"/>
    </row>
    <row r="514" spans="1:2" x14ac:dyDescent="0.25">
      <c r="A514" s="19"/>
      <c r="B514" s="19"/>
    </row>
    <row r="515" spans="1:2" x14ac:dyDescent="0.25">
      <c r="A515" s="19"/>
      <c r="B515" s="19"/>
    </row>
    <row r="516" spans="1:2" x14ac:dyDescent="0.25">
      <c r="A516" s="19"/>
      <c r="B516" s="19"/>
    </row>
    <row r="517" spans="1:2" x14ac:dyDescent="0.25">
      <c r="A517" s="19"/>
      <c r="B517" s="19"/>
    </row>
    <row r="518" spans="1:2" x14ac:dyDescent="0.25">
      <c r="A518" s="19"/>
      <c r="B518" s="19"/>
    </row>
    <row r="519" spans="1:2" x14ac:dyDescent="0.25">
      <c r="A519" s="19"/>
      <c r="B519" s="19"/>
    </row>
    <row r="520" spans="1:2" x14ac:dyDescent="0.25">
      <c r="A520" s="19"/>
      <c r="B520" s="19"/>
    </row>
    <row r="521" spans="1:2" x14ac:dyDescent="0.25">
      <c r="A521" s="19"/>
      <c r="B521" s="19"/>
    </row>
    <row r="522" spans="1:2" x14ac:dyDescent="0.25">
      <c r="A522" s="19"/>
      <c r="B522" s="19"/>
    </row>
    <row r="523" spans="1:2" x14ac:dyDescent="0.25">
      <c r="A523" s="19"/>
      <c r="B523" s="19"/>
    </row>
    <row r="524" spans="1:2" x14ac:dyDescent="0.25">
      <c r="A524" s="19"/>
      <c r="B524" s="19"/>
    </row>
    <row r="525" spans="1:2" x14ac:dyDescent="0.25">
      <c r="A525" s="19"/>
      <c r="B525" s="19"/>
    </row>
    <row r="526" spans="1:2" x14ac:dyDescent="0.25">
      <c r="A526" s="19"/>
      <c r="B526" s="19"/>
    </row>
    <row r="527" spans="1:2" x14ac:dyDescent="0.25">
      <c r="A527" s="19"/>
      <c r="B527" s="19"/>
    </row>
    <row r="528" spans="1:2" x14ac:dyDescent="0.25">
      <c r="A528" s="19"/>
      <c r="B528" s="19"/>
    </row>
    <row r="529" spans="1:2" x14ac:dyDescent="0.25">
      <c r="A529" s="19"/>
      <c r="B529" s="19"/>
    </row>
    <row r="530" spans="1:2" x14ac:dyDescent="0.25">
      <c r="A530" s="19"/>
      <c r="B530" s="19"/>
    </row>
    <row r="531" spans="1:2" x14ac:dyDescent="0.25">
      <c r="A531" s="19"/>
      <c r="B531" s="19"/>
    </row>
    <row r="532" spans="1:2" x14ac:dyDescent="0.25">
      <c r="A532" s="19"/>
      <c r="B532" s="19"/>
    </row>
    <row r="533" spans="1:2" x14ac:dyDescent="0.25">
      <c r="A533" s="19"/>
      <c r="B533" s="19"/>
    </row>
    <row r="534" spans="1:2" x14ac:dyDescent="0.25">
      <c r="A534" s="19"/>
      <c r="B534" s="19"/>
    </row>
    <row r="535" spans="1:2" x14ac:dyDescent="0.25">
      <c r="A535" s="19"/>
      <c r="B535" s="19"/>
    </row>
    <row r="536" spans="1:2" x14ac:dyDescent="0.25">
      <c r="A536" s="19"/>
      <c r="B536" s="19"/>
    </row>
    <row r="537" spans="1:2" x14ac:dyDescent="0.25">
      <c r="A537" s="19"/>
      <c r="B537" s="19"/>
    </row>
    <row r="538" spans="1:2" x14ac:dyDescent="0.25">
      <c r="A538" s="19"/>
      <c r="B538" s="19"/>
    </row>
    <row r="539" spans="1:2" x14ac:dyDescent="0.25">
      <c r="A539" s="19"/>
      <c r="B539" s="19"/>
    </row>
    <row r="540" spans="1:2" x14ac:dyDescent="0.25">
      <c r="A540" s="19"/>
      <c r="B540" s="19"/>
    </row>
    <row r="541" spans="1:2" x14ac:dyDescent="0.25">
      <c r="A541" s="19"/>
      <c r="B541" s="19"/>
    </row>
    <row r="542" spans="1:2" x14ac:dyDescent="0.25">
      <c r="A542" s="19"/>
      <c r="B542" s="19"/>
    </row>
    <row r="543" spans="1:2" x14ac:dyDescent="0.25">
      <c r="A543" s="19"/>
      <c r="B543" s="19"/>
    </row>
    <row r="544" spans="1:2" x14ac:dyDescent="0.25">
      <c r="A544" s="19"/>
      <c r="B544" s="19"/>
    </row>
    <row r="545" spans="1:2" x14ac:dyDescent="0.25">
      <c r="A545" s="19"/>
      <c r="B545" s="19"/>
    </row>
    <row r="546" spans="1:2" x14ac:dyDescent="0.25">
      <c r="A546" s="19"/>
      <c r="B546" s="19"/>
    </row>
    <row r="547" spans="1:2" x14ac:dyDescent="0.25">
      <c r="A547" s="19"/>
      <c r="B547" s="19"/>
    </row>
    <row r="548" spans="1:2" x14ac:dyDescent="0.25">
      <c r="A548" s="19"/>
      <c r="B548" s="19"/>
    </row>
    <row r="549" spans="1:2" x14ac:dyDescent="0.25">
      <c r="A549" s="19"/>
      <c r="B549" s="19"/>
    </row>
    <row r="550" spans="1:2" x14ac:dyDescent="0.25">
      <c r="A550" s="19"/>
      <c r="B550" s="19"/>
    </row>
    <row r="551" spans="1:2" x14ac:dyDescent="0.25">
      <c r="A551" s="19"/>
      <c r="B551" s="19"/>
    </row>
    <row r="552" spans="1:2" x14ac:dyDescent="0.25">
      <c r="A552" s="19"/>
      <c r="B552" s="19"/>
    </row>
    <row r="553" spans="1:2" x14ac:dyDescent="0.25">
      <c r="A553" s="19"/>
      <c r="B553" s="19"/>
    </row>
    <row r="554" spans="1:2" x14ac:dyDescent="0.25">
      <c r="A554" s="19"/>
      <c r="B554" s="19"/>
    </row>
    <row r="555" spans="1:2" x14ac:dyDescent="0.25">
      <c r="A555" s="19"/>
      <c r="B555" s="19"/>
    </row>
    <row r="556" spans="1:2" x14ac:dyDescent="0.25">
      <c r="A556" s="19"/>
      <c r="B556" s="19"/>
    </row>
    <row r="557" spans="1:2" x14ac:dyDescent="0.25">
      <c r="A557" s="19"/>
      <c r="B557" s="19"/>
    </row>
    <row r="558" spans="1:2" x14ac:dyDescent="0.25">
      <c r="A558" s="19"/>
      <c r="B558" s="19"/>
    </row>
    <row r="559" spans="1:2" x14ac:dyDescent="0.25">
      <c r="A559" s="19"/>
      <c r="B559" s="19"/>
    </row>
    <row r="560" spans="1:2" x14ac:dyDescent="0.25">
      <c r="A560" s="19"/>
      <c r="B560" s="19"/>
    </row>
    <row r="561" spans="1:2" x14ac:dyDescent="0.25">
      <c r="A561" s="19"/>
      <c r="B561" s="19"/>
    </row>
    <row r="562" spans="1:2" x14ac:dyDescent="0.25">
      <c r="A562" s="19"/>
      <c r="B562" s="19"/>
    </row>
    <row r="563" spans="1:2" x14ac:dyDescent="0.25">
      <c r="A563" s="19"/>
      <c r="B563" s="19"/>
    </row>
    <row r="564" spans="1:2" x14ac:dyDescent="0.25">
      <c r="A564" s="19"/>
      <c r="B564" s="19"/>
    </row>
    <row r="565" spans="1:2" x14ac:dyDescent="0.25">
      <c r="A565" s="19"/>
      <c r="B565" s="19"/>
    </row>
    <row r="566" spans="1:2" x14ac:dyDescent="0.25">
      <c r="A566" s="19"/>
      <c r="B566" s="19"/>
    </row>
    <row r="567" spans="1:2" x14ac:dyDescent="0.25">
      <c r="A567" s="19"/>
      <c r="B567" s="19"/>
    </row>
    <row r="568" spans="1:2" x14ac:dyDescent="0.25">
      <c r="A568" s="19"/>
      <c r="B568" s="19"/>
    </row>
    <row r="569" spans="1:2" x14ac:dyDescent="0.25">
      <c r="A569" s="19"/>
      <c r="B569" s="19"/>
    </row>
    <row r="570" spans="1:2" x14ac:dyDescent="0.25">
      <c r="A570" s="19"/>
      <c r="B570" s="19"/>
    </row>
    <row r="571" spans="1:2" x14ac:dyDescent="0.25">
      <c r="A571" s="19"/>
      <c r="B571" s="19"/>
    </row>
    <row r="572" spans="1:2" x14ac:dyDescent="0.25">
      <c r="A572" s="19"/>
      <c r="B572" s="19"/>
    </row>
    <row r="573" spans="1:2" x14ac:dyDescent="0.25">
      <c r="A573" s="19"/>
      <c r="B573" s="19"/>
    </row>
    <row r="574" spans="1:2" x14ac:dyDescent="0.25">
      <c r="A574" s="19"/>
      <c r="B574" s="19"/>
    </row>
    <row r="575" spans="1:2" x14ac:dyDescent="0.25">
      <c r="A575" s="19"/>
      <c r="B575" s="19"/>
    </row>
    <row r="576" spans="1:2" x14ac:dyDescent="0.25">
      <c r="A576" s="19"/>
      <c r="B576" s="19"/>
    </row>
    <row r="577" spans="1:2" x14ac:dyDescent="0.25">
      <c r="A577" s="19"/>
      <c r="B577" s="19"/>
    </row>
    <row r="578" spans="1:2" x14ac:dyDescent="0.25">
      <c r="A578" s="19"/>
      <c r="B578" s="19"/>
    </row>
    <row r="579" spans="1:2" x14ac:dyDescent="0.25">
      <c r="A579" s="19"/>
      <c r="B579" s="19"/>
    </row>
    <row r="580" spans="1:2" x14ac:dyDescent="0.25">
      <c r="A580" s="19"/>
      <c r="B580" s="19"/>
    </row>
    <row r="581" spans="1:2" x14ac:dyDescent="0.25">
      <c r="A581" s="19"/>
      <c r="B581" s="19"/>
    </row>
    <row r="582" spans="1:2" x14ac:dyDescent="0.25">
      <c r="A582" s="19"/>
      <c r="B582" s="19"/>
    </row>
    <row r="583" spans="1:2" x14ac:dyDescent="0.25">
      <c r="A583" s="19"/>
      <c r="B583" s="19"/>
    </row>
    <row r="584" spans="1:2" x14ac:dyDescent="0.25">
      <c r="A584" s="19"/>
      <c r="B584" s="19"/>
    </row>
    <row r="585" spans="1:2" x14ac:dyDescent="0.25">
      <c r="A585" s="19"/>
      <c r="B585" s="19"/>
    </row>
    <row r="586" spans="1:2" x14ac:dyDescent="0.25">
      <c r="A586" s="19"/>
      <c r="B586" s="19"/>
    </row>
    <row r="587" spans="1:2" x14ac:dyDescent="0.25">
      <c r="A587" s="19"/>
      <c r="B587" s="19"/>
    </row>
    <row r="588" spans="1:2" x14ac:dyDescent="0.25">
      <c r="A588" s="19"/>
      <c r="B588" s="19"/>
    </row>
    <row r="589" spans="1:2" x14ac:dyDescent="0.25">
      <c r="A589" s="19"/>
      <c r="B589" s="19"/>
    </row>
    <row r="590" spans="1:2" x14ac:dyDescent="0.25">
      <c r="A590" s="19"/>
      <c r="B590" s="19"/>
    </row>
    <row r="591" spans="1:2" x14ac:dyDescent="0.25">
      <c r="A591" s="19"/>
      <c r="B591" s="19"/>
    </row>
    <row r="592" spans="1:2" x14ac:dyDescent="0.25">
      <c r="A592" s="19"/>
      <c r="B592" s="19"/>
    </row>
    <row r="593" spans="1:2" x14ac:dyDescent="0.25">
      <c r="A593" s="19"/>
      <c r="B593" s="19"/>
    </row>
    <row r="594" spans="1:2" x14ac:dyDescent="0.25">
      <c r="A594" s="19"/>
      <c r="B594" s="19"/>
    </row>
    <row r="595" spans="1:2" x14ac:dyDescent="0.25">
      <c r="A595" s="19"/>
      <c r="B595" s="19"/>
    </row>
    <row r="596" spans="1:2" x14ac:dyDescent="0.25">
      <c r="A596" s="19"/>
      <c r="B596" s="19"/>
    </row>
    <row r="597" spans="1:2" x14ac:dyDescent="0.25">
      <c r="A597" s="19"/>
      <c r="B597" s="19"/>
    </row>
    <row r="598" spans="1:2" x14ac:dyDescent="0.25">
      <c r="A598" s="19"/>
      <c r="B598" s="19"/>
    </row>
    <row r="599" spans="1:2" x14ac:dyDescent="0.25">
      <c r="A599" s="19"/>
      <c r="B599" s="19"/>
    </row>
    <row r="600" spans="1:2" x14ac:dyDescent="0.25">
      <c r="A600" s="19"/>
      <c r="B600" s="19"/>
    </row>
    <row r="601" spans="1:2" x14ac:dyDescent="0.25">
      <c r="A601" s="19"/>
      <c r="B601" s="19"/>
    </row>
    <row r="602" spans="1:2" x14ac:dyDescent="0.25">
      <c r="A602" s="19"/>
      <c r="B602" s="19"/>
    </row>
    <row r="603" spans="1:2" x14ac:dyDescent="0.25">
      <c r="A603" s="19"/>
      <c r="B603" s="19"/>
    </row>
    <row r="604" spans="1:2" x14ac:dyDescent="0.25">
      <c r="A604" s="19"/>
      <c r="B604" s="19"/>
    </row>
    <row r="605" spans="1:2" x14ac:dyDescent="0.25">
      <c r="A605" s="19"/>
      <c r="B605" s="19"/>
    </row>
    <row r="606" spans="1:2" x14ac:dyDescent="0.25">
      <c r="A606" s="19"/>
      <c r="B606" s="19"/>
    </row>
    <row r="607" spans="1:2" x14ac:dyDescent="0.25">
      <c r="A607" s="19"/>
      <c r="B607" s="19"/>
    </row>
    <row r="608" spans="1:2" x14ac:dyDescent="0.25">
      <c r="A608" s="19"/>
      <c r="B608" s="19"/>
    </row>
    <row r="609" spans="1:2" x14ac:dyDescent="0.25">
      <c r="A609" s="19"/>
      <c r="B609" s="19"/>
    </row>
    <row r="610" spans="1:2" x14ac:dyDescent="0.25">
      <c r="A610" s="19"/>
      <c r="B610" s="19"/>
    </row>
    <row r="611" spans="1:2" x14ac:dyDescent="0.25">
      <c r="A611" s="19"/>
      <c r="B611" s="19"/>
    </row>
    <row r="612" spans="1:2" x14ac:dyDescent="0.25">
      <c r="A612" s="19"/>
      <c r="B612" s="19"/>
    </row>
    <row r="613" spans="1:2" x14ac:dyDescent="0.25">
      <c r="A613" s="19"/>
      <c r="B613" s="19"/>
    </row>
    <row r="614" spans="1:2" x14ac:dyDescent="0.25">
      <c r="A614" s="19"/>
      <c r="B614" s="19"/>
    </row>
    <row r="615" spans="1:2" x14ac:dyDescent="0.25">
      <c r="A615" s="19"/>
      <c r="B615" s="19"/>
    </row>
    <row r="616" spans="1:2" x14ac:dyDescent="0.25">
      <c r="A616" s="19"/>
      <c r="B616" s="19"/>
    </row>
    <row r="617" spans="1:2" x14ac:dyDescent="0.25">
      <c r="A617" s="19"/>
      <c r="B617" s="19"/>
    </row>
    <row r="618" spans="1:2" x14ac:dyDescent="0.25">
      <c r="A618" s="19"/>
      <c r="B618" s="19"/>
    </row>
    <row r="619" spans="1:2" x14ac:dyDescent="0.25">
      <c r="A619" s="19"/>
      <c r="B619" s="19"/>
    </row>
    <row r="620" spans="1:2" x14ac:dyDescent="0.25">
      <c r="A620" s="19"/>
      <c r="B620" s="19"/>
    </row>
    <row r="621" spans="1:2" x14ac:dyDescent="0.25">
      <c r="A621" s="19"/>
      <c r="B621" s="19"/>
    </row>
    <row r="622" spans="1:2" x14ac:dyDescent="0.25">
      <c r="A622" s="19"/>
      <c r="B622" s="19"/>
    </row>
    <row r="623" spans="1:2" x14ac:dyDescent="0.25">
      <c r="A623" s="19"/>
      <c r="B623" s="19"/>
    </row>
    <row r="624" spans="1:2" x14ac:dyDescent="0.25">
      <c r="A624" s="19"/>
      <c r="B624" s="19"/>
    </row>
    <row r="625" spans="1:2" x14ac:dyDescent="0.25">
      <c r="A625" s="19"/>
      <c r="B625" s="19"/>
    </row>
    <row r="626" spans="1:2" x14ac:dyDescent="0.25">
      <c r="A626" s="19"/>
      <c r="B626" s="19"/>
    </row>
    <row r="627" spans="1:2" x14ac:dyDescent="0.25">
      <c r="A627" s="19"/>
      <c r="B627" s="19"/>
    </row>
    <row r="628" spans="1:2" x14ac:dyDescent="0.25">
      <c r="A628" s="19"/>
      <c r="B628" s="19"/>
    </row>
    <row r="629" spans="1:2" x14ac:dyDescent="0.25">
      <c r="A629" s="19"/>
      <c r="B629" s="19"/>
    </row>
    <row r="630" spans="1:2" x14ac:dyDescent="0.25">
      <c r="A630" s="19"/>
      <c r="B630" s="19"/>
    </row>
    <row r="631" spans="1:2" x14ac:dyDescent="0.25">
      <c r="A631" s="19"/>
      <c r="B631" s="19"/>
    </row>
    <row r="632" spans="1:2" x14ac:dyDescent="0.25">
      <c r="A632" s="19"/>
      <c r="B632" s="19"/>
    </row>
    <row r="633" spans="1:2" x14ac:dyDescent="0.25">
      <c r="A633" s="19"/>
      <c r="B633" s="19"/>
    </row>
    <row r="634" spans="1:2" x14ac:dyDescent="0.25">
      <c r="A634" s="19"/>
      <c r="B634" s="19"/>
    </row>
    <row r="635" spans="1:2" x14ac:dyDescent="0.25">
      <c r="A635" s="19"/>
      <c r="B635" s="19"/>
    </row>
    <row r="636" spans="1:2" x14ac:dyDescent="0.25">
      <c r="A636" s="19"/>
      <c r="B636" s="19"/>
    </row>
    <row r="637" spans="1:2" x14ac:dyDescent="0.25">
      <c r="A637" s="19"/>
      <c r="B637" s="19"/>
    </row>
    <row r="638" spans="1:2" x14ac:dyDescent="0.25">
      <c r="A638" s="19"/>
      <c r="B638" s="19"/>
    </row>
    <row r="639" spans="1:2" x14ac:dyDescent="0.25">
      <c r="A639" s="19"/>
      <c r="B639" s="19"/>
    </row>
    <row r="640" spans="1:2" x14ac:dyDescent="0.25">
      <c r="A640" s="19"/>
      <c r="B640" s="19"/>
    </row>
    <row r="641" spans="1:2" x14ac:dyDescent="0.25">
      <c r="A641" s="19"/>
      <c r="B641" s="19"/>
    </row>
    <row r="642" spans="1:2" x14ac:dyDescent="0.25">
      <c r="A642" s="19"/>
      <c r="B642" s="19"/>
    </row>
    <row r="643" spans="1:2" x14ac:dyDescent="0.25">
      <c r="A643" s="19"/>
      <c r="B643" s="19"/>
    </row>
    <row r="644" spans="1:2" x14ac:dyDescent="0.25">
      <c r="A644" s="19"/>
      <c r="B644" s="19"/>
    </row>
    <row r="645" spans="1:2" x14ac:dyDescent="0.25">
      <c r="A645" s="19"/>
      <c r="B645" s="19"/>
    </row>
    <row r="646" spans="1:2" x14ac:dyDescent="0.25">
      <c r="A646" s="19"/>
      <c r="B646" s="19"/>
    </row>
    <row r="647" spans="1:2" x14ac:dyDescent="0.25">
      <c r="A647" s="19"/>
      <c r="B647" s="19"/>
    </row>
    <row r="648" spans="1:2" x14ac:dyDescent="0.25">
      <c r="A648" s="19"/>
      <c r="B648" s="19"/>
    </row>
    <row r="649" spans="1:2" x14ac:dyDescent="0.25">
      <c r="A649" s="19"/>
      <c r="B649" s="19"/>
    </row>
    <row r="650" spans="1:2" x14ac:dyDescent="0.25">
      <c r="A650" s="19"/>
      <c r="B650" s="19"/>
    </row>
    <row r="651" spans="1:2" x14ac:dyDescent="0.25">
      <c r="A651" s="19"/>
      <c r="B651" s="19"/>
    </row>
    <row r="652" spans="1:2" x14ac:dyDescent="0.25">
      <c r="A652" s="19"/>
      <c r="B652" s="19"/>
    </row>
    <row r="653" spans="1:2" x14ac:dyDescent="0.25">
      <c r="A653" s="19"/>
      <c r="B653" s="19"/>
    </row>
    <row r="654" spans="1:2" x14ac:dyDescent="0.25">
      <c r="A654" s="19"/>
      <c r="B654" s="19"/>
    </row>
    <row r="655" spans="1:2" x14ac:dyDescent="0.25">
      <c r="A655" s="19"/>
      <c r="B655" s="19"/>
    </row>
    <row r="656" spans="1:2" x14ac:dyDescent="0.25">
      <c r="A656" s="19"/>
      <c r="B656" s="19"/>
    </row>
    <row r="657" spans="1:2" x14ac:dyDescent="0.25">
      <c r="A657" s="19"/>
      <c r="B657" s="19"/>
    </row>
    <row r="658" spans="1:2" x14ac:dyDescent="0.25">
      <c r="A658" s="19"/>
      <c r="B658" s="19"/>
    </row>
    <row r="659" spans="1:2" x14ac:dyDescent="0.25">
      <c r="A659" s="19"/>
      <c r="B659" s="19"/>
    </row>
    <row r="660" spans="1:2" x14ac:dyDescent="0.25">
      <c r="A660" s="19"/>
      <c r="B660" s="19"/>
    </row>
    <row r="661" spans="1:2" x14ac:dyDescent="0.25">
      <c r="A661" s="19"/>
      <c r="B661" s="19"/>
    </row>
    <row r="662" spans="1:2" x14ac:dyDescent="0.25">
      <c r="A662" s="19"/>
      <c r="B662" s="19"/>
    </row>
    <row r="663" spans="1:2" x14ac:dyDescent="0.25">
      <c r="A663" s="19"/>
      <c r="B663" s="19"/>
    </row>
    <row r="664" spans="1:2" x14ac:dyDescent="0.25">
      <c r="A664" s="19"/>
      <c r="B664" s="19"/>
    </row>
    <row r="665" spans="1:2" x14ac:dyDescent="0.25">
      <c r="A665" s="19"/>
      <c r="B665" s="19"/>
    </row>
    <row r="666" spans="1:2" x14ac:dyDescent="0.25">
      <c r="A666" s="19"/>
      <c r="B666" s="19"/>
    </row>
    <row r="667" spans="1:2" x14ac:dyDescent="0.25">
      <c r="A667" s="19"/>
      <c r="B667" s="19"/>
    </row>
    <row r="668" spans="1:2" x14ac:dyDescent="0.25">
      <c r="A668" s="19"/>
      <c r="B668" s="19"/>
    </row>
    <row r="669" spans="1:2" x14ac:dyDescent="0.25">
      <c r="A669" s="19"/>
      <c r="B669" s="19"/>
    </row>
    <row r="670" spans="1:2" x14ac:dyDescent="0.25">
      <c r="A670" s="19"/>
      <c r="B670" s="19"/>
    </row>
    <row r="671" spans="1:2" x14ac:dyDescent="0.25">
      <c r="A671" s="19"/>
      <c r="B671" s="19"/>
    </row>
    <row r="672" spans="1:2" x14ac:dyDescent="0.25">
      <c r="A672" s="19"/>
      <c r="B672" s="19"/>
    </row>
    <row r="673" spans="1:2" x14ac:dyDescent="0.25">
      <c r="A673" s="19"/>
      <c r="B673" s="19"/>
    </row>
    <row r="674" spans="1:2" x14ac:dyDescent="0.25">
      <c r="A674" s="19"/>
      <c r="B674" s="19"/>
    </row>
    <row r="675" spans="1:2" x14ac:dyDescent="0.25">
      <c r="A675" s="19"/>
      <c r="B675" s="19"/>
    </row>
    <row r="676" spans="1:2" x14ac:dyDescent="0.25">
      <c r="A676" s="19"/>
      <c r="B676" s="19"/>
    </row>
    <row r="677" spans="1:2" x14ac:dyDescent="0.25">
      <c r="A677" s="19"/>
      <c r="B677" s="19"/>
    </row>
    <row r="678" spans="1:2" x14ac:dyDescent="0.25">
      <c r="A678" s="19"/>
      <c r="B678" s="19"/>
    </row>
    <row r="679" spans="1:2" x14ac:dyDescent="0.25">
      <c r="A679" s="19"/>
      <c r="B679" s="19"/>
    </row>
    <row r="680" spans="1:2" x14ac:dyDescent="0.25">
      <c r="A680" s="19"/>
      <c r="B680" s="19"/>
    </row>
    <row r="681" spans="1:2" x14ac:dyDescent="0.25">
      <c r="A681" s="19"/>
      <c r="B681" s="19"/>
    </row>
    <row r="682" spans="1:2" x14ac:dyDescent="0.25">
      <c r="A682" s="19"/>
      <c r="B682" s="19"/>
    </row>
    <row r="683" spans="1:2" x14ac:dyDescent="0.25">
      <c r="A683" s="19"/>
      <c r="B683" s="19"/>
    </row>
    <row r="684" spans="1:2" x14ac:dyDescent="0.25">
      <c r="A684" s="19"/>
      <c r="B684" s="19"/>
    </row>
    <row r="685" spans="1:2" x14ac:dyDescent="0.25">
      <c r="A685" s="19"/>
      <c r="B685" s="19"/>
    </row>
    <row r="686" spans="1:2" x14ac:dyDescent="0.25">
      <c r="A686" s="19"/>
      <c r="B686" s="19"/>
    </row>
    <row r="687" spans="1:2" x14ac:dyDescent="0.25">
      <c r="A687" s="19"/>
      <c r="B687" s="19"/>
    </row>
    <row r="688" spans="1:2" x14ac:dyDescent="0.25">
      <c r="A688" s="19"/>
      <c r="B688" s="19"/>
    </row>
    <row r="689" spans="1:2" x14ac:dyDescent="0.25">
      <c r="A689" s="19"/>
      <c r="B689" s="19"/>
    </row>
    <row r="690" spans="1:2" x14ac:dyDescent="0.25">
      <c r="A690" s="19"/>
      <c r="B690" s="19"/>
    </row>
    <row r="691" spans="1:2" x14ac:dyDescent="0.25">
      <c r="A691" s="19"/>
      <c r="B691" s="19"/>
    </row>
    <row r="692" spans="1:2" x14ac:dyDescent="0.25">
      <c r="A692" s="19"/>
      <c r="B692" s="19"/>
    </row>
    <row r="693" spans="1:2" x14ac:dyDescent="0.25">
      <c r="A693" s="19"/>
      <c r="B693" s="19"/>
    </row>
    <row r="694" spans="1:2" x14ac:dyDescent="0.25">
      <c r="A694" s="19"/>
      <c r="B694" s="19"/>
    </row>
    <row r="695" spans="1:2" x14ac:dyDescent="0.25">
      <c r="A695" s="19"/>
      <c r="B695" s="19"/>
    </row>
    <row r="696" spans="1:2" x14ac:dyDescent="0.25">
      <c r="A696" s="19"/>
      <c r="B696" s="19"/>
    </row>
    <row r="697" spans="1:2" x14ac:dyDescent="0.25">
      <c r="A697" s="19"/>
      <c r="B697" s="19"/>
    </row>
    <row r="698" spans="1:2" x14ac:dyDescent="0.25">
      <c r="A698" s="19"/>
      <c r="B698" s="19"/>
    </row>
    <row r="699" spans="1:2" x14ac:dyDescent="0.25">
      <c r="A699" s="19"/>
      <c r="B699" s="19"/>
    </row>
    <row r="700" spans="1:2" x14ac:dyDescent="0.25">
      <c r="A700" s="19"/>
      <c r="B700" s="19"/>
    </row>
    <row r="701" spans="1:2" x14ac:dyDescent="0.25">
      <c r="A701" s="19"/>
      <c r="B701" s="19"/>
    </row>
    <row r="702" spans="1:2" x14ac:dyDescent="0.25">
      <c r="A702" s="19"/>
      <c r="B702" s="19"/>
    </row>
    <row r="703" spans="1:2" x14ac:dyDescent="0.25">
      <c r="A703" s="19"/>
      <c r="B703" s="19"/>
    </row>
    <row r="704" spans="1:2" x14ac:dyDescent="0.25">
      <c r="A704" s="19"/>
      <c r="B704" s="19"/>
    </row>
    <row r="705" spans="1:2" x14ac:dyDescent="0.25">
      <c r="A705" s="19"/>
      <c r="B705" s="19"/>
    </row>
    <row r="706" spans="1:2" x14ac:dyDescent="0.25">
      <c r="A706" s="19"/>
      <c r="B706" s="19"/>
    </row>
    <row r="707" spans="1:2" x14ac:dyDescent="0.25">
      <c r="A707" s="19"/>
      <c r="B707" s="19"/>
    </row>
    <row r="708" spans="1:2" x14ac:dyDescent="0.25">
      <c r="A708" s="19"/>
      <c r="B708" s="19"/>
    </row>
    <row r="709" spans="1:2" x14ac:dyDescent="0.25">
      <c r="A709" s="19"/>
      <c r="B709" s="19"/>
    </row>
    <row r="710" spans="1:2" x14ac:dyDescent="0.25">
      <c r="A710" s="19"/>
      <c r="B710" s="19"/>
    </row>
    <row r="711" spans="1:2" x14ac:dyDescent="0.25">
      <c r="A711" s="19"/>
      <c r="B711" s="19"/>
    </row>
    <row r="712" spans="1:2" x14ac:dyDescent="0.25">
      <c r="A712" s="19"/>
      <c r="B712" s="19"/>
    </row>
    <row r="713" spans="1:2" x14ac:dyDescent="0.25">
      <c r="A713" s="19"/>
      <c r="B713" s="19"/>
    </row>
    <row r="714" spans="1:2" x14ac:dyDescent="0.25">
      <c r="A714" s="19"/>
      <c r="B714" s="19"/>
    </row>
    <row r="715" spans="1:2" x14ac:dyDescent="0.25">
      <c r="A715" s="19"/>
      <c r="B715" s="19"/>
    </row>
    <row r="716" spans="1:2" x14ac:dyDescent="0.25">
      <c r="A716" s="19"/>
      <c r="B716" s="19"/>
    </row>
    <row r="717" spans="1:2" x14ac:dyDescent="0.25">
      <c r="A717" s="19"/>
      <c r="B717" s="19"/>
    </row>
    <row r="718" spans="1:2" x14ac:dyDescent="0.25">
      <c r="A718" s="19"/>
      <c r="B718" s="19"/>
    </row>
    <row r="719" spans="1:2" x14ac:dyDescent="0.25">
      <c r="A719" s="19"/>
      <c r="B719" s="19"/>
    </row>
    <row r="720" spans="1:2" x14ac:dyDescent="0.25">
      <c r="A720" s="19"/>
      <c r="B720" s="19"/>
    </row>
    <row r="721" spans="1:2" x14ac:dyDescent="0.25">
      <c r="A721" s="19"/>
      <c r="B721" s="19"/>
    </row>
    <row r="722" spans="1:2" x14ac:dyDescent="0.25">
      <c r="A722" s="19"/>
      <c r="B722" s="19"/>
    </row>
    <row r="723" spans="1:2" x14ac:dyDescent="0.25">
      <c r="A723" s="19"/>
      <c r="B723" s="19"/>
    </row>
    <row r="724" spans="1:2" x14ac:dyDescent="0.25">
      <c r="A724" s="19"/>
      <c r="B724" s="19"/>
    </row>
    <row r="725" spans="1:2" x14ac:dyDescent="0.25">
      <c r="A725" s="19"/>
      <c r="B725" s="19"/>
    </row>
    <row r="726" spans="1:2" x14ac:dyDescent="0.25">
      <c r="A726" s="19"/>
      <c r="B726" s="19"/>
    </row>
    <row r="727" spans="1:2" x14ac:dyDescent="0.25">
      <c r="A727" s="19"/>
      <c r="B727" s="19"/>
    </row>
    <row r="728" spans="1:2" x14ac:dyDescent="0.25">
      <c r="A728" s="19"/>
      <c r="B728" s="19"/>
    </row>
    <row r="729" spans="1:2" x14ac:dyDescent="0.25">
      <c r="A729" s="19"/>
      <c r="B729" s="19"/>
    </row>
    <row r="730" spans="1:2" x14ac:dyDescent="0.25">
      <c r="A730" s="19"/>
      <c r="B730" s="19"/>
    </row>
    <row r="731" spans="1:2" x14ac:dyDescent="0.25">
      <c r="A731" s="19"/>
      <c r="B731" s="19"/>
    </row>
    <row r="732" spans="1:2" x14ac:dyDescent="0.25">
      <c r="A732" s="19"/>
      <c r="B732" s="19"/>
    </row>
    <row r="733" spans="1:2" x14ac:dyDescent="0.25">
      <c r="A733" s="19"/>
      <c r="B733" s="19"/>
    </row>
    <row r="734" spans="1:2" x14ac:dyDescent="0.25">
      <c r="A734" s="19"/>
      <c r="B734" s="19"/>
    </row>
    <row r="735" spans="1:2" x14ac:dyDescent="0.25">
      <c r="A735" s="19"/>
      <c r="B735" s="19"/>
    </row>
    <row r="736" spans="1:2" x14ac:dyDescent="0.25">
      <c r="A736" s="19"/>
      <c r="B736" s="19"/>
    </row>
    <row r="737" spans="1:2" x14ac:dyDescent="0.25">
      <c r="A737" s="19"/>
      <c r="B737" s="19"/>
    </row>
    <row r="738" spans="1:2" x14ac:dyDescent="0.25">
      <c r="A738" s="19"/>
      <c r="B738" s="19"/>
    </row>
    <row r="739" spans="1:2" x14ac:dyDescent="0.25">
      <c r="A739" s="19"/>
      <c r="B739" s="19"/>
    </row>
    <row r="740" spans="1:2" x14ac:dyDescent="0.25">
      <c r="A740" s="19"/>
      <c r="B740" s="19"/>
    </row>
    <row r="741" spans="1:2" x14ac:dyDescent="0.25">
      <c r="A741" s="19"/>
      <c r="B741" s="19"/>
    </row>
    <row r="742" spans="1:2" x14ac:dyDescent="0.25">
      <c r="A742" s="19"/>
      <c r="B742" s="19"/>
    </row>
    <row r="743" spans="1:2" x14ac:dyDescent="0.25">
      <c r="A743" s="19"/>
      <c r="B743" s="19"/>
    </row>
    <row r="744" spans="1:2" x14ac:dyDescent="0.25">
      <c r="A744" s="19"/>
      <c r="B744" s="19"/>
    </row>
    <row r="745" spans="1:2" x14ac:dyDescent="0.25">
      <c r="A745" s="19"/>
      <c r="B745" s="19"/>
    </row>
    <row r="746" spans="1:2" x14ac:dyDescent="0.25">
      <c r="A746" s="19"/>
      <c r="B746" s="19"/>
    </row>
    <row r="747" spans="1:2" x14ac:dyDescent="0.25">
      <c r="A747" s="19"/>
      <c r="B747" s="19"/>
    </row>
    <row r="748" spans="1:2" x14ac:dyDescent="0.25">
      <c r="A748" s="19"/>
      <c r="B748" s="19"/>
    </row>
    <row r="749" spans="1:2" x14ac:dyDescent="0.25">
      <c r="A749" s="19"/>
      <c r="B749" s="19"/>
    </row>
    <row r="750" spans="1:2" x14ac:dyDescent="0.25">
      <c r="A750" s="19"/>
      <c r="B750" s="19"/>
    </row>
    <row r="751" spans="1:2" x14ac:dyDescent="0.25">
      <c r="A751" s="19"/>
      <c r="B751" s="19"/>
    </row>
    <row r="752" spans="1:2" x14ac:dyDescent="0.25">
      <c r="A752" s="19"/>
      <c r="B752" s="19"/>
    </row>
    <row r="753" spans="1:2" x14ac:dyDescent="0.25">
      <c r="A753" s="19"/>
      <c r="B753" s="19"/>
    </row>
    <row r="754" spans="1:2" x14ac:dyDescent="0.25">
      <c r="A754" s="19"/>
      <c r="B754" s="19"/>
    </row>
    <row r="755" spans="1:2" x14ac:dyDescent="0.25">
      <c r="A755" s="19"/>
      <c r="B755" s="19"/>
    </row>
    <row r="756" spans="1:2" x14ac:dyDescent="0.25">
      <c r="A756" s="19"/>
      <c r="B756" s="19"/>
    </row>
    <row r="757" spans="1:2" x14ac:dyDescent="0.25">
      <c r="A757" s="19"/>
      <c r="B757" s="19"/>
    </row>
    <row r="758" spans="1:2" x14ac:dyDescent="0.25">
      <c r="A758" s="19"/>
      <c r="B758" s="19"/>
    </row>
    <row r="759" spans="1:2" x14ac:dyDescent="0.25">
      <c r="A759" s="19"/>
      <c r="B759" s="19"/>
    </row>
    <row r="760" spans="1:2" x14ac:dyDescent="0.25">
      <c r="A760" s="19"/>
      <c r="B760" s="19"/>
    </row>
    <row r="761" spans="1:2" x14ac:dyDescent="0.25">
      <c r="A761" s="19"/>
      <c r="B761" s="19"/>
    </row>
    <row r="762" spans="1:2" x14ac:dyDescent="0.25">
      <c r="A762" s="19"/>
      <c r="B762" s="19"/>
    </row>
    <row r="763" spans="1:2" x14ac:dyDescent="0.25">
      <c r="A763" s="19"/>
      <c r="B763" s="19"/>
    </row>
    <row r="764" spans="1:2" x14ac:dyDescent="0.25">
      <c r="A764" s="19"/>
      <c r="B764" s="19"/>
    </row>
    <row r="765" spans="1:2" x14ac:dyDescent="0.25">
      <c r="A765" s="19"/>
      <c r="B765" s="19"/>
    </row>
    <row r="766" spans="1:2" x14ac:dyDescent="0.25">
      <c r="A766" s="19"/>
      <c r="B766" s="19"/>
    </row>
    <row r="767" spans="1:2" x14ac:dyDescent="0.25">
      <c r="A767" s="19"/>
      <c r="B767" s="19"/>
    </row>
    <row r="768" spans="1:2" x14ac:dyDescent="0.25">
      <c r="A768" s="19"/>
      <c r="B768" s="19"/>
    </row>
    <row r="769" spans="1:2" x14ac:dyDescent="0.25">
      <c r="A769" s="19"/>
      <c r="B769" s="19"/>
    </row>
    <row r="770" spans="1:2" x14ac:dyDescent="0.25">
      <c r="A770" s="19"/>
      <c r="B770" s="19"/>
    </row>
    <row r="771" spans="1:2" x14ac:dyDescent="0.25">
      <c r="A771" s="19"/>
      <c r="B771" s="19"/>
    </row>
    <row r="772" spans="1:2" x14ac:dyDescent="0.25">
      <c r="A772" s="19"/>
      <c r="B772" s="19"/>
    </row>
    <row r="773" spans="1:2" x14ac:dyDescent="0.25">
      <c r="A773" s="19"/>
      <c r="B773" s="19"/>
    </row>
    <row r="774" spans="1:2" x14ac:dyDescent="0.25">
      <c r="A774" s="19"/>
      <c r="B774" s="19"/>
    </row>
    <row r="775" spans="1:2" x14ac:dyDescent="0.25">
      <c r="A775" s="19"/>
      <c r="B775" s="19"/>
    </row>
    <row r="776" spans="1:2" x14ac:dyDescent="0.25">
      <c r="A776" s="19"/>
      <c r="B776" s="19"/>
    </row>
    <row r="777" spans="1:2" x14ac:dyDescent="0.25">
      <c r="A777" s="19"/>
      <c r="B777" s="19"/>
    </row>
    <row r="778" spans="1:2" x14ac:dyDescent="0.25">
      <c r="A778" s="19"/>
      <c r="B778" s="19"/>
    </row>
    <row r="779" spans="1:2" x14ac:dyDescent="0.25">
      <c r="A779" s="19"/>
      <c r="B779" s="19"/>
    </row>
    <row r="780" spans="1:2" x14ac:dyDescent="0.25">
      <c r="A780" s="19"/>
      <c r="B780" s="19"/>
    </row>
    <row r="781" spans="1:2" x14ac:dyDescent="0.25">
      <c r="A781" s="19"/>
      <c r="B781" s="19"/>
    </row>
    <row r="782" spans="1:2" x14ac:dyDescent="0.25">
      <c r="A782" s="19"/>
      <c r="B782" s="19"/>
    </row>
    <row r="783" spans="1:2" x14ac:dyDescent="0.25">
      <c r="A783" s="19"/>
      <c r="B783" s="19"/>
    </row>
    <row r="784" spans="1:2" x14ac:dyDescent="0.25">
      <c r="A784" s="19"/>
      <c r="B784" s="19"/>
    </row>
    <row r="785" spans="1:2" x14ac:dyDescent="0.25">
      <c r="A785" s="19"/>
      <c r="B785" s="19"/>
    </row>
    <row r="786" spans="1:2" x14ac:dyDescent="0.25">
      <c r="A786" s="19"/>
      <c r="B786" s="19"/>
    </row>
    <row r="787" spans="1:2" x14ac:dyDescent="0.25">
      <c r="A787" s="19"/>
      <c r="B787" s="19"/>
    </row>
    <row r="788" spans="1:2" x14ac:dyDescent="0.25">
      <c r="A788" s="19"/>
      <c r="B788" s="19"/>
    </row>
    <row r="789" spans="1:2" x14ac:dyDescent="0.25">
      <c r="A789" s="19"/>
      <c r="B789" s="19"/>
    </row>
    <row r="790" spans="1:2" x14ac:dyDescent="0.25">
      <c r="A790" s="19"/>
      <c r="B790" s="19"/>
    </row>
    <row r="791" spans="1:2" x14ac:dyDescent="0.25">
      <c r="A791" s="19"/>
      <c r="B791" s="19"/>
    </row>
    <row r="792" spans="1:2" x14ac:dyDescent="0.25">
      <c r="A792" s="19"/>
      <c r="B792" s="19"/>
    </row>
    <row r="793" spans="1:2" x14ac:dyDescent="0.25">
      <c r="A793" s="19"/>
      <c r="B793" s="19"/>
    </row>
    <row r="794" spans="1:2" x14ac:dyDescent="0.25">
      <c r="A794" s="19"/>
      <c r="B794" s="19"/>
    </row>
    <row r="795" spans="1:2" x14ac:dyDescent="0.25">
      <c r="A795" s="19"/>
      <c r="B795" s="19"/>
    </row>
    <row r="796" spans="1:2" x14ac:dyDescent="0.25">
      <c r="A796" s="19"/>
      <c r="B796" s="19"/>
    </row>
    <row r="797" spans="1:2" x14ac:dyDescent="0.25">
      <c r="A797" s="19"/>
      <c r="B797" s="19"/>
    </row>
    <row r="798" spans="1:2" x14ac:dyDescent="0.25">
      <c r="A798" s="19"/>
      <c r="B798" s="19"/>
    </row>
    <row r="799" spans="1:2" x14ac:dyDescent="0.25">
      <c r="A799" s="19"/>
      <c r="B799" s="19"/>
    </row>
    <row r="800" spans="1:2" x14ac:dyDescent="0.25">
      <c r="A800" s="19"/>
      <c r="B800" s="19"/>
    </row>
    <row r="801" spans="1:2" x14ac:dyDescent="0.25">
      <c r="A801" s="19"/>
      <c r="B801" s="19"/>
    </row>
    <row r="802" spans="1:2" x14ac:dyDescent="0.25">
      <c r="A802" s="19"/>
      <c r="B802" s="19"/>
    </row>
    <row r="803" spans="1:2" x14ac:dyDescent="0.25">
      <c r="A803" s="19"/>
      <c r="B803" s="19"/>
    </row>
    <row r="804" spans="1:2" x14ac:dyDescent="0.25">
      <c r="A804" s="19"/>
      <c r="B804" s="19"/>
    </row>
    <row r="805" spans="1:2" x14ac:dyDescent="0.25">
      <c r="A805" s="19"/>
      <c r="B805" s="19"/>
    </row>
    <row r="806" spans="1:2" x14ac:dyDescent="0.25">
      <c r="A806" s="19"/>
      <c r="B806" s="19"/>
    </row>
    <row r="807" spans="1:2" x14ac:dyDescent="0.25">
      <c r="A807" s="19"/>
      <c r="B807" s="19"/>
    </row>
    <row r="808" spans="1:2" x14ac:dyDescent="0.25">
      <c r="A808" s="19"/>
      <c r="B808" s="19"/>
    </row>
    <row r="809" spans="1:2" x14ac:dyDescent="0.25">
      <c r="A809" s="19"/>
      <c r="B809" s="19"/>
    </row>
    <row r="810" spans="1:2" x14ac:dyDescent="0.25">
      <c r="A810" s="19"/>
      <c r="B810" s="19"/>
    </row>
    <row r="811" spans="1:2" x14ac:dyDescent="0.25">
      <c r="A811" s="19"/>
      <c r="B811" s="19"/>
    </row>
    <row r="812" spans="1:2" x14ac:dyDescent="0.25">
      <c r="A812" s="19"/>
      <c r="B812" s="19"/>
    </row>
    <row r="813" spans="1:2" x14ac:dyDescent="0.25">
      <c r="A813" s="19"/>
      <c r="B813" s="19"/>
    </row>
    <row r="814" spans="1:2" x14ac:dyDescent="0.25">
      <c r="A814" s="19"/>
      <c r="B814" s="19"/>
    </row>
    <row r="815" spans="1:2" x14ac:dyDescent="0.25">
      <c r="A815" s="19"/>
      <c r="B815" s="19"/>
    </row>
    <row r="816" spans="1:2" x14ac:dyDescent="0.25">
      <c r="A816" s="19"/>
      <c r="B816" s="19"/>
    </row>
    <row r="817" spans="1:2" x14ac:dyDescent="0.25">
      <c r="A817" s="19"/>
      <c r="B817" s="19"/>
    </row>
    <row r="818" spans="1:2" x14ac:dyDescent="0.25">
      <c r="A818" s="19"/>
      <c r="B818" s="19"/>
    </row>
    <row r="819" spans="1:2" x14ac:dyDescent="0.25">
      <c r="A819" s="19"/>
      <c r="B819" s="19"/>
    </row>
    <row r="820" spans="1:2" x14ac:dyDescent="0.25">
      <c r="A820" s="19"/>
      <c r="B820" s="19"/>
    </row>
    <row r="821" spans="1:2" x14ac:dyDescent="0.25">
      <c r="A821" s="19"/>
      <c r="B821" s="19"/>
    </row>
    <row r="822" spans="1:2" x14ac:dyDescent="0.25">
      <c r="A822" s="19"/>
      <c r="B822" s="19"/>
    </row>
    <row r="823" spans="1:2" x14ac:dyDescent="0.25">
      <c r="A823" s="19"/>
      <c r="B823" s="19"/>
    </row>
    <row r="824" spans="1:2" x14ac:dyDescent="0.25">
      <c r="A824" s="19"/>
      <c r="B824" s="19"/>
    </row>
    <row r="825" spans="1:2" x14ac:dyDescent="0.25">
      <c r="A825" s="19"/>
      <c r="B825" s="19"/>
    </row>
    <row r="826" spans="1:2" x14ac:dyDescent="0.25">
      <c r="A826" s="19"/>
      <c r="B826" s="19"/>
    </row>
    <row r="827" spans="1:2" x14ac:dyDescent="0.25">
      <c r="A827" s="19"/>
      <c r="B827" s="19"/>
    </row>
    <row r="828" spans="1:2" x14ac:dyDescent="0.25">
      <c r="A828" s="19"/>
      <c r="B828" s="19"/>
    </row>
    <row r="829" spans="1:2" x14ac:dyDescent="0.25">
      <c r="A829" s="19"/>
      <c r="B829" s="19"/>
    </row>
    <row r="830" spans="1:2" x14ac:dyDescent="0.25">
      <c r="A830" s="19"/>
      <c r="B830" s="19"/>
    </row>
    <row r="831" spans="1:2" x14ac:dyDescent="0.25">
      <c r="A831" s="19"/>
      <c r="B831" s="19"/>
    </row>
    <row r="832" spans="1:2" x14ac:dyDescent="0.25">
      <c r="A832" s="19"/>
      <c r="B832" s="19"/>
    </row>
    <row r="833" spans="1:2" x14ac:dyDescent="0.25">
      <c r="A833" s="19"/>
      <c r="B833" s="19"/>
    </row>
    <row r="834" spans="1:2" x14ac:dyDescent="0.25">
      <c r="A834" s="19"/>
      <c r="B834" s="19"/>
    </row>
    <row r="835" spans="1:2" x14ac:dyDescent="0.25">
      <c r="A835" s="19"/>
      <c r="B835" s="19"/>
    </row>
    <row r="836" spans="1:2" x14ac:dyDescent="0.25">
      <c r="A836" s="19"/>
      <c r="B836" s="19"/>
    </row>
    <row r="837" spans="1:2" x14ac:dyDescent="0.25">
      <c r="A837" s="19"/>
      <c r="B837" s="19"/>
    </row>
    <row r="838" spans="1:2" x14ac:dyDescent="0.25">
      <c r="A838" s="19"/>
      <c r="B838" s="19"/>
    </row>
    <row r="839" spans="1:2" x14ac:dyDescent="0.25">
      <c r="A839" s="19"/>
      <c r="B839" s="19"/>
    </row>
    <row r="840" spans="1:2" x14ac:dyDescent="0.25">
      <c r="A840" s="19"/>
      <c r="B840" s="19"/>
    </row>
    <row r="841" spans="1:2" x14ac:dyDescent="0.25">
      <c r="A841" s="19"/>
      <c r="B841" s="19"/>
    </row>
    <row r="842" spans="1:2" x14ac:dyDescent="0.25">
      <c r="A842" s="19"/>
      <c r="B842" s="19"/>
    </row>
    <row r="843" spans="1:2" x14ac:dyDescent="0.25">
      <c r="A843" s="19"/>
      <c r="B843" s="19"/>
    </row>
    <row r="844" spans="1:2" x14ac:dyDescent="0.25">
      <c r="A844" s="19"/>
      <c r="B844" s="19"/>
    </row>
    <row r="845" spans="1:2" x14ac:dyDescent="0.25">
      <c r="A845" s="19"/>
      <c r="B845" s="19"/>
    </row>
    <row r="846" spans="1:2" x14ac:dyDescent="0.25">
      <c r="A846" s="19"/>
      <c r="B846" s="19"/>
    </row>
    <row r="847" spans="1:2" x14ac:dyDescent="0.25">
      <c r="A847" s="19"/>
      <c r="B847" s="19"/>
    </row>
    <row r="848" spans="1:2" x14ac:dyDescent="0.25">
      <c r="A848" s="19"/>
      <c r="B848" s="19"/>
    </row>
    <row r="849" spans="1:2" x14ac:dyDescent="0.25">
      <c r="A849" s="19"/>
      <c r="B849" s="19"/>
    </row>
    <row r="850" spans="1:2" x14ac:dyDescent="0.25">
      <c r="A850" s="19"/>
      <c r="B850" s="19"/>
    </row>
    <row r="851" spans="1:2" x14ac:dyDescent="0.25">
      <c r="A851" s="19"/>
      <c r="B851" s="19"/>
    </row>
    <row r="852" spans="1:2" x14ac:dyDescent="0.25">
      <c r="A852" s="19"/>
      <c r="B852" s="19"/>
    </row>
    <row r="853" spans="1:2" x14ac:dyDescent="0.25">
      <c r="A853" s="19"/>
      <c r="B853" s="19"/>
    </row>
    <row r="854" spans="1:2" x14ac:dyDescent="0.25">
      <c r="A854" s="19"/>
      <c r="B854" s="19"/>
    </row>
    <row r="855" spans="1:2" x14ac:dyDescent="0.25">
      <c r="A855" s="19"/>
      <c r="B855" s="19"/>
    </row>
    <row r="856" spans="1:2" x14ac:dyDescent="0.25">
      <c r="A856" s="19"/>
      <c r="B856" s="19"/>
    </row>
    <row r="857" spans="1:2" x14ac:dyDescent="0.25">
      <c r="A857" s="19"/>
      <c r="B857" s="19"/>
    </row>
    <row r="858" spans="1:2" x14ac:dyDescent="0.25">
      <c r="A858" s="19"/>
      <c r="B858" s="19"/>
    </row>
    <row r="859" spans="1:2" x14ac:dyDescent="0.25">
      <c r="A859" s="19"/>
      <c r="B859" s="19"/>
    </row>
    <row r="860" spans="1:2" x14ac:dyDescent="0.25">
      <c r="A860" s="19"/>
      <c r="B860" s="19"/>
    </row>
    <row r="861" spans="1:2" x14ac:dyDescent="0.25">
      <c r="A861" s="19"/>
      <c r="B861" s="19"/>
    </row>
    <row r="862" spans="1:2" x14ac:dyDescent="0.25">
      <c r="A862" s="19"/>
      <c r="B862" s="19"/>
    </row>
    <row r="863" spans="1:2" x14ac:dyDescent="0.25">
      <c r="A863" s="19"/>
      <c r="B863" s="19"/>
    </row>
    <row r="864" spans="1:2" x14ac:dyDescent="0.25">
      <c r="A864" s="19"/>
      <c r="B864" s="19"/>
    </row>
    <row r="865" spans="1:2" x14ac:dyDescent="0.25">
      <c r="A865" s="19"/>
      <c r="B865" s="19"/>
    </row>
    <row r="866" spans="1:2" x14ac:dyDescent="0.25">
      <c r="A866" s="19"/>
      <c r="B866" s="19"/>
    </row>
    <row r="867" spans="1:2" x14ac:dyDescent="0.25">
      <c r="A867" s="19"/>
      <c r="B867" s="19"/>
    </row>
    <row r="868" spans="1:2" x14ac:dyDescent="0.25">
      <c r="A868" s="19"/>
      <c r="B868" s="19"/>
    </row>
    <row r="869" spans="1:2" x14ac:dyDescent="0.25">
      <c r="A869" s="19"/>
      <c r="B869" s="19"/>
    </row>
    <row r="870" spans="1:2" x14ac:dyDescent="0.25">
      <c r="A870" s="19"/>
      <c r="B870" s="19"/>
    </row>
    <row r="871" spans="1:2" x14ac:dyDescent="0.25">
      <c r="A871" s="19"/>
      <c r="B871" s="19"/>
    </row>
    <row r="872" spans="1:2" x14ac:dyDescent="0.25">
      <c r="A872" s="19"/>
      <c r="B872" s="19"/>
    </row>
    <row r="873" spans="1:2" x14ac:dyDescent="0.25">
      <c r="A873" s="19"/>
      <c r="B873" s="19"/>
    </row>
    <row r="874" spans="1:2" x14ac:dyDescent="0.25">
      <c r="A874" s="19"/>
      <c r="B874" s="19"/>
    </row>
    <row r="875" spans="1:2" x14ac:dyDescent="0.25">
      <c r="A875" s="19"/>
      <c r="B875" s="19"/>
    </row>
    <row r="876" spans="1:2" x14ac:dyDescent="0.25">
      <c r="A876" s="19"/>
      <c r="B876" s="19"/>
    </row>
    <row r="877" spans="1:2" x14ac:dyDescent="0.25">
      <c r="A877" s="19"/>
      <c r="B877" s="19"/>
    </row>
    <row r="878" spans="1:2" x14ac:dyDescent="0.25">
      <c r="A878" s="19"/>
      <c r="B878" s="19"/>
    </row>
    <row r="879" spans="1:2" x14ac:dyDescent="0.25">
      <c r="A879" s="19"/>
      <c r="B879" s="19"/>
    </row>
    <row r="880" spans="1:2" x14ac:dyDescent="0.25">
      <c r="A880" s="19"/>
      <c r="B880" s="19"/>
    </row>
    <row r="881" spans="1:2" x14ac:dyDescent="0.25">
      <c r="A881" s="19"/>
      <c r="B881" s="19"/>
    </row>
    <row r="882" spans="1:2" x14ac:dyDescent="0.25">
      <c r="A882" s="19"/>
      <c r="B882" s="19"/>
    </row>
    <row r="883" spans="1:2" x14ac:dyDescent="0.25">
      <c r="A883" s="19"/>
      <c r="B883" s="19"/>
    </row>
    <row r="884" spans="1:2" x14ac:dyDescent="0.25">
      <c r="A884" s="19"/>
      <c r="B884" s="19"/>
    </row>
    <row r="885" spans="1:2" x14ac:dyDescent="0.25">
      <c r="A885" s="19"/>
      <c r="B885" s="19"/>
    </row>
    <row r="886" spans="1:2" x14ac:dyDescent="0.25">
      <c r="A886" s="19"/>
      <c r="B886" s="19"/>
    </row>
    <row r="887" spans="1:2" x14ac:dyDescent="0.25">
      <c r="A887" s="19"/>
      <c r="B887" s="19"/>
    </row>
    <row r="888" spans="1:2" x14ac:dyDescent="0.25">
      <c r="A888" s="19"/>
      <c r="B888" s="19"/>
    </row>
    <row r="889" spans="1:2" x14ac:dyDescent="0.25">
      <c r="A889" s="19"/>
      <c r="B889" s="19"/>
    </row>
    <row r="890" spans="1:2" x14ac:dyDescent="0.25">
      <c r="A890" s="19"/>
      <c r="B890" s="19"/>
    </row>
    <row r="891" spans="1:2" x14ac:dyDescent="0.25">
      <c r="A891" s="19"/>
      <c r="B891" s="19"/>
    </row>
    <row r="892" spans="1:2" x14ac:dyDescent="0.25">
      <c r="A892" s="19"/>
      <c r="B892" s="19"/>
    </row>
    <row r="893" spans="1:2" x14ac:dyDescent="0.25">
      <c r="A893" s="19"/>
      <c r="B893" s="19"/>
    </row>
    <row r="894" spans="1:2" x14ac:dyDescent="0.25">
      <c r="A894" s="19"/>
      <c r="B894" s="19"/>
    </row>
    <row r="895" spans="1:2" x14ac:dyDescent="0.25">
      <c r="A895" s="19"/>
      <c r="B895" s="19"/>
    </row>
    <row r="896" spans="1:2" x14ac:dyDescent="0.25">
      <c r="A896" s="19"/>
      <c r="B896" s="19"/>
    </row>
    <row r="897" spans="1:2" x14ac:dyDescent="0.25">
      <c r="A897" s="19"/>
      <c r="B897" s="19"/>
    </row>
    <row r="898" spans="1:2" x14ac:dyDescent="0.25">
      <c r="A898" s="19"/>
      <c r="B898" s="19"/>
    </row>
    <row r="899" spans="1:2" x14ac:dyDescent="0.25">
      <c r="A899" s="19"/>
      <c r="B899" s="19"/>
    </row>
    <row r="900" spans="1:2" x14ac:dyDescent="0.25">
      <c r="A900" s="19"/>
      <c r="B900" s="19"/>
    </row>
    <row r="901" spans="1:2" x14ac:dyDescent="0.25">
      <c r="A901" s="19"/>
      <c r="B901" s="19"/>
    </row>
    <row r="902" spans="1:2" x14ac:dyDescent="0.25">
      <c r="A902" s="19"/>
      <c r="B902" s="19"/>
    </row>
    <row r="903" spans="1:2" x14ac:dyDescent="0.25">
      <c r="A903" s="19"/>
      <c r="B903" s="19"/>
    </row>
    <row r="904" spans="1:2" x14ac:dyDescent="0.25">
      <c r="A904" s="19"/>
      <c r="B904" s="19"/>
    </row>
    <row r="905" spans="1:2" x14ac:dyDescent="0.25">
      <c r="A905" s="19"/>
      <c r="B905" s="19"/>
    </row>
    <row r="906" spans="1:2" x14ac:dyDescent="0.25">
      <c r="A906" s="19"/>
      <c r="B906" s="19"/>
    </row>
    <row r="907" spans="1:2" x14ac:dyDescent="0.25">
      <c r="A907" s="19"/>
      <c r="B907" s="19"/>
    </row>
    <row r="908" spans="1:2" x14ac:dyDescent="0.25">
      <c r="A908" s="19"/>
      <c r="B908" s="19"/>
    </row>
    <row r="909" spans="1:2" x14ac:dyDescent="0.25">
      <c r="A909" s="19"/>
      <c r="B909" s="19"/>
    </row>
    <row r="910" spans="1:2" x14ac:dyDescent="0.25">
      <c r="A910" s="19"/>
      <c r="B910" s="19"/>
    </row>
    <row r="911" spans="1:2" x14ac:dyDescent="0.25">
      <c r="A911" s="19"/>
      <c r="B911" s="19"/>
    </row>
    <row r="912" spans="1:2" x14ac:dyDescent="0.25">
      <c r="A912" s="19"/>
      <c r="B912" s="19"/>
    </row>
    <row r="913" spans="1:2" x14ac:dyDescent="0.25">
      <c r="A913" s="19"/>
      <c r="B913" s="19"/>
    </row>
    <row r="914" spans="1:2" x14ac:dyDescent="0.25">
      <c r="A914" s="19"/>
      <c r="B914" s="19"/>
    </row>
    <row r="915" spans="1:2" x14ac:dyDescent="0.25">
      <c r="A915" s="19"/>
      <c r="B915" s="19"/>
    </row>
    <row r="916" spans="1:2" x14ac:dyDescent="0.25">
      <c r="A916" s="19"/>
      <c r="B916" s="19"/>
    </row>
    <row r="917" spans="1:2" x14ac:dyDescent="0.25">
      <c r="A917" s="19"/>
      <c r="B917" s="19"/>
    </row>
    <row r="918" spans="1:2" x14ac:dyDescent="0.25">
      <c r="A918" s="19"/>
      <c r="B918" s="19"/>
    </row>
    <row r="919" spans="1:2" x14ac:dyDescent="0.25">
      <c r="A919" s="19"/>
      <c r="B919" s="19"/>
    </row>
    <row r="920" spans="1:2" x14ac:dyDescent="0.25">
      <c r="A920" s="19"/>
      <c r="B920" s="19"/>
    </row>
    <row r="921" spans="1:2" x14ac:dyDescent="0.25">
      <c r="A921" s="19"/>
      <c r="B921" s="19"/>
    </row>
    <row r="922" spans="1:2" x14ac:dyDescent="0.25">
      <c r="A922" s="19"/>
      <c r="B922" s="19"/>
    </row>
    <row r="923" spans="1:2" x14ac:dyDescent="0.25">
      <c r="A923" s="19"/>
      <c r="B923" s="19"/>
    </row>
    <row r="924" spans="1:2" x14ac:dyDescent="0.25">
      <c r="A924" s="19"/>
      <c r="B924" s="19"/>
    </row>
    <row r="925" spans="1:2" x14ac:dyDescent="0.25">
      <c r="A925" s="19"/>
      <c r="B925" s="19"/>
    </row>
    <row r="926" spans="1:2" x14ac:dyDescent="0.25">
      <c r="A926" s="19"/>
      <c r="B926" s="19"/>
    </row>
    <row r="927" spans="1:2" x14ac:dyDescent="0.25">
      <c r="A927" s="19"/>
      <c r="B927" s="19"/>
    </row>
    <row r="928" spans="1:2" x14ac:dyDescent="0.25">
      <c r="A928" s="19"/>
      <c r="B928" s="19"/>
    </row>
    <row r="929" spans="1:2" x14ac:dyDescent="0.25">
      <c r="A929" s="19"/>
      <c r="B929" s="19"/>
    </row>
    <row r="930" spans="1:2" x14ac:dyDescent="0.25">
      <c r="A930" s="19"/>
      <c r="B930" s="19"/>
    </row>
    <row r="931" spans="1:2" x14ac:dyDescent="0.25">
      <c r="A931" s="19"/>
      <c r="B931" s="19"/>
    </row>
    <row r="932" spans="1:2" x14ac:dyDescent="0.25">
      <c r="A932" s="19"/>
      <c r="B932" s="19"/>
    </row>
    <row r="933" spans="1:2" x14ac:dyDescent="0.25">
      <c r="A933" s="19"/>
      <c r="B933" s="19"/>
    </row>
    <row r="934" spans="1:2" x14ac:dyDescent="0.25">
      <c r="A934" s="19"/>
      <c r="B934" s="19"/>
    </row>
    <row r="935" spans="1:2" x14ac:dyDescent="0.25">
      <c r="A935" s="19"/>
      <c r="B935" s="19"/>
    </row>
    <row r="936" spans="1:2" x14ac:dyDescent="0.25">
      <c r="A936" s="19"/>
      <c r="B936" s="19"/>
    </row>
    <row r="937" spans="1:2" x14ac:dyDescent="0.25">
      <c r="A937" s="19"/>
      <c r="B937" s="19"/>
    </row>
    <row r="938" spans="1:2" x14ac:dyDescent="0.25">
      <c r="A938" s="19"/>
      <c r="B938" s="19"/>
    </row>
    <row r="939" spans="1:2" x14ac:dyDescent="0.25">
      <c r="A939" s="19"/>
      <c r="B939" s="19"/>
    </row>
    <row r="940" spans="1:2" x14ac:dyDescent="0.25">
      <c r="A940" s="19"/>
      <c r="B940" s="19"/>
    </row>
    <row r="941" spans="1:2" x14ac:dyDescent="0.25">
      <c r="A941" s="19"/>
      <c r="B941" s="19"/>
    </row>
    <row r="942" spans="1:2" x14ac:dyDescent="0.25">
      <c r="A942" s="19"/>
      <c r="B942" s="19"/>
    </row>
    <row r="943" spans="1:2" x14ac:dyDescent="0.25">
      <c r="A943" s="19"/>
      <c r="B943" s="19"/>
    </row>
    <row r="944" spans="1:2" x14ac:dyDescent="0.25">
      <c r="A944" s="19"/>
      <c r="B944" s="19"/>
    </row>
    <row r="945" spans="1:2" x14ac:dyDescent="0.25">
      <c r="A945" s="19"/>
      <c r="B945" s="19"/>
    </row>
    <row r="946" spans="1:2" x14ac:dyDescent="0.25">
      <c r="A946" s="19"/>
      <c r="B946" s="19"/>
    </row>
    <row r="947" spans="1:2" x14ac:dyDescent="0.25">
      <c r="A947" s="19"/>
      <c r="B947" s="19"/>
    </row>
    <row r="948" spans="1:2" x14ac:dyDescent="0.25">
      <c r="A948" s="19"/>
      <c r="B948" s="19"/>
    </row>
    <row r="949" spans="1:2" x14ac:dyDescent="0.25">
      <c r="A949" s="19"/>
      <c r="B949" s="19"/>
    </row>
    <row r="950" spans="1:2" x14ac:dyDescent="0.25">
      <c r="A950" s="19"/>
      <c r="B950" s="19"/>
    </row>
    <row r="951" spans="1:2" x14ac:dyDescent="0.25">
      <c r="A951" s="19"/>
      <c r="B951" s="19"/>
    </row>
    <row r="952" spans="1:2" x14ac:dyDescent="0.25">
      <c r="A952" s="19"/>
      <c r="B952" s="19"/>
    </row>
    <row r="953" spans="1:2" x14ac:dyDescent="0.25">
      <c r="A953" s="19"/>
      <c r="B953" s="19"/>
    </row>
    <row r="954" spans="1:2" x14ac:dyDescent="0.25">
      <c r="A954" s="19"/>
      <c r="B954" s="19"/>
    </row>
    <row r="955" spans="1:2" x14ac:dyDescent="0.25">
      <c r="A955" s="19"/>
      <c r="B955" s="19"/>
    </row>
    <row r="956" spans="1:2" x14ac:dyDescent="0.25">
      <c r="A956" s="19"/>
      <c r="B956" s="19"/>
    </row>
    <row r="957" spans="1:2" x14ac:dyDescent="0.25">
      <c r="A957" s="19"/>
      <c r="B957" s="19"/>
    </row>
    <row r="958" spans="1:2" x14ac:dyDescent="0.25">
      <c r="A958" s="19"/>
      <c r="B958" s="19"/>
    </row>
    <row r="959" spans="1:2" x14ac:dyDescent="0.25">
      <c r="A959" s="19"/>
      <c r="B959" s="19"/>
    </row>
    <row r="960" spans="1:2" x14ac:dyDescent="0.25">
      <c r="A960" s="19"/>
      <c r="B960" s="19"/>
    </row>
    <row r="961" spans="1:2" x14ac:dyDescent="0.25">
      <c r="A961" s="19"/>
      <c r="B961" s="19"/>
    </row>
    <row r="962" spans="1:2" x14ac:dyDescent="0.25">
      <c r="A962" s="19"/>
      <c r="B962" s="19"/>
    </row>
    <row r="963" spans="1:2" x14ac:dyDescent="0.25">
      <c r="A963" s="19"/>
      <c r="B963" s="19"/>
    </row>
    <row r="964" spans="1:2" x14ac:dyDescent="0.25">
      <c r="A964" s="19"/>
      <c r="B964" s="19"/>
    </row>
    <row r="965" spans="1:2" x14ac:dyDescent="0.25">
      <c r="A965" s="19"/>
      <c r="B965" s="19"/>
    </row>
    <row r="966" spans="1:2" x14ac:dyDescent="0.25">
      <c r="A966" s="19"/>
      <c r="B966" s="19"/>
    </row>
    <row r="967" spans="1:2" x14ac:dyDescent="0.25">
      <c r="A967" s="19"/>
      <c r="B967" s="19"/>
    </row>
    <row r="968" spans="1:2" x14ac:dyDescent="0.25">
      <c r="A968" s="19"/>
      <c r="B968" s="19"/>
    </row>
    <row r="969" spans="1:2" x14ac:dyDescent="0.25">
      <c r="A969" s="19"/>
      <c r="B969" s="19"/>
    </row>
    <row r="970" spans="1:2" x14ac:dyDescent="0.25">
      <c r="A970" s="19"/>
      <c r="B970" s="19"/>
    </row>
    <row r="971" spans="1:2" x14ac:dyDescent="0.25">
      <c r="A971" s="19"/>
      <c r="B971" s="19"/>
    </row>
    <row r="972" spans="1:2" x14ac:dyDescent="0.25">
      <c r="A972" s="19"/>
      <c r="B972" s="19"/>
    </row>
    <row r="973" spans="1:2" x14ac:dyDescent="0.25">
      <c r="A973" s="19"/>
      <c r="B973" s="19"/>
    </row>
    <row r="974" spans="1:2" x14ac:dyDescent="0.25">
      <c r="A974" s="19"/>
      <c r="B974" s="19"/>
    </row>
    <row r="975" spans="1:2" x14ac:dyDescent="0.25">
      <c r="A975" s="19"/>
      <c r="B975" s="19"/>
    </row>
    <row r="976" spans="1:2" x14ac:dyDescent="0.25">
      <c r="A976" s="19"/>
      <c r="B976" s="19"/>
    </row>
    <row r="977" spans="1:2" x14ac:dyDescent="0.25">
      <c r="A977" s="19"/>
      <c r="B977" s="19"/>
    </row>
    <row r="978" spans="1:2" x14ac:dyDescent="0.25">
      <c r="A978" s="19"/>
      <c r="B978" s="19"/>
    </row>
    <row r="979" spans="1:2" x14ac:dyDescent="0.25">
      <c r="A979" s="19"/>
      <c r="B979" s="19"/>
    </row>
    <row r="980" spans="1:2" x14ac:dyDescent="0.25">
      <c r="A980" s="19"/>
      <c r="B980" s="19"/>
    </row>
    <row r="981" spans="1:2" x14ac:dyDescent="0.25">
      <c r="A981" s="19"/>
      <c r="B981" s="19"/>
    </row>
    <row r="982" spans="1:2" x14ac:dyDescent="0.25">
      <c r="A982" s="19"/>
      <c r="B982" s="19"/>
    </row>
    <row r="983" spans="1:2" x14ac:dyDescent="0.25">
      <c r="A983" s="19"/>
      <c r="B983" s="19"/>
    </row>
    <row r="984" spans="1:2" x14ac:dyDescent="0.25">
      <c r="A984" s="19"/>
      <c r="B984" s="19"/>
    </row>
    <row r="985" spans="1:2" x14ac:dyDescent="0.25">
      <c r="A985" s="19"/>
      <c r="B985" s="19"/>
    </row>
    <row r="986" spans="1:2" x14ac:dyDescent="0.25">
      <c r="A986" s="19"/>
      <c r="B986" s="19"/>
    </row>
    <row r="987" spans="1:2" x14ac:dyDescent="0.25">
      <c r="A987" s="19"/>
      <c r="B987" s="19"/>
    </row>
    <row r="988" spans="1:2" x14ac:dyDescent="0.25">
      <c r="A988" s="19"/>
      <c r="B988" s="19"/>
    </row>
    <row r="989" spans="1:2" x14ac:dyDescent="0.25">
      <c r="A989" s="19"/>
      <c r="B989" s="19"/>
    </row>
    <row r="990" spans="1:2" x14ac:dyDescent="0.25">
      <c r="A990" s="19"/>
      <c r="B990" s="19"/>
    </row>
    <row r="991" spans="1:2" x14ac:dyDescent="0.25">
      <c r="A991" s="19"/>
      <c r="B991" s="19"/>
    </row>
    <row r="992" spans="1:2" x14ac:dyDescent="0.25">
      <c r="A992" s="19"/>
      <c r="B992" s="19"/>
    </row>
    <row r="993" spans="1:2" x14ac:dyDescent="0.25">
      <c r="A993" s="19"/>
      <c r="B993" s="19"/>
    </row>
    <row r="994" spans="1:2" x14ac:dyDescent="0.25">
      <c r="A994" s="19"/>
      <c r="B994" s="19"/>
    </row>
    <row r="995" spans="1:2" x14ac:dyDescent="0.25">
      <c r="A995" s="19"/>
      <c r="B995" s="19"/>
    </row>
    <row r="996" spans="1:2" x14ac:dyDescent="0.25">
      <c r="A996" s="19"/>
      <c r="B996" s="19"/>
    </row>
    <row r="997" spans="1:2" x14ac:dyDescent="0.25">
      <c r="A997" s="19"/>
      <c r="B997" s="19"/>
    </row>
    <row r="998" spans="1:2" x14ac:dyDescent="0.25">
      <c r="A998" s="19"/>
      <c r="B998" s="19"/>
    </row>
    <row r="999" spans="1:2" x14ac:dyDescent="0.25">
      <c r="A999" s="19"/>
      <c r="B999" s="19"/>
    </row>
    <row r="1000" spans="1:2" x14ac:dyDescent="0.25">
      <c r="A1000" s="19"/>
      <c r="B1000" s="1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EBB3-CFD6-4F0D-B19B-414317E7365A}">
  <dimension ref="A1:G24"/>
  <sheetViews>
    <sheetView workbookViewId="0">
      <selection activeCell="E11" sqref="E11"/>
    </sheetView>
  </sheetViews>
  <sheetFormatPr baseColWidth="10" defaultColWidth="9" defaultRowHeight="14.25" x14ac:dyDescent="0.2"/>
  <cols>
    <col min="2" max="2" width="9.125" bestFit="1" customWidth="1"/>
    <col min="3" max="3" width="9.875" bestFit="1" customWidth="1"/>
    <col min="4" max="4" width="14.5" customWidth="1"/>
    <col min="6" max="6" width="16.625" bestFit="1" customWidth="1"/>
  </cols>
  <sheetData>
    <row r="1" spans="1:7" ht="15" x14ac:dyDescent="0.25">
      <c r="A1" s="41" t="s">
        <v>28</v>
      </c>
      <c r="B1" s="41"/>
      <c r="C1" s="41"/>
      <c r="D1" s="41"/>
      <c r="E1" s="41"/>
      <c r="F1" s="41"/>
      <c r="G1" s="41"/>
    </row>
    <row r="2" spans="1:7" x14ac:dyDescent="0.2">
      <c r="A2" s="40"/>
      <c r="B2" s="40"/>
      <c r="C2" s="40"/>
      <c r="D2" s="40"/>
      <c r="E2" s="40"/>
      <c r="F2" s="40"/>
      <c r="G2" s="40"/>
    </row>
    <row r="3" spans="1:7" ht="15.75" x14ac:dyDescent="0.25">
      <c r="A3" s="38" t="s">
        <v>27</v>
      </c>
      <c r="B3" s="38" t="s">
        <v>19</v>
      </c>
      <c r="C3" s="38" t="s">
        <v>20</v>
      </c>
      <c r="D3" s="38" t="s">
        <v>29</v>
      </c>
      <c r="E3" s="20"/>
      <c r="F3" s="33" t="s">
        <v>24</v>
      </c>
      <c r="G3" s="34">
        <v>1200</v>
      </c>
    </row>
    <row r="4" spans="1:7" ht="15.75" x14ac:dyDescent="0.25">
      <c r="A4" s="20">
        <v>1</v>
      </c>
      <c r="B4" s="39">
        <f>+(G3+G5)*0.3</f>
        <v>491.4</v>
      </c>
      <c r="C4" s="39">
        <f>+(G4+0)*0.7</f>
        <v>454.99999999999994</v>
      </c>
      <c r="D4" s="39">
        <v>0</v>
      </c>
      <c r="E4" s="20"/>
      <c r="F4" s="35" t="s">
        <v>25</v>
      </c>
      <c r="G4" s="36">
        <v>650</v>
      </c>
    </row>
    <row r="5" spans="1:7" ht="15.75" x14ac:dyDescent="0.25">
      <c r="A5" s="20">
        <v>2</v>
      </c>
      <c r="B5" s="39">
        <f>+(G3+0)*0.7</f>
        <v>840</v>
      </c>
      <c r="C5" s="39">
        <f>+(G4+G5)*0.3</f>
        <v>326.39999999999998</v>
      </c>
      <c r="D5" s="39">
        <v>0</v>
      </c>
      <c r="E5" s="20"/>
      <c r="F5" s="33" t="s">
        <v>26</v>
      </c>
      <c r="G5" s="34">
        <v>438</v>
      </c>
    </row>
    <row r="6" spans="1:7" x14ac:dyDescent="0.2">
      <c r="A6" s="20">
        <v>3</v>
      </c>
      <c r="B6" s="39">
        <f>+(G4+G5)*0.3</f>
        <v>326.39999999999998</v>
      </c>
      <c r="C6" s="39">
        <f>+G4*0.6</f>
        <v>390</v>
      </c>
      <c r="D6" s="39">
        <v>0</v>
      </c>
      <c r="E6" s="20"/>
      <c r="F6" s="20"/>
      <c r="G6" s="20"/>
    </row>
    <row r="7" spans="1:7" x14ac:dyDescent="0.2">
      <c r="A7" s="20">
        <v>4</v>
      </c>
      <c r="B7" s="39">
        <f>+G4*0.3</f>
        <v>195</v>
      </c>
      <c r="C7" s="39">
        <f>+(G3+G5)*0.3</f>
        <v>491.4</v>
      </c>
      <c r="D7" s="39">
        <v>0</v>
      </c>
      <c r="E7" s="20"/>
      <c r="F7" s="20"/>
      <c r="G7" s="20"/>
    </row>
    <row r="8" spans="1:7" x14ac:dyDescent="0.2">
      <c r="A8" s="20">
        <v>5</v>
      </c>
      <c r="B8" s="39">
        <f>+(G3+G5)*0.6</f>
        <v>982.8</v>
      </c>
      <c r="C8" s="39">
        <f>+G4*0.6</f>
        <v>390</v>
      </c>
      <c r="D8" s="39">
        <v>0</v>
      </c>
      <c r="E8" s="20"/>
      <c r="F8" s="20"/>
      <c r="G8" s="20"/>
    </row>
    <row r="9" spans="1:7" x14ac:dyDescent="0.2">
      <c r="A9" s="20">
        <v>6</v>
      </c>
      <c r="B9" s="39">
        <f>+G3*0.6</f>
        <v>720</v>
      </c>
      <c r="C9" s="39">
        <f>+(G4+G5)*0.6</f>
        <v>652.79999999999995</v>
      </c>
      <c r="D9" s="39">
        <v>0</v>
      </c>
      <c r="E9" s="20"/>
      <c r="F9" s="20"/>
      <c r="G9" s="20"/>
    </row>
    <row r="10" spans="1:7" x14ac:dyDescent="0.2">
      <c r="A10" s="20">
        <v>7</v>
      </c>
      <c r="B10" s="39">
        <f>+(G4+G5)*0.7</f>
        <v>761.59999999999991</v>
      </c>
      <c r="C10" s="39">
        <f>+G3*0.3</f>
        <v>360</v>
      </c>
      <c r="D10" s="39">
        <v>0</v>
      </c>
      <c r="E10" s="20"/>
      <c r="F10" s="20"/>
      <c r="G10" s="20"/>
    </row>
    <row r="11" spans="1:7" x14ac:dyDescent="0.2">
      <c r="A11" s="20">
        <v>8</v>
      </c>
      <c r="B11" s="39">
        <f>+G3*0.7</f>
        <v>840</v>
      </c>
      <c r="C11" s="39">
        <f>+(G4+G5)*0.3</f>
        <v>326.39999999999998</v>
      </c>
      <c r="D11" s="39">
        <v>0</v>
      </c>
      <c r="E11" s="20"/>
      <c r="F11" s="20"/>
      <c r="G11" s="20"/>
    </row>
    <row r="12" spans="1:7" x14ac:dyDescent="0.2">
      <c r="A12" s="20">
        <v>9</v>
      </c>
      <c r="B12" s="39">
        <f>+(G4+G5)*0.3</f>
        <v>326.39999999999998</v>
      </c>
      <c r="C12" s="39">
        <f>+G3*0.3</f>
        <v>360</v>
      </c>
      <c r="D12" s="39">
        <v>0</v>
      </c>
      <c r="E12" s="20"/>
      <c r="F12" s="20"/>
      <c r="G12" s="20"/>
    </row>
    <row r="13" spans="1:7" x14ac:dyDescent="0.2">
      <c r="A13" s="20">
        <v>10</v>
      </c>
      <c r="B13" s="39">
        <f>+G4*0.3</f>
        <v>195</v>
      </c>
      <c r="C13" s="39">
        <f>+(G3+G5)*0.7</f>
        <v>1146.5999999999999</v>
      </c>
      <c r="D13" s="39">
        <v>0</v>
      </c>
      <c r="E13" s="20"/>
      <c r="F13" s="20"/>
      <c r="G13" s="20"/>
    </row>
    <row r="14" spans="1:7" x14ac:dyDescent="0.2">
      <c r="A14" s="20">
        <v>11</v>
      </c>
      <c r="B14" s="39">
        <f>+G3*0.7</f>
        <v>840</v>
      </c>
      <c r="C14" s="39">
        <f>+(G4+G5)*0.7</f>
        <v>761.59999999999991</v>
      </c>
      <c r="D14" s="39">
        <v>0</v>
      </c>
      <c r="E14" s="20"/>
      <c r="F14" s="20"/>
      <c r="G14" s="20"/>
    </row>
    <row r="15" spans="1:7" x14ac:dyDescent="0.2">
      <c r="A15" s="20">
        <v>12</v>
      </c>
      <c r="B15" s="39">
        <f>+G4*0.6</f>
        <v>390</v>
      </c>
      <c r="C15" s="39">
        <f>+(G3+G5)*0.7</f>
        <v>1146.5999999999999</v>
      </c>
      <c r="D15" s="39">
        <v>0</v>
      </c>
      <c r="E15" s="20"/>
      <c r="F15" s="20"/>
      <c r="G15" s="20"/>
    </row>
    <row r="24" spans="3:3" x14ac:dyDescent="0.2">
      <c r="C24" s="37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ID_Cartillas</vt:lpstr>
      <vt:lpstr>Key</vt:lpstr>
      <vt:lpstr>Cartillas_Costo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</cp:lastModifiedBy>
  <dcterms:created xsi:type="dcterms:W3CDTF">2020-11-20T17:18:19Z</dcterms:created>
  <dcterms:modified xsi:type="dcterms:W3CDTF">2021-06-01T05:09:24Z</dcterms:modified>
</cp:coreProperties>
</file>