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Thomas\Dev\Python\SWEN422\"/>
    </mc:Choice>
  </mc:AlternateContent>
  <xr:revisionPtr revIDLastSave="0" documentId="13_ncr:9_{DE877DBD-68C4-42C0-AEA9-B91FD40631AE}" xr6:coauthVersionLast="47" xr6:coauthVersionMax="47" xr10:uidLastSave="{00000000-0000-0000-0000-000000000000}"/>
  <bookViews>
    <workbookView xWindow="38280" yWindow="5235" windowWidth="29040" windowHeight="15840" xr2:uid="{00000000-000D-0000-FFFF-FFFF00000000}"/>
  </bookViews>
  <sheets>
    <sheet name="mouseClick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6" i="1" l="1"/>
  <c r="B25" i="1"/>
  <c r="B31" i="1"/>
  <c r="B37" i="1"/>
  <c r="B36" i="1"/>
  <c r="B35" i="1"/>
  <c r="B34" i="1"/>
  <c r="B33" i="1"/>
  <c r="B32" i="1"/>
  <c r="B30" i="1"/>
  <c r="B28" i="1"/>
  <c r="B29" i="1" s="1"/>
  <c r="B27" i="1"/>
  <c r="B24" i="1"/>
  <c r="B23" i="1"/>
  <c r="B22" i="1"/>
  <c r="B21" i="1"/>
</calcChain>
</file>

<file path=xl/sharedStrings.xml><?xml version="1.0" encoding="utf-8"?>
<sst xmlns="http://purl.oclc.org/ooxml/spreadsheetml/main" count="39" uniqueCount="39">
  <si>
    <t>Participant</t>
  </si>
  <si>
    <t>Average</t>
  </si>
  <si>
    <t>Min</t>
  </si>
  <si>
    <t>Max</t>
  </si>
  <si>
    <t>1 - Training</t>
  </si>
  <si>
    <t>1 - Real</t>
  </si>
  <si>
    <t>2 - Training</t>
  </si>
  <si>
    <t>2 - Real</t>
  </si>
  <si>
    <t>3 - Training</t>
  </si>
  <si>
    <t>3 - Real</t>
  </si>
  <si>
    <t>4 - Training</t>
  </si>
  <si>
    <t>4 - Real</t>
  </si>
  <si>
    <t>5 - Training</t>
  </si>
  <si>
    <t>5 - Real</t>
  </si>
  <si>
    <t>6 - Training</t>
  </si>
  <si>
    <t>6 - Real</t>
  </si>
  <si>
    <t>7 - Training</t>
  </si>
  <si>
    <t>7 - Real</t>
  </si>
  <si>
    <t>8 - Training</t>
  </si>
  <si>
    <t>8 - Real</t>
  </si>
  <si>
    <t>9 - Training</t>
  </si>
  <si>
    <t>9 - Real</t>
  </si>
  <si>
    <t>Coloured dots Training</t>
  </si>
  <si>
    <t>Coloured dot Real</t>
  </si>
  <si>
    <t>Pictures Training</t>
  </si>
  <si>
    <t>Pictures Real</t>
  </si>
  <si>
    <t>Coloured Dot Improvement - Training</t>
  </si>
  <si>
    <t>Coloured Dot Improvement - Real</t>
  </si>
  <si>
    <t>Optimal Sleep Avg (Real)</t>
  </si>
  <si>
    <t>Suboptimal Sleep Avg (Real)</t>
  </si>
  <si>
    <t>Sleep Improvement</t>
  </si>
  <si>
    <t>Rarely Exercise Avg (Real)</t>
  </si>
  <si>
    <t>Sometimes Exercise Avg (Real)</t>
  </si>
  <si>
    <t>Often Exercise Avg (Real)</t>
  </si>
  <si>
    <t>Casual Exercise (Real)</t>
  </si>
  <si>
    <t>Intense Exercise (Real)</t>
  </si>
  <si>
    <t>Video Games Often (Real)</t>
  </si>
  <si>
    <t>Video Games Sometimes (Real)</t>
  </si>
  <si>
    <t>Video Games Rarely (Real)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</si>
</sst>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O15" sqref="O15"/>
    </sheetView>
  </sheetViews>
  <sheetFormatPr defaultRowHeight="15" x14ac:dyDescent="0.25"/>
  <cols>
    <col min="1" max="1" width="3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0.15181807999999999</v>
      </c>
      <c r="C2">
        <v>1.6654970000000002E-2</v>
      </c>
      <c r="D2">
        <v>0.46717829999999999</v>
      </c>
    </row>
    <row r="3" spans="1:4" x14ac:dyDescent="0.25">
      <c r="A3" t="s">
        <v>5</v>
      </c>
      <c r="B3">
        <v>0.13185577100000001</v>
      </c>
      <c r="C3">
        <v>1.6677859999999999E-2</v>
      </c>
      <c r="D3">
        <v>0.4172516</v>
      </c>
    </row>
    <row r="4" spans="1:4" x14ac:dyDescent="0.25">
      <c r="A4" t="s">
        <v>6</v>
      </c>
      <c r="B4">
        <v>0.105147932</v>
      </c>
      <c r="C4">
        <v>1.6693119999999999E-2</v>
      </c>
      <c r="D4">
        <v>0.23367309999999999</v>
      </c>
    </row>
    <row r="5" spans="1:4" x14ac:dyDescent="0.25">
      <c r="A5" t="s">
        <v>7</v>
      </c>
      <c r="B5">
        <v>9.0131385999999994E-2</v>
      </c>
      <c r="C5">
        <v>3.3325199999999999E-2</v>
      </c>
      <c r="D5">
        <v>0.1501923</v>
      </c>
    </row>
    <row r="6" spans="1:4" x14ac:dyDescent="0.25">
      <c r="A6" t="s">
        <v>8</v>
      </c>
      <c r="B6">
        <v>0.32205277999999998</v>
      </c>
      <c r="C6">
        <v>0.23367309999999999</v>
      </c>
      <c r="D6">
        <v>0.73418810000000001</v>
      </c>
    </row>
    <row r="7" spans="1:4" x14ac:dyDescent="0.25">
      <c r="A7" t="s">
        <v>9</v>
      </c>
      <c r="B7">
        <v>0.30872039000000001</v>
      </c>
      <c r="C7">
        <v>0.16688539999999999</v>
      </c>
      <c r="D7">
        <v>0.95109560000000004</v>
      </c>
    </row>
    <row r="8" spans="1:4" x14ac:dyDescent="0.25">
      <c r="A8" t="s">
        <v>10</v>
      </c>
      <c r="B8">
        <v>0.28864440000000002</v>
      </c>
      <c r="C8">
        <v>0.2002563</v>
      </c>
      <c r="D8">
        <v>0.50085449999999998</v>
      </c>
    </row>
    <row r="9" spans="1:4" x14ac:dyDescent="0.25">
      <c r="A9" t="s">
        <v>11</v>
      </c>
      <c r="B9">
        <v>0.30535278899999901</v>
      </c>
      <c r="C9">
        <v>6.658936E-2</v>
      </c>
      <c r="D9">
        <v>0.73413090000000003</v>
      </c>
    </row>
    <row r="10" spans="1:4" x14ac:dyDescent="0.25">
      <c r="A10" t="s">
        <v>12</v>
      </c>
      <c r="B10">
        <v>0.24032116100000001</v>
      </c>
      <c r="C10">
        <v>1.665115E-2</v>
      </c>
      <c r="D10">
        <v>0.68424989999999997</v>
      </c>
    </row>
    <row r="11" spans="1:4" x14ac:dyDescent="0.25">
      <c r="A11" t="s">
        <v>13</v>
      </c>
      <c r="B11">
        <v>0.10342712699999999</v>
      </c>
      <c r="C11">
        <v>3.337097E-2</v>
      </c>
      <c r="D11">
        <v>0.30035400000000001</v>
      </c>
    </row>
    <row r="12" spans="1:4" x14ac:dyDescent="0.25">
      <c r="A12" t="s">
        <v>14</v>
      </c>
      <c r="B12">
        <v>0.30879441099999999</v>
      </c>
      <c r="C12">
        <v>3.3302310000000002E-2</v>
      </c>
      <c r="D12">
        <v>0.63400650000000003</v>
      </c>
    </row>
    <row r="13" spans="1:4" x14ac:dyDescent="0.25">
      <c r="A13" t="s">
        <v>15</v>
      </c>
      <c r="B13">
        <v>0.15516052799999999</v>
      </c>
      <c r="C13">
        <v>3.3355709999999997E-2</v>
      </c>
      <c r="D13">
        <v>0.50056460000000003</v>
      </c>
    </row>
    <row r="14" spans="1:4" x14ac:dyDescent="0.25">
      <c r="A14" t="s">
        <v>16</v>
      </c>
      <c r="B14">
        <v>0.146835892</v>
      </c>
      <c r="C14">
        <v>1.6654970000000002E-2</v>
      </c>
      <c r="D14">
        <v>0.36708829999999998</v>
      </c>
    </row>
    <row r="15" spans="1:4" x14ac:dyDescent="0.25">
      <c r="A15" t="s">
        <v>17</v>
      </c>
      <c r="B15">
        <v>0.17854461299999999</v>
      </c>
      <c r="C15">
        <v>3.3340450000000001E-2</v>
      </c>
      <c r="D15">
        <v>0.46717829999999999</v>
      </c>
    </row>
    <row r="16" spans="1:4" x14ac:dyDescent="0.25">
      <c r="A16" t="s">
        <v>18</v>
      </c>
      <c r="B16">
        <v>0.24195098500000001</v>
      </c>
      <c r="C16">
        <v>1.6693119999999999E-2</v>
      </c>
      <c r="D16">
        <v>0.50059509999999996</v>
      </c>
    </row>
    <row r="17" spans="1:4" x14ac:dyDescent="0.25">
      <c r="A17" t="s">
        <v>19</v>
      </c>
      <c r="B17">
        <v>0.165217581</v>
      </c>
      <c r="C17">
        <v>0</v>
      </c>
      <c r="D17">
        <v>0.61761469999999996</v>
      </c>
    </row>
    <row r="18" spans="1:4" x14ac:dyDescent="0.25">
      <c r="A18" t="s">
        <v>20</v>
      </c>
      <c r="B18">
        <v>0.12847367000000001</v>
      </c>
      <c r="C18">
        <v>3.3386230000000003E-2</v>
      </c>
      <c r="D18">
        <v>0.2836456</v>
      </c>
    </row>
    <row r="19" spans="1:4" x14ac:dyDescent="0.25">
      <c r="A19" t="s">
        <v>21</v>
      </c>
      <c r="B19">
        <v>9.6768181999999994E-2</v>
      </c>
      <c r="C19">
        <v>0</v>
      </c>
      <c r="D19">
        <v>0.18360899999999999</v>
      </c>
    </row>
    <row r="21" spans="1:4" x14ac:dyDescent="0.25">
      <c r="A21" t="s">
        <v>22</v>
      </c>
      <c r="B21">
        <f>AVERAGE(B2,B6,B10,B14)</f>
        <v>0.21525697825000001</v>
      </c>
    </row>
    <row r="22" spans="1:4" x14ac:dyDescent="0.25">
      <c r="A22" t="s">
        <v>23</v>
      </c>
      <c r="B22">
        <f>AVERAGE(B3,B7,B15,B11)</f>
        <v>0.18063697525</v>
      </c>
    </row>
    <row r="23" spans="1:4" x14ac:dyDescent="0.25">
      <c r="A23" t="s">
        <v>24</v>
      </c>
      <c r="B23">
        <f>AVERAGE(B8,B12,B16,B18,B4)</f>
        <v>0.2146022796</v>
      </c>
    </row>
    <row r="24" spans="1:4" x14ac:dyDescent="0.25">
      <c r="A24" t="s">
        <v>25</v>
      </c>
      <c r="B24">
        <f>AVERAGE(B17,B13,B9,B5,B19)</f>
        <v>0.1625260931999998</v>
      </c>
    </row>
    <row r="25" spans="1:4" x14ac:dyDescent="0.25">
      <c r="A25" t="s">
        <v>26</v>
      </c>
      <c r="B25">
        <f>(B23-B21)/B23</f>
        <v>-3.0507534739160681E-3</v>
      </c>
    </row>
    <row r="26" spans="1:4" x14ac:dyDescent="0.25">
      <c r="A26" t="s">
        <v>27</v>
      </c>
      <c r="B26">
        <f>(B24-B22)/B24</f>
        <v>-0.11143368854448175</v>
      </c>
    </row>
    <row r="27" spans="1:4" x14ac:dyDescent="0.25">
      <c r="A27" t="s">
        <v>28</v>
      </c>
      <c r="B27">
        <f>AVERAGE(B17,B13,B7,B5,B3)</f>
        <v>0.17021713119999998</v>
      </c>
    </row>
    <row r="28" spans="1:4" x14ac:dyDescent="0.25">
      <c r="A28" t="s">
        <v>29</v>
      </c>
      <c r="B28">
        <f>AVERAGE(B19,B15,B11,B9)</f>
        <v>0.17102317774999976</v>
      </c>
    </row>
    <row r="29" spans="1:4" x14ac:dyDescent="0.25">
      <c r="A29" t="s">
        <v>30</v>
      </c>
      <c r="B29">
        <f>(B28-B27)/B28</f>
        <v>4.7130836919545768E-3</v>
      </c>
    </row>
    <row r="30" spans="1:4" x14ac:dyDescent="0.25">
      <c r="A30" t="s">
        <v>31</v>
      </c>
      <c r="B30">
        <f>AVERAGE(B17,B7)</f>
        <v>0.23696898550000001</v>
      </c>
    </row>
    <row r="31" spans="1:4" x14ac:dyDescent="0.25">
      <c r="A31" t="s">
        <v>32</v>
      </c>
      <c r="B31">
        <f>AVERAGE(B15,B11)</f>
        <v>0.14098586999999999</v>
      </c>
    </row>
    <row r="32" spans="1:4" x14ac:dyDescent="0.25">
      <c r="A32" t="s">
        <v>33</v>
      </c>
      <c r="B32">
        <f>AVERAGE(B13,B19,B3,B5,B9)</f>
        <v>0.15585373119999982</v>
      </c>
    </row>
    <row r="33" spans="1:2" x14ac:dyDescent="0.25">
      <c r="A33" t="s">
        <v>34</v>
      </c>
      <c r="B33">
        <f>AVERAGE(B3,B7,B11,B13,B15,B17)</f>
        <v>0.17382100166666667</v>
      </c>
    </row>
    <row r="34" spans="1:2" x14ac:dyDescent="0.25">
      <c r="A34" t="s">
        <v>35</v>
      </c>
      <c r="B34">
        <f>AVERAGE(B5,B9,B19)</f>
        <v>0.16408411899999967</v>
      </c>
    </row>
    <row r="35" spans="1:2" x14ac:dyDescent="0.25">
      <c r="A35" t="s">
        <v>36</v>
      </c>
      <c r="B35">
        <f>AVERAGE(B17,B11,B7)</f>
        <v>0.19245503266666666</v>
      </c>
    </row>
    <row r="36" spans="1:2" x14ac:dyDescent="0.25">
      <c r="A36" t="s">
        <v>37</v>
      </c>
      <c r="B36">
        <f>AVERAGE(B19,B15,B13,B3,B5)</f>
        <v>0.130492096</v>
      </c>
    </row>
    <row r="37" spans="1:2" x14ac:dyDescent="0.25">
      <c r="A37" t="s">
        <v>38</v>
      </c>
      <c r="B37">
        <f>B9</f>
        <v>0.30535278899999901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mouseClickTime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2021-08-05T05:35:36Z</dcterms:created>
  <dcterms:modified xsi:type="dcterms:W3CDTF">2021-08-05T12:39:29Z</dcterms:modified>
</cp:coreProperties>
</file>