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:\Thomas\Dev\Python\SWEN422\"/>
    </mc:Choice>
  </mc:AlternateContent>
  <xr:revisionPtr revIDLastSave="0" documentId="13_ncr:9_{72269F11-DDFC-482F-848A-D55FC52B463C}" xr6:coauthVersionLast="47" xr6:coauthVersionMax="47" xr10:uidLastSave="{00000000-0000-0000-0000-000000000000}"/>
  <bookViews>
    <workbookView xWindow="38280" yWindow="5235" windowWidth="29040" windowHeight="15840" xr2:uid="{00000000-000D-0000-FFFF-FFFF00000000}"/>
  </bookViews>
  <sheets>
    <sheet name="mouseTotalTim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26" i="1" l="1"/>
  <c r="B25" i="1"/>
  <c r="B31" i="1"/>
  <c r="B30" i="1"/>
  <c r="B29" i="1"/>
  <c r="B35" i="1"/>
  <c r="B37" i="1"/>
  <c r="B36" i="1"/>
  <c r="B34" i="1"/>
  <c r="B33" i="1"/>
  <c r="B32" i="1"/>
  <c r="B28" i="1"/>
  <c r="B27" i="1"/>
  <c r="B24" i="1"/>
  <c r="B23" i="1"/>
  <c r="B22" i="1"/>
  <c r="B21" i="1"/>
</calcChain>
</file>

<file path=xl/sharedStrings.xml><?xml version="1.0" encoding="utf-8"?>
<sst xmlns="http://purl.oclc.org/ooxml/spreadsheetml/main" count="39" uniqueCount="39">
  <si>
    <t>Participant</t>
  </si>
  <si>
    <t>1 - Training</t>
  </si>
  <si>
    <t>1 - Real</t>
  </si>
  <si>
    <t>2 - Training</t>
  </si>
  <si>
    <t>2 - Real</t>
  </si>
  <si>
    <t>3 - Training</t>
  </si>
  <si>
    <t>3 - Real</t>
  </si>
  <si>
    <t>4 - Training</t>
  </si>
  <si>
    <t>4 - Real</t>
  </si>
  <si>
    <t>5 - Training</t>
  </si>
  <si>
    <t>5 - Real</t>
  </si>
  <si>
    <t>6 - Training</t>
  </si>
  <si>
    <t>6 - Real</t>
  </si>
  <si>
    <t>7 - Training</t>
  </si>
  <si>
    <t>7 - Real</t>
  </si>
  <si>
    <t>8 - Training</t>
  </si>
  <si>
    <t>8 - Real</t>
  </si>
  <si>
    <t>9 - Training</t>
  </si>
  <si>
    <t>9 - Real</t>
  </si>
  <si>
    <t>Average</t>
  </si>
  <si>
    <t>Min</t>
  </si>
  <si>
    <t>Max</t>
  </si>
  <si>
    <t>Coloured dots Training</t>
  </si>
  <si>
    <t>Coloured dot Real</t>
  </si>
  <si>
    <t>Pictures Training</t>
  </si>
  <si>
    <t>Pictures Real</t>
  </si>
  <si>
    <t>Coloured Dot Improvement - Training</t>
  </si>
  <si>
    <t>Coloured Dot Improvement - Real</t>
  </si>
  <si>
    <t>Optimal Sleep Avg (Real)</t>
  </si>
  <si>
    <t>Suboptimal Sleep Avg (Real)</t>
  </si>
  <si>
    <t>Sleep Improvement</t>
  </si>
  <si>
    <t>Rarely Exercise Avg (Real)</t>
  </si>
  <si>
    <t>Sometimes Exercise Avg (Real)</t>
  </si>
  <si>
    <t>Often Exercise Avg (Real)</t>
  </si>
  <si>
    <t>Casual Exercise (Real)</t>
  </si>
  <si>
    <t>Intense Exercise (Real)</t>
  </si>
  <si>
    <t>Video Games Often (Real)</t>
  </si>
  <si>
    <t>Video Games Sometimes (Real)</t>
  </si>
  <si>
    <t>Video Games Rarely (Real)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</si>
</sst>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7" workbookViewId="0">
      <selection activeCell="I18" sqref="I18"/>
    </sheetView>
  </sheetViews>
  <sheetFormatPr defaultRowHeight="15" x14ac:dyDescent="0.25"/>
  <cols>
    <col min="1" max="1" width="36.7109375" customWidth="1"/>
    <col min="12" max="12" width="35.140625" customWidth="1"/>
  </cols>
  <sheetData>
    <row r="1" spans="1:4" x14ac:dyDescent="0.25">
      <c r="A1" t="s">
        <v>0</v>
      </c>
      <c r="B1" t="s">
        <v>19</v>
      </c>
      <c r="C1" t="s">
        <v>20</v>
      </c>
      <c r="D1" t="s">
        <v>21</v>
      </c>
    </row>
    <row r="2" spans="1:4" x14ac:dyDescent="0.25">
      <c r="A2" t="s">
        <v>1</v>
      </c>
      <c r="B2">
        <v>0.74550548999999999</v>
      </c>
      <c r="C2">
        <v>0.44477840000000002</v>
      </c>
      <c r="D2">
        <v>1.224075</v>
      </c>
    </row>
    <row r="3" spans="1:4" x14ac:dyDescent="0.25">
      <c r="A3" t="s">
        <v>2</v>
      </c>
      <c r="B3">
        <v>0.67924043999999995</v>
      </c>
      <c r="C3">
        <v>0.47579959999999999</v>
      </c>
      <c r="D3">
        <v>0.894455</v>
      </c>
    </row>
    <row r="4" spans="1:4" x14ac:dyDescent="0.25">
      <c r="A4" t="s">
        <v>3</v>
      </c>
      <c r="B4">
        <v>0.85618779</v>
      </c>
      <c r="C4">
        <v>0.56891630000000004</v>
      </c>
      <c r="D4">
        <v>1.383751</v>
      </c>
    </row>
    <row r="5" spans="1:4" x14ac:dyDescent="0.25">
      <c r="A5" t="s">
        <v>4</v>
      </c>
      <c r="B5">
        <v>0.76709136</v>
      </c>
      <c r="C5">
        <v>0.60148619999999997</v>
      </c>
      <c r="D5">
        <v>0.87564850000000005</v>
      </c>
    </row>
    <row r="6" spans="1:4" x14ac:dyDescent="0.25">
      <c r="A6" t="s">
        <v>5</v>
      </c>
      <c r="B6">
        <v>1.1944553099999999</v>
      </c>
      <c r="C6">
        <v>0.83598329999999998</v>
      </c>
      <c r="D6">
        <v>1.769085</v>
      </c>
    </row>
    <row r="7" spans="1:4" x14ac:dyDescent="0.25">
      <c r="A7" t="s">
        <v>6</v>
      </c>
      <c r="B7">
        <v>1.13018953</v>
      </c>
      <c r="C7">
        <v>0.74029540000000005</v>
      </c>
      <c r="D7">
        <v>2.2825319999999998</v>
      </c>
    </row>
    <row r="8" spans="1:4" x14ac:dyDescent="0.25">
      <c r="A8" t="s">
        <v>7</v>
      </c>
      <c r="B8">
        <v>1.5403992</v>
      </c>
      <c r="C8">
        <v>1.207214</v>
      </c>
      <c r="D8">
        <v>2.0949710000000001</v>
      </c>
    </row>
    <row r="9" spans="1:4" x14ac:dyDescent="0.25">
      <c r="A9" t="s">
        <v>8</v>
      </c>
      <c r="B9">
        <v>1.2480590199999999</v>
      </c>
      <c r="C9">
        <v>0.99517820000000001</v>
      </c>
      <c r="D9">
        <v>1.6441650000000001</v>
      </c>
    </row>
    <row r="10" spans="1:4" x14ac:dyDescent="0.25">
      <c r="A10" t="s">
        <v>9</v>
      </c>
      <c r="B10">
        <v>0.83482003999999999</v>
      </c>
      <c r="C10">
        <v>0.51181410000000005</v>
      </c>
      <c r="D10">
        <v>1.1250720000000001</v>
      </c>
    </row>
    <row r="11" spans="1:4" x14ac:dyDescent="0.25">
      <c r="A11" t="s">
        <v>10</v>
      </c>
      <c r="B11">
        <v>0.70988163999999998</v>
      </c>
      <c r="C11">
        <v>0.40774539999999998</v>
      </c>
      <c r="D11">
        <v>1.279938</v>
      </c>
    </row>
    <row r="12" spans="1:4" x14ac:dyDescent="0.25">
      <c r="A12" t="s">
        <v>11</v>
      </c>
      <c r="B12">
        <v>1.04431939999999</v>
      </c>
      <c r="C12">
        <v>0.82292180000000004</v>
      </c>
      <c r="D12">
        <v>1.393864</v>
      </c>
    </row>
    <row r="13" spans="1:4" x14ac:dyDescent="0.25">
      <c r="A13" t="s">
        <v>12</v>
      </c>
      <c r="B13">
        <v>0.77752842</v>
      </c>
      <c r="C13">
        <v>0.5334778</v>
      </c>
      <c r="D13">
        <v>1.0769200000000001</v>
      </c>
    </row>
    <row r="14" spans="1:4" x14ac:dyDescent="0.25">
      <c r="A14" t="s">
        <v>13</v>
      </c>
      <c r="B14">
        <v>0.78672255999999996</v>
      </c>
      <c r="C14">
        <v>0.50811770000000001</v>
      </c>
      <c r="D14">
        <v>1.04789</v>
      </c>
    </row>
    <row r="15" spans="1:4" x14ac:dyDescent="0.25">
      <c r="A15" t="s">
        <v>14</v>
      </c>
      <c r="B15">
        <v>0.70162051999999997</v>
      </c>
      <c r="C15">
        <v>0.37179570000000001</v>
      </c>
      <c r="D15">
        <v>1.0419620000000001</v>
      </c>
    </row>
    <row r="16" spans="1:4" x14ac:dyDescent="0.25">
      <c r="A16" t="s">
        <v>15</v>
      </c>
      <c r="B16">
        <v>1.03632244</v>
      </c>
      <c r="C16">
        <v>0.54728699999999997</v>
      </c>
      <c r="D16">
        <v>3.0548820000000001</v>
      </c>
    </row>
    <row r="17" spans="1:4" x14ac:dyDescent="0.25">
      <c r="A17" t="s">
        <v>16</v>
      </c>
      <c r="B17">
        <v>0.78749544999999999</v>
      </c>
      <c r="C17">
        <v>0.52616879999999999</v>
      </c>
      <c r="D17">
        <v>1.460297</v>
      </c>
    </row>
    <row r="18" spans="1:4" x14ac:dyDescent="0.25">
      <c r="A18" t="s">
        <v>17</v>
      </c>
      <c r="B18">
        <v>0.97460743999999999</v>
      </c>
      <c r="C18">
        <v>0.7000885</v>
      </c>
      <c r="D18">
        <v>1.3244929999999999</v>
      </c>
    </row>
    <row r="19" spans="1:4" x14ac:dyDescent="0.25">
      <c r="A19" t="s">
        <v>18</v>
      </c>
      <c r="B19">
        <v>0.79980622000000001</v>
      </c>
      <c r="C19">
        <v>0.61531069999999999</v>
      </c>
      <c r="D19">
        <v>0.96081539999999999</v>
      </c>
    </row>
    <row r="21" spans="1:4" x14ac:dyDescent="0.25">
      <c r="A21" t="s">
        <v>22</v>
      </c>
      <c r="B21">
        <f>AVERAGE(B2,B6,B10,B14)</f>
        <v>0.89037584999999997</v>
      </c>
    </row>
    <row r="22" spans="1:4" x14ac:dyDescent="0.25">
      <c r="A22" t="s">
        <v>23</v>
      </c>
      <c r="B22">
        <f>AVERAGE(B3,B7,B15,B11)</f>
        <v>0.8052330325</v>
      </c>
    </row>
    <row r="23" spans="1:4" x14ac:dyDescent="0.25">
      <c r="A23" t="s">
        <v>24</v>
      </c>
      <c r="B23">
        <f>AVERAGE(B8,B12,B16,B18,B4)</f>
        <v>1.090367253999998</v>
      </c>
    </row>
    <row r="24" spans="1:4" x14ac:dyDescent="0.25">
      <c r="A24" t="s">
        <v>25</v>
      </c>
      <c r="B24">
        <f>AVERAGE(B17,B13,B9,B5,B19)</f>
        <v>0.87599609399999989</v>
      </c>
    </row>
    <row r="25" spans="1:4" x14ac:dyDescent="0.25">
      <c r="A25" t="s">
        <v>26</v>
      </c>
      <c r="B25">
        <f>(B23-B21)/B23</f>
        <v>0.18341655370365553</v>
      </c>
    </row>
    <row r="26" spans="1:4" x14ac:dyDescent="0.25">
      <c r="A26" t="s">
        <v>27</v>
      </c>
      <c r="B26">
        <f>(B24-B22)/B24</f>
        <v>8.0780110761543983E-2</v>
      </c>
    </row>
    <row r="27" spans="1:4" x14ac:dyDescent="0.25">
      <c r="A27" t="s">
        <v>28</v>
      </c>
      <c r="B27">
        <f>AVERAGE(B17,B13,B7,B5,B3)</f>
        <v>0.82830904000000005</v>
      </c>
    </row>
    <row r="28" spans="1:4" x14ac:dyDescent="0.25">
      <c r="A28" t="s">
        <v>29</v>
      </c>
      <c r="B28">
        <f>AVERAGE(B19,B15,B11,B9)</f>
        <v>0.86484184999999991</v>
      </c>
    </row>
    <row r="29" spans="1:4" x14ac:dyDescent="0.25">
      <c r="A29" t="s">
        <v>30</v>
      </c>
      <c r="B29">
        <f>(B28-B27)/B28</f>
        <v>4.2242185666662484E-2</v>
      </c>
    </row>
    <row r="30" spans="1:4" x14ac:dyDescent="0.25">
      <c r="A30" t="s">
        <v>31</v>
      </c>
      <c r="B30">
        <f>AVERAGE(B17,B7)</f>
        <v>0.95884248999999999</v>
      </c>
    </row>
    <row r="31" spans="1:4" x14ac:dyDescent="0.25">
      <c r="A31" t="s">
        <v>32</v>
      </c>
      <c r="B31">
        <f>AVERAGE(B15,B11)</f>
        <v>0.70575107999999998</v>
      </c>
    </row>
    <row r="32" spans="1:4" x14ac:dyDescent="0.25">
      <c r="A32" t="s">
        <v>33</v>
      </c>
      <c r="B32">
        <f>AVERAGE(B13,B19,B3,B5,B9)</f>
        <v>0.85434509200000019</v>
      </c>
    </row>
    <row r="33" spans="1:2" x14ac:dyDescent="0.25">
      <c r="A33" t="s">
        <v>34</v>
      </c>
      <c r="B33">
        <f>AVERAGE(B3,B7,B11,B13,B15,B17)</f>
        <v>0.79765933333333328</v>
      </c>
    </row>
    <row r="34" spans="1:2" x14ac:dyDescent="0.25">
      <c r="A34" t="s">
        <v>35</v>
      </c>
      <c r="B34">
        <f>AVERAGE(B5,B9,B19)</f>
        <v>0.93831886666666653</v>
      </c>
    </row>
    <row r="35" spans="1:2" x14ac:dyDescent="0.25">
      <c r="A35" t="s">
        <v>36</v>
      </c>
      <c r="B35">
        <f>AVERAGE(B17,B11,B7)</f>
        <v>0.87585553999999999</v>
      </c>
    </row>
    <row r="36" spans="1:2" x14ac:dyDescent="0.25">
      <c r="A36" t="s">
        <v>37</v>
      </c>
      <c r="B36">
        <f>AVERAGE(B19,B15,B13,B3,B5)</f>
        <v>0.74505739199999999</v>
      </c>
    </row>
    <row r="37" spans="1:2" x14ac:dyDescent="0.25">
      <c r="A37" t="s">
        <v>38</v>
      </c>
      <c r="B37">
        <f>B9</f>
        <v>1.2480590199999999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mouseTotalTime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Page</cp:lastModifiedBy>
  <dcterms:created xsi:type="dcterms:W3CDTF">2021-08-05T04:12:49Z</dcterms:created>
  <dcterms:modified xsi:type="dcterms:W3CDTF">2021-08-05T12:39:36Z</dcterms:modified>
</cp:coreProperties>
</file>