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rist\OneDrive\Documentos\GitHub\Performance-Chilean-Pension-Funds\2-raw\"/>
    </mc:Choice>
  </mc:AlternateContent>
  <xr:revisionPtr revIDLastSave="0" documentId="13_ncr:1_{A1080C42-30BD-4C7D-848A-8C66E7B30D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tornos-brutos" sheetId="1" r:id="rId1"/>
    <sheet name="retornos-fondos-netos" sheetId="2" r:id="rId2"/>
    <sheet name="comisiones-intermediació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E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C2" i="1"/>
  <c r="D2" i="1"/>
  <c r="E2" i="1"/>
  <c r="F2" i="1"/>
  <c r="B2" i="1"/>
</calcChain>
</file>

<file path=xl/sharedStrings.xml><?xml version="1.0" encoding="utf-8"?>
<sst xmlns="http://schemas.openxmlformats.org/spreadsheetml/2006/main" count="18" uniqueCount="16">
  <si>
    <t>Fecha</t>
  </si>
  <si>
    <t>Fondo Tipo A</t>
  </si>
  <si>
    <t>Fondo Tipo B</t>
  </si>
  <si>
    <t>Fondo Tipo C</t>
  </si>
  <si>
    <t>Fondo Tipo D</t>
  </si>
  <si>
    <t>Fondo Tipo E</t>
  </si>
  <si>
    <t>Fondo A</t>
  </si>
  <si>
    <t>Fondo B</t>
  </si>
  <si>
    <t>Fondo C</t>
  </si>
  <si>
    <t>Fondo D</t>
  </si>
  <si>
    <t>Fondo E</t>
  </si>
  <si>
    <t>fondo_a</t>
  </si>
  <si>
    <t>fondo_b</t>
  </si>
  <si>
    <t>fondo_c</t>
  </si>
  <si>
    <t>fondo_d</t>
  </si>
  <si>
    <t>fondo_e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</si>
</sst>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mmm\-dd"/>
    <numFmt numFmtId="166" formatCode="mmm\-d"/>
    <numFmt numFmtId="167" formatCode="0.00000"/>
  </numFmts>
  <fonts count="8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Times New Roman"/>
      <family val="1"/>
    </font>
    <font>
      <sz val="10"/>
      <color rgb="FF000000"/>
      <name val="Calibri"/>
      <family val="2"/>
      <scheme val="minor"/>
    </font>
    <font>
      <sz val="11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rgb="FF000000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17" fontId="2" fillId="0" borderId="0" xfId="0" applyNumberFormat="1" applyFont="1"/>
    <xf numFmtId="4" fontId="0" fillId="0" borderId="0" xfId="0" applyNumberFormat="1"/>
    <xf numFmtId="167" fontId="4" fillId="0" borderId="0" xfId="1" applyNumberFormat="1" applyFont="1"/>
    <xf numFmtId="0" fontId="5" fillId="0" borderId="0" xfId="0" applyFont="1"/>
    <xf numFmtId="165" fontId="5" fillId="0" borderId="0" xfId="1" applyNumberFormat="1" applyFont="1" applyAlignment="1">
      <alignment horizontal="right"/>
    </xf>
    <xf numFmtId="166" fontId="5" fillId="0" borderId="0" xfId="1" applyNumberFormat="1" applyFont="1" applyAlignment="1">
      <alignment horizontal="right"/>
    </xf>
    <xf numFmtId="0" fontId="6" fillId="0" borderId="0" xfId="0" applyFont="1"/>
    <xf numFmtId="164" fontId="6" fillId="0" borderId="0" xfId="0" applyNumberFormat="1" applyFont="1" applyAlignment="1">
      <alignment horizontal="center"/>
    </xf>
    <xf numFmtId="17" fontId="5" fillId="0" borderId="0" xfId="0" applyNumberFormat="1" applyFont="1"/>
    <xf numFmtId="4" fontId="5" fillId="0" borderId="0" xfId="0" applyNumberFormat="1" applyFont="1" applyAlignment="1">
      <alignment horizontal="center"/>
    </xf>
    <xf numFmtId="0" fontId="7" fillId="0" borderId="0" xfId="1" applyFont="1" applyAlignment="1">
      <alignment horizontal="center"/>
    </xf>
    <xf numFmtId="167" fontId="7" fillId="0" borderId="0" xfId="1" applyNumberFormat="1" applyFont="1"/>
  </cellXfs>
  <cellStyles count="2">
    <cellStyle name="Normal" xfId="0" builtinId="0"/>
    <cellStyle name="Normal 2" xfId="1" xr:uid="{860B2ED2-3A51-471F-8930-74AC162BB7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3"/>
  <sheetViews>
    <sheetView tabSelected="1" workbookViewId="0">
      <selection activeCell="I7" sqref="I7"/>
    </sheetView>
  </sheetViews>
  <sheetFormatPr baseColWidth="10" defaultColWidth="8.88671875" defaultRowHeight="14.4" x14ac:dyDescent="0.3"/>
  <cols>
    <col min="1" max="1" width="10.77734375" customWidth="1"/>
    <col min="2" max="6" width="15.77734375" customWidth="1"/>
  </cols>
  <sheetData>
    <row r="1" spans="1:6" x14ac:dyDescent="0.3">
      <c r="A1" s="1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</row>
    <row r="2" spans="1:6" x14ac:dyDescent="0.3">
      <c r="A2" s="3">
        <v>38353</v>
      </c>
      <c r="B2" s="4">
        <f>+'retornos-fondos-netos'!B2+'comisiones-intermediación'!B2</f>
        <v>0.75566419810431318</v>
      </c>
      <c r="C2" s="4">
        <f>+'retornos-fondos-netos'!C2+'comisiones-intermediación'!C2</f>
        <v>0.67456197944965324</v>
      </c>
      <c r="D2" s="4">
        <f>+'retornos-fondos-netos'!D2+'comisiones-intermediación'!D2</f>
        <v>0.85955314200579402</v>
      </c>
      <c r="E2" s="4">
        <f>+'retornos-fondos-netos'!E2+'comisiones-intermediación'!E2</f>
        <v>0.73659264433558236</v>
      </c>
      <c r="F2" s="4">
        <f>+'retornos-fondos-netos'!F2+'comisiones-intermediación'!F2</f>
        <v>0.71238066572963388</v>
      </c>
    </row>
    <row r="3" spans="1:6" x14ac:dyDescent="0.3">
      <c r="A3" s="3">
        <v>38384</v>
      </c>
      <c r="B3" s="4">
        <f>+'retornos-fondos-netos'!B3+'comisiones-intermediación'!B3</f>
        <v>4.235244580998236</v>
      </c>
      <c r="C3" s="4">
        <f>+'retornos-fondos-netos'!C3+'comisiones-intermediación'!C3</f>
        <v>3.2517909032308969</v>
      </c>
      <c r="D3" s="4">
        <f>+'retornos-fondos-netos'!D3+'comisiones-intermediación'!D3</f>
        <v>2.3096951603418825</v>
      </c>
      <c r="E3" s="4">
        <f>+'retornos-fondos-netos'!E3+'comisiones-intermediación'!E3</f>
        <v>1.606592900476747</v>
      </c>
      <c r="F3" s="4">
        <f>+'retornos-fondos-netos'!F3+'comisiones-intermediación'!F3</f>
        <v>0.90075350417721367</v>
      </c>
    </row>
    <row r="4" spans="1:6" x14ac:dyDescent="0.3">
      <c r="A4" s="3">
        <v>38412</v>
      </c>
      <c r="B4" s="4">
        <f>+'retornos-fondos-netos'!B4+'comisiones-intermediación'!B4</f>
        <v>-1.2508187919238944</v>
      </c>
      <c r="C4" s="4">
        <f>+'retornos-fondos-netos'!C4+'comisiones-intermediación'!C4</f>
        <v>-0.35363092234576177</v>
      </c>
      <c r="D4" s="4">
        <f>+'retornos-fondos-netos'!D4+'comisiones-intermediación'!D4</f>
        <v>0.22994656594131893</v>
      </c>
      <c r="E4" s="4">
        <f>+'retornos-fondos-netos'!E4+'comisiones-intermediación'!E4</f>
        <v>0.55262769481803653</v>
      </c>
      <c r="F4" s="4">
        <f>+'retornos-fondos-netos'!F4+'comisiones-intermediación'!F4</f>
        <v>0.52302902618076397</v>
      </c>
    </row>
    <row r="5" spans="1:6" x14ac:dyDescent="0.3">
      <c r="A5" s="3">
        <v>38443</v>
      </c>
      <c r="B5" s="4">
        <f>+'retornos-fondos-netos'!B5+'comisiones-intermediación'!B5</f>
        <v>-0.54033380934504249</v>
      </c>
      <c r="C5" s="4">
        <f>+'retornos-fondos-netos'!C5+'comisiones-intermediación'!C5</f>
        <v>-0.24545649270504882</v>
      </c>
      <c r="D5" s="4">
        <f>+'retornos-fondos-netos'!D5+'comisiones-intermediación'!D5</f>
        <v>6.3886925623268365E-2</v>
      </c>
      <c r="E5" s="4">
        <f>+'retornos-fondos-netos'!E5+'comisiones-intermediación'!E5</f>
        <v>0.38446801448896156</v>
      </c>
      <c r="F5" s="4">
        <f>+'retornos-fondos-netos'!F5+'comisiones-intermediación'!F5</f>
        <v>1.0841667066634517</v>
      </c>
    </row>
    <row r="6" spans="1:6" x14ac:dyDescent="0.3">
      <c r="A6" s="3">
        <v>38473</v>
      </c>
      <c r="B6" s="4">
        <f>+'retornos-fondos-netos'!B6+'comisiones-intermediación'!B6</f>
        <v>0.50464322523226002</v>
      </c>
      <c r="C6" s="4">
        <f>+'retornos-fondos-netos'!C6+'comisiones-intermediación'!C6</f>
        <v>0.30494721546633247</v>
      </c>
      <c r="D6" s="4">
        <f>+'retornos-fondos-netos'!D6+'comisiones-intermediación'!D6</f>
        <v>0.1847015378365551</v>
      </c>
      <c r="E6" s="4">
        <f>+'retornos-fondos-netos'!E6+'comisiones-intermediación'!E6</f>
        <v>-4.4081092281031291E-2</v>
      </c>
      <c r="F6" s="4">
        <f>+'retornos-fondos-netos'!F6+'comisiones-intermediación'!F6</f>
        <v>-0.20747926707655839</v>
      </c>
    </row>
    <row r="7" spans="1:6" x14ac:dyDescent="0.3">
      <c r="A7" s="3">
        <v>38504</v>
      </c>
      <c r="B7" s="4">
        <f>+'retornos-fondos-netos'!B7+'comisiones-intermediación'!B7</f>
        <v>2.2278349376951447</v>
      </c>
      <c r="C7" s="4">
        <f>+'retornos-fondos-netos'!C7+'comisiones-intermediación'!C7</f>
        <v>2.0108592695523262</v>
      </c>
      <c r="D7" s="4">
        <f>+'retornos-fondos-netos'!D7+'comisiones-intermediación'!D7</f>
        <v>1.6488232728495447</v>
      </c>
      <c r="E7" s="4">
        <f>+'retornos-fondos-netos'!E7+'comisiones-intermediación'!E7</f>
        <v>1.2451839365105759</v>
      </c>
      <c r="F7" s="4">
        <f>+'retornos-fondos-netos'!F7+'comisiones-intermediación'!F7</f>
        <v>0.56931666714396789</v>
      </c>
    </row>
    <row r="8" spans="1:6" x14ac:dyDescent="0.3">
      <c r="A8" s="3">
        <v>38534</v>
      </c>
      <c r="B8" s="4">
        <f>+'retornos-fondos-netos'!B8+'comisiones-intermediación'!B8</f>
        <v>2.4408135002595657</v>
      </c>
      <c r="C8" s="4">
        <f>+'retornos-fondos-netos'!C8+'comisiones-intermediación'!C8</f>
        <v>1.9028372534442533</v>
      </c>
      <c r="D8" s="4">
        <f>+'retornos-fondos-netos'!D8+'comisiones-intermediación'!D8</f>
        <v>1.196766952818793</v>
      </c>
      <c r="E8" s="4">
        <f>+'retornos-fondos-netos'!E8+'comisiones-intermediación'!E8</f>
        <v>0.73478324788445259</v>
      </c>
      <c r="F8" s="4">
        <f>+'retornos-fondos-netos'!F8+'comisiones-intermediación'!F8</f>
        <v>4.4719749505127922E-2</v>
      </c>
    </row>
    <row r="9" spans="1:6" x14ac:dyDescent="0.3">
      <c r="A9" s="3">
        <v>38565</v>
      </c>
      <c r="B9" s="4">
        <f>+'retornos-fondos-netos'!B9+'comisiones-intermediación'!B9</f>
        <v>-0.67151429681897257</v>
      </c>
      <c r="C9" s="4">
        <f>+'retornos-fondos-netos'!C9+'comisiones-intermediación'!C9</f>
        <v>-0.4677301528945938</v>
      </c>
      <c r="D9" s="4">
        <f>+'retornos-fondos-netos'!D9+'comisiones-intermediación'!D9</f>
        <v>-0.31135298986413001</v>
      </c>
      <c r="E9" s="4">
        <f>+'retornos-fondos-netos'!E9+'comisiones-intermediación'!E9</f>
        <v>6.8468745494166386E-2</v>
      </c>
      <c r="F9" s="4">
        <f>+'retornos-fondos-netos'!F9+'comisiones-intermediación'!F9</f>
        <v>0.74891448368375046</v>
      </c>
    </row>
    <row r="10" spans="1:6" x14ac:dyDescent="0.3">
      <c r="A10" s="3">
        <v>38596</v>
      </c>
      <c r="B10" s="4">
        <f>+'retornos-fondos-netos'!B10+'comisiones-intermediación'!B10</f>
        <v>3.2139856783118415</v>
      </c>
      <c r="C10" s="4">
        <f>+'retornos-fondos-netos'!C10+'comisiones-intermediación'!C10</f>
        <v>2.169541298602331</v>
      </c>
      <c r="D10" s="4">
        <f>+'retornos-fondos-netos'!D10+'comisiones-intermediación'!D10</f>
        <v>1.2241009291965783</v>
      </c>
      <c r="E10" s="4">
        <f>+'retornos-fondos-netos'!E10+'comisiones-intermediación'!E10</f>
        <v>0.49208336800939156</v>
      </c>
      <c r="F10" s="4">
        <f>+'retornos-fondos-netos'!F10+'comisiones-intermediación'!F10</f>
        <v>-0.5106898475794468</v>
      </c>
    </row>
    <row r="11" spans="1:6" x14ac:dyDescent="0.3">
      <c r="A11" s="3">
        <v>38626</v>
      </c>
      <c r="B11" s="4">
        <f>+'retornos-fondos-netos'!B11+'comisiones-intermediación'!B11</f>
        <v>-4.2778655861361621</v>
      </c>
      <c r="C11" s="4">
        <f>+'retornos-fondos-netos'!C11+'comisiones-intermediación'!C11</f>
        <v>-3.7206056970507744</v>
      </c>
      <c r="D11" s="4">
        <f>+'retornos-fondos-netos'!D11+'comisiones-intermediación'!D11</f>
        <v>-3.2136132516439897</v>
      </c>
      <c r="E11" s="4">
        <f>+'retornos-fondos-netos'!E11+'comisiones-intermediación'!E11</f>
        <v>-2.8469757028734546</v>
      </c>
      <c r="F11" s="4">
        <f>+'retornos-fondos-netos'!F11+'comisiones-intermediación'!F11</f>
        <v>-2.8110777366401747</v>
      </c>
    </row>
    <row r="12" spans="1:6" x14ac:dyDescent="0.3">
      <c r="A12" s="3">
        <v>38657</v>
      </c>
      <c r="B12" s="4">
        <f>+'retornos-fondos-netos'!B12+'comisiones-intermediación'!B12</f>
        <v>2.2288534025203957</v>
      </c>
      <c r="C12" s="4">
        <f>+'retornos-fondos-netos'!C12+'comisiones-intermediación'!C12</f>
        <v>0.8391451562148462</v>
      </c>
      <c r="D12" s="4">
        <f>+'retornos-fondos-netos'!D12+'comisiones-intermediación'!D12</f>
        <v>-0.21547918402560681</v>
      </c>
      <c r="E12" s="4">
        <f>+'retornos-fondos-netos'!E12+'comisiones-intermediación'!E12</f>
        <v>-0.54388940717171852</v>
      </c>
      <c r="F12" s="4">
        <f>+'retornos-fondos-netos'!F12+'comisiones-intermediación'!F12</f>
        <v>-0.86532586493639674</v>
      </c>
    </row>
    <row r="13" spans="1:6" x14ac:dyDescent="0.3">
      <c r="A13" s="3">
        <v>38687</v>
      </c>
      <c r="B13" s="4">
        <f>+'retornos-fondos-netos'!B13+'comisiones-intermediación'!B13</f>
        <v>1.6458025350845589</v>
      </c>
      <c r="C13" s="4">
        <f>+'retornos-fondos-netos'!C13+'comisiones-intermediación'!C13</f>
        <v>0.89297322824198022</v>
      </c>
      <c r="D13" s="4">
        <f>+'retornos-fondos-netos'!D13+'comisiones-intermediación'!D13</f>
        <v>0.61116851005043138</v>
      </c>
      <c r="E13" s="4">
        <f>+'retornos-fondos-netos'!E13+'comisiones-intermediación'!E13</f>
        <v>0.4856004101444561</v>
      </c>
      <c r="F13" s="4">
        <f>+'retornos-fondos-netos'!F13+'comisiones-intermediación'!F13</f>
        <v>0.80631176463330445</v>
      </c>
    </row>
    <row r="14" spans="1:6" x14ac:dyDescent="0.3">
      <c r="A14" s="3">
        <v>38718</v>
      </c>
      <c r="B14" s="4">
        <f>+'retornos-fondos-netos'!B14+'comisiones-intermediación'!B14</f>
        <v>7.2175971314775618</v>
      </c>
      <c r="C14" s="4">
        <f>+'retornos-fondos-netos'!C14+'comisiones-intermediación'!C14</f>
        <v>5.4558351454263185</v>
      </c>
      <c r="D14" s="4">
        <f>+'retornos-fondos-netos'!D14+'comisiones-intermediación'!D14</f>
        <v>4.2504937037453736</v>
      </c>
      <c r="E14" s="4">
        <f>+'retornos-fondos-netos'!E14+'comisiones-intermediación'!E14</f>
        <v>2.9048723407545616</v>
      </c>
      <c r="F14" s="4">
        <f>+'retornos-fondos-netos'!F14+'comisiones-intermediación'!F14</f>
        <v>1.833618896261962</v>
      </c>
    </row>
    <row r="15" spans="1:6" x14ac:dyDescent="0.3">
      <c r="A15" s="3">
        <v>38749</v>
      </c>
      <c r="B15" s="4">
        <f>+'retornos-fondos-netos'!B15+'comisiones-intermediación'!B15</f>
        <v>0.72146065500173384</v>
      </c>
      <c r="C15" s="4">
        <f>+'retornos-fondos-netos'!C15+'comisiones-intermediación'!C15</f>
        <v>0.79962180875878142</v>
      </c>
      <c r="D15" s="4">
        <f>+'retornos-fondos-netos'!D15+'comisiones-intermediación'!D15</f>
        <v>0.67015164884053735</v>
      </c>
      <c r="E15" s="4">
        <f>+'retornos-fondos-netos'!E15+'comisiones-intermediación'!E15</f>
        <v>0.64315234441255109</v>
      </c>
      <c r="F15" s="4">
        <f>+'retornos-fondos-netos'!F15+'comisiones-intermediación'!F15</f>
        <v>0.40415352058627824</v>
      </c>
    </row>
    <row r="16" spans="1:6" x14ac:dyDescent="0.3">
      <c r="A16" s="3">
        <v>38777</v>
      </c>
      <c r="B16" s="4">
        <f>+'retornos-fondos-netos'!B16+'comisiones-intermediación'!B16</f>
        <v>1.3356216992606695</v>
      </c>
      <c r="C16" s="4">
        <f>+'retornos-fondos-netos'!C16+'comisiones-intermediación'!C16</f>
        <v>1.2378811687198337</v>
      </c>
      <c r="D16" s="4">
        <f>+'retornos-fondos-netos'!D16+'comisiones-intermediación'!D16</f>
        <v>1.0285061645547418</v>
      </c>
      <c r="E16" s="4">
        <f>+'retornos-fondos-netos'!E16+'comisiones-intermediación'!E16</f>
        <v>0.66631041435093752</v>
      </c>
      <c r="F16" s="4">
        <f>+'retornos-fondos-netos'!F16+'comisiones-intermediación'!F16</f>
        <v>0.22727098132276211</v>
      </c>
    </row>
    <row r="17" spans="1:6" x14ac:dyDescent="0.3">
      <c r="A17" s="3">
        <v>38808</v>
      </c>
      <c r="B17" s="4">
        <f>+'retornos-fondos-netos'!B17+'comisiones-intermediación'!B17</f>
        <v>3.2405343269732736</v>
      </c>
      <c r="C17" s="4">
        <f>+'retornos-fondos-netos'!C17+'comisiones-intermediación'!C17</f>
        <v>2.2619656689127066</v>
      </c>
      <c r="D17" s="4">
        <f>+'retornos-fondos-netos'!D17+'comisiones-intermediación'!D17</f>
        <v>1.4026640524558074</v>
      </c>
      <c r="E17" s="4">
        <f>+'retornos-fondos-netos'!E17+'comisiones-intermediación'!E17</f>
        <v>0.76064195133561685</v>
      </c>
      <c r="F17" s="4">
        <f>+'retornos-fondos-netos'!F17+'comisiones-intermediación'!F17</f>
        <v>8.0756603608687444E-2</v>
      </c>
    </row>
    <row r="18" spans="1:6" x14ac:dyDescent="0.3">
      <c r="A18" s="3">
        <v>38838</v>
      </c>
      <c r="B18" s="4">
        <f>+'retornos-fondos-netos'!B18+'comisiones-intermediación'!B18</f>
        <v>-3.9357677877601889</v>
      </c>
      <c r="C18" s="4">
        <f>+'retornos-fondos-netos'!C18+'comisiones-intermediación'!C18</f>
        <v>-3.1383077022950046</v>
      </c>
      <c r="D18" s="4">
        <f>+'retornos-fondos-netos'!D18+'comisiones-intermediación'!D18</f>
        <v>-2.1730905842900556</v>
      </c>
      <c r="E18" s="4">
        <f>+'retornos-fondos-netos'!E18+'comisiones-intermediación'!E18</f>
        <v>-1.310274637850491</v>
      </c>
      <c r="F18" s="4">
        <f>+'retornos-fondos-netos'!F18+'comisiones-intermediación'!F18</f>
        <v>-0.23999879803808022</v>
      </c>
    </row>
    <row r="19" spans="1:6" x14ac:dyDescent="0.3">
      <c r="A19" s="3">
        <v>38869</v>
      </c>
      <c r="B19" s="4">
        <f>+'retornos-fondos-netos'!B19+'comisiones-intermediación'!B19</f>
        <v>-3.516121292413156</v>
      </c>
      <c r="C19" s="4">
        <f>+'retornos-fondos-netos'!C19+'comisiones-intermediación'!C19</f>
        <v>-2.5887032869673074</v>
      </c>
      <c r="D19" s="4">
        <f>+'retornos-fondos-netos'!D19+'comisiones-intermediación'!D19</f>
        <v>-1.5644031531689575</v>
      </c>
      <c r="E19" s="4">
        <f>+'retornos-fondos-netos'!E19+'comisiones-intermediación'!E19</f>
        <v>-0.83968594095806193</v>
      </c>
      <c r="F19" s="4">
        <f>+'retornos-fondos-netos'!F19+'comisiones-intermediación'!F19</f>
        <v>3.1014804542572431E-2</v>
      </c>
    </row>
    <row r="20" spans="1:6" x14ac:dyDescent="0.3">
      <c r="A20" s="3">
        <v>38899</v>
      </c>
      <c r="B20" s="4">
        <f>+'retornos-fondos-netos'!B20+'comisiones-intermediación'!B20</f>
        <v>2.3972661467600735</v>
      </c>
      <c r="C20" s="4">
        <f>+'retornos-fondos-netos'!C20+'comisiones-intermediación'!C20</f>
        <v>1.9014031657620694</v>
      </c>
      <c r="D20" s="4">
        <f>+'retornos-fondos-netos'!D20+'comisiones-intermediación'!D20</f>
        <v>1.5276130690977259</v>
      </c>
      <c r="E20" s="4">
        <f>+'retornos-fondos-netos'!E20+'comisiones-intermediación'!E20</f>
        <v>1.1681988374442274</v>
      </c>
      <c r="F20" s="4">
        <f>+'retornos-fondos-netos'!F20+'comisiones-intermediación'!F20</f>
        <v>0.98891501494653666</v>
      </c>
    </row>
    <row r="21" spans="1:6" x14ac:dyDescent="0.3">
      <c r="A21" s="3">
        <v>38930</v>
      </c>
      <c r="B21" s="4">
        <f>+'retornos-fondos-netos'!B21+'comisiones-intermediación'!B21</f>
        <v>1.6263680005450738</v>
      </c>
      <c r="C21" s="4">
        <f>+'retornos-fondos-netos'!C21+'comisiones-intermediación'!C21</f>
        <v>1.3200794717124069</v>
      </c>
      <c r="D21" s="4">
        <f>+'retornos-fondos-netos'!D21+'comisiones-intermediación'!D21</f>
        <v>1.0246165592025305</v>
      </c>
      <c r="E21" s="4">
        <f>+'retornos-fondos-netos'!E21+'comisiones-intermediación'!E21</f>
        <v>0.73285968094307319</v>
      </c>
      <c r="F21" s="4">
        <f>+'retornos-fondos-netos'!F21+'comisiones-intermediación'!F21</f>
        <v>0.64781818449509299</v>
      </c>
    </row>
    <row r="22" spans="1:6" x14ac:dyDescent="0.3">
      <c r="A22" s="3">
        <v>38961</v>
      </c>
      <c r="B22" s="4">
        <f>+'retornos-fondos-netos'!B22+'comisiones-intermediación'!B22</f>
        <v>0.96340849960984543</v>
      </c>
      <c r="C22" s="4">
        <f>+'retornos-fondos-netos'!C22+'comisiones-intermediación'!C22</f>
        <v>1.0195841562589889</v>
      </c>
      <c r="D22" s="4">
        <f>+'retornos-fondos-netos'!D22+'comisiones-intermediación'!D22</f>
        <v>0.93589365918529843</v>
      </c>
      <c r="E22" s="4">
        <f>+'retornos-fondos-netos'!E22+'comisiones-intermediación'!E22</f>
        <v>0.74207493575431127</v>
      </c>
      <c r="F22" s="4">
        <f>+'retornos-fondos-netos'!F22+'comisiones-intermediación'!F22</f>
        <v>0.40233709911650667</v>
      </c>
    </row>
    <row r="23" spans="1:6" x14ac:dyDescent="0.3">
      <c r="A23" s="3">
        <v>38991</v>
      </c>
      <c r="B23" s="4">
        <f>+'retornos-fondos-netos'!B23+'comisiones-intermediación'!B23</f>
        <v>3.0069949278228236</v>
      </c>
      <c r="C23" s="4">
        <f>+'retornos-fondos-netos'!C23+'comisiones-intermediación'!C23</f>
        <v>2.7323059308427364</v>
      </c>
      <c r="D23" s="4">
        <f>+'retornos-fondos-netos'!D23+'comisiones-intermediación'!D23</f>
        <v>2.2534403497432525</v>
      </c>
      <c r="E23" s="4">
        <f>+'retornos-fondos-netos'!E23+'comisiones-intermediación'!E23</f>
        <v>1.8014225921871758</v>
      </c>
      <c r="F23" s="4">
        <f>+'retornos-fondos-netos'!F23+'comisiones-intermediación'!F23</f>
        <v>1.3302976218266376</v>
      </c>
    </row>
    <row r="24" spans="1:6" x14ac:dyDescent="0.3">
      <c r="A24" s="3">
        <v>39022</v>
      </c>
      <c r="B24" s="4">
        <f>+'retornos-fondos-netos'!B24+'comisiones-intermediación'!B24</f>
        <v>2.927350042963865</v>
      </c>
      <c r="C24" s="4">
        <f>+'retornos-fondos-netos'!C24+'comisiones-intermediación'!C24</f>
        <v>2.5886285097544128</v>
      </c>
      <c r="D24" s="4">
        <f>+'retornos-fondos-netos'!D24+'comisiones-intermediación'!D24</f>
        <v>2.3232905335007263</v>
      </c>
      <c r="E24" s="4">
        <f>+'retornos-fondos-netos'!E24+'comisiones-intermediación'!E24</f>
        <v>1.7373052832957363</v>
      </c>
      <c r="F24" s="4">
        <f>+'retornos-fondos-netos'!F24+'comisiones-intermediación'!F24</f>
        <v>1.0050968676616219</v>
      </c>
    </row>
    <row r="25" spans="1:6" x14ac:dyDescent="0.3">
      <c r="A25" s="3">
        <v>39052</v>
      </c>
      <c r="B25" s="4">
        <f>+'retornos-fondos-netos'!B25+'comisiones-intermediación'!B25</f>
        <v>4.7954725374943319</v>
      </c>
      <c r="C25" s="4">
        <f>+'retornos-fondos-netos'!C25+'comisiones-intermediación'!C25</f>
        <v>4.1090254239942272</v>
      </c>
      <c r="D25" s="4">
        <f>+'retornos-fondos-netos'!D25+'comisiones-intermediación'!D25</f>
        <v>3.2308177414443406</v>
      </c>
      <c r="E25" s="4">
        <f>+'retornos-fondos-netos'!E25+'comisiones-intermediación'!E25</f>
        <v>1.9640047755594403</v>
      </c>
      <c r="F25" s="4">
        <f>+'retornos-fondos-netos'!F25+'comisiones-intermediación'!F25</f>
        <v>0.50437981062490511</v>
      </c>
    </row>
    <row r="26" spans="1:6" x14ac:dyDescent="0.3">
      <c r="A26" s="3">
        <v>39083</v>
      </c>
      <c r="B26" s="4">
        <f>+'retornos-fondos-netos'!B26+'comisiones-intermediación'!B26</f>
        <v>1.7280984700222186</v>
      </c>
      <c r="C26" s="4">
        <f>+'retornos-fondos-netos'!C26+'comisiones-intermediación'!C26</f>
        <v>1.7465387429320556</v>
      </c>
      <c r="D26" s="4">
        <f>+'retornos-fondos-netos'!D26+'comisiones-intermediación'!D26</f>
        <v>1.4485648624127747</v>
      </c>
      <c r="E26" s="4">
        <f>+'retornos-fondos-netos'!E26+'comisiones-intermediación'!E26</f>
        <v>0.99780939900163768</v>
      </c>
      <c r="F26" s="4">
        <f>+'retornos-fondos-netos'!F26+'comisiones-intermediación'!F26</f>
        <v>0.11845600743445441</v>
      </c>
    </row>
    <row r="27" spans="1:6" x14ac:dyDescent="0.3">
      <c r="A27" s="3">
        <v>39114</v>
      </c>
      <c r="B27" s="4">
        <f>+'retornos-fondos-netos'!B27+'comisiones-intermediación'!B27</f>
        <v>2.2705241167624441</v>
      </c>
      <c r="C27" s="4">
        <f>+'retornos-fondos-netos'!C27+'comisiones-intermediación'!C27</f>
        <v>1.8160774315220565</v>
      </c>
      <c r="D27" s="4">
        <f>+'retornos-fondos-netos'!D27+'comisiones-intermediación'!D27</f>
        <v>1.3262459522435224</v>
      </c>
      <c r="E27" s="4">
        <f>+'retornos-fondos-netos'!E27+'comisiones-intermediación'!E27</f>
        <v>0.80572736519511556</v>
      </c>
      <c r="F27" s="4">
        <f>+'retornos-fondos-netos'!F27+'comisiones-intermediación'!F27</f>
        <v>0.39389637009941153</v>
      </c>
    </row>
    <row r="28" spans="1:6" x14ac:dyDescent="0.3">
      <c r="A28" s="3">
        <v>39142</v>
      </c>
      <c r="B28" s="4">
        <f>+'retornos-fondos-netos'!B28+'comisiones-intermediación'!B28</f>
        <v>-0.36493443601767078</v>
      </c>
      <c r="C28" s="4">
        <f>+'retornos-fondos-netos'!C28+'comisiones-intermediación'!C28</f>
        <v>2.7219431522145461E-2</v>
      </c>
      <c r="D28" s="4">
        <f>+'retornos-fondos-netos'!D28+'comisiones-intermediación'!D28</f>
        <v>0.46942352871824405</v>
      </c>
      <c r="E28" s="4">
        <f>+'retornos-fondos-netos'!E28+'comisiones-intermediación'!E28</f>
        <v>0.70786233768329021</v>
      </c>
      <c r="F28" s="4">
        <f>+'retornos-fondos-netos'!F28+'comisiones-intermediación'!F28</f>
        <v>0.86037493261943809</v>
      </c>
    </row>
    <row r="29" spans="1:6" x14ac:dyDescent="0.3">
      <c r="A29" s="3">
        <v>39173</v>
      </c>
      <c r="B29" s="4">
        <f>+'retornos-fondos-netos'!B29+'comisiones-intermediación'!B29</f>
        <v>4.460061565976531</v>
      </c>
      <c r="C29" s="4">
        <f>+'retornos-fondos-netos'!C29+'comisiones-intermediación'!C29</f>
        <v>3.7803875473572184</v>
      </c>
      <c r="D29" s="4">
        <f>+'retornos-fondos-netos'!D29+'comisiones-intermediación'!D29</f>
        <v>3.0910306435158601</v>
      </c>
      <c r="E29" s="4">
        <f>+'retornos-fondos-netos'!E29+'comisiones-intermediación'!E29</f>
        <v>2.036108811056546</v>
      </c>
      <c r="F29" s="4">
        <f>+'retornos-fondos-netos'!F29+'comisiones-intermediación'!F29</f>
        <v>0.490130851296805</v>
      </c>
    </row>
    <row r="30" spans="1:6" x14ac:dyDescent="0.3">
      <c r="A30" s="3">
        <v>39203</v>
      </c>
      <c r="B30" s="4">
        <f>+'retornos-fondos-netos'!B30+'comisiones-intermediación'!B30</f>
        <v>0.92154487341721536</v>
      </c>
      <c r="C30" s="4">
        <f>+'retornos-fondos-netos'!C30+'comisiones-intermediación'!C30</f>
        <v>0.61635453762191472</v>
      </c>
      <c r="D30" s="4">
        <f>+'retornos-fondos-netos'!D30+'comisiones-intermediación'!D30</f>
        <v>-0.10390962861429202</v>
      </c>
      <c r="E30" s="4">
        <f>+'retornos-fondos-netos'!E30+'comisiones-intermediación'!E30</f>
        <v>-0.57300486450167354</v>
      </c>
      <c r="F30" s="4">
        <f>+'retornos-fondos-netos'!F30+'comisiones-intermediación'!F30</f>
        <v>-1.360121799334959</v>
      </c>
    </row>
    <row r="31" spans="1:6" x14ac:dyDescent="0.3">
      <c r="A31" s="3">
        <v>39234</v>
      </c>
      <c r="B31" s="4">
        <f>+'retornos-fondos-netos'!B31+'comisiones-intermediación'!B31</f>
        <v>2.4453241891426654</v>
      </c>
      <c r="C31" s="4">
        <f>+'retornos-fondos-netos'!C31+'comisiones-intermediación'!C31</f>
        <v>1.9637275117038215</v>
      </c>
      <c r="D31" s="4">
        <f>+'retornos-fondos-netos'!D31+'comisiones-intermediación'!D31</f>
        <v>1.5510168506627273</v>
      </c>
      <c r="E31" s="4">
        <f>+'retornos-fondos-netos'!E31+'comisiones-intermediación'!E31</f>
        <v>0.89215605250508023</v>
      </c>
      <c r="F31" s="4">
        <f>+'retornos-fondos-netos'!F31+'comisiones-intermediación'!F31</f>
        <v>-0.41141654861676458</v>
      </c>
    </row>
    <row r="32" spans="1:6" x14ac:dyDescent="0.3">
      <c r="A32" s="3">
        <v>39264</v>
      </c>
      <c r="B32" s="4">
        <f>+'retornos-fondos-netos'!B32+'comisiones-intermediación'!B32</f>
        <v>-0.56194002234026053</v>
      </c>
      <c r="C32" s="4">
        <f>+'retornos-fondos-netos'!C32+'comisiones-intermediación'!C32</f>
        <v>-0.73902129089858082</v>
      </c>
      <c r="D32" s="4">
        <f>+'retornos-fondos-netos'!D32+'comisiones-intermediación'!D32</f>
        <v>-0.68432803648860852</v>
      </c>
      <c r="E32" s="4">
        <f>+'retornos-fondos-netos'!E32+'comisiones-intermediación'!E32</f>
        <v>-0.35136967013907811</v>
      </c>
      <c r="F32" s="4">
        <f>+'retornos-fondos-netos'!F32+'comisiones-intermediación'!F32</f>
        <v>0.75677884643745563</v>
      </c>
    </row>
    <row r="33" spans="1:6" x14ac:dyDescent="0.3">
      <c r="A33" s="3">
        <v>39295</v>
      </c>
      <c r="B33" s="4">
        <f>+'retornos-fondos-netos'!B33+'comisiones-intermediación'!B33</f>
        <v>-2.5203724302044526</v>
      </c>
      <c r="C33" s="4">
        <f>+'retornos-fondos-netos'!C33+'comisiones-intermediación'!C33</f>
        <v>-2.1111052001236814</v>
      </c>
      <c r="D33" s="4">
        <f>+'retornos-fondos-netos'!D33+'comisiones-intermediación'!D33</f>
        <v>-1.4751666402161616</v>
      </c>
      <c r="E33" s="4">
        <f>+'retornos-fondos-netos'!E33+'comisiones-intermediación'!E33</f>
        <v>-0.65285001278914989</v>
      </c>
      <c r="F33" s="4">
        <f>+'retornos-fondos-netos'!F33+'comisiones-intermediación'!F33</f>
        <v>0.52763915241122794</v>
      </c>
    </row>
    <row r="34" spans="1:6" x14ac:dyDescent="0.3">
      <c r="A34" s="3">
        <v>39326</v>
      </c>
      <c r="B34" s="4">
        <f>+'retornos-fondos-netos'!B34+'comisiones-intermediación'!B34</f>
        <v>3.7778847929632478</v>
      </c>
      <c r="C34" s="4">
        <f>+'retornos-fondos-netos'!C34+'comisiones-intermediación'!C34</f>
        <v>2.3551588339059988</v>
      </c>
      <c r="D34" s="4">
        <f>+'retornos-fondos-netos'!D34+'comisiones-intermediación'!D34</f>
        <v>1.1403092369256496</v>
      </c>
      <c r="E34" s="4">
        <f>+'retornos-fondos-netos'!E34+'comisiones-intermediación'!E34</f>
        <v>0.33027426515967956</v>
      </c>
      <c r="F34" s="4">
        <f>+'retornos-fondos-netos'!F34+'comisiones-intermediación'!F34</f>
        <v>-6.615982760891001E-2</v>
      </c>
    </row>
    <row r="35" spans="1:6" x14ac:dyDescent="0.3">
      <c r="A35" s="3">
        <v>39356</v>
      </c>
      <c r="B35" s="4">
        <f>+'retornos-fondos-netos'!B35+'comisiones-intermediación'!B35</f>
        <v>5.005377710416429</v>
      </c>
      <c r="C35" s="4">
        <f>+'retornos-fondos-netos'!C35+'comisiones-intermediación'!C35</f>
        <v>3.9660066480028746</v>
      </c>
      <c r="D35" s="4">
        <f>+'retornos-fondos-netos'!D35+'comisiones-intermediación'!D35</f>
        <v>3.0600908707944749</v>
      </c>
      <c r="E35" s="4">
        <f>+'retornos-fondos-netos'!E35+'comisiones-intermediación'!E35</f>
        <v>1.846195267384688</v>
      </c>
      <c r="F35" s="4">
        <f>+'retornos-fondos-netos'!F35+'comisiones-intermediación'!F35</f>
        <v>0.48313314431965382</v>
      </c>
    </row>
    <row r="36" spans="1:6" x14ac:dyDescent="0.3">
      <c r="A36" s="3">
        <v>39387</v>
      </c>
      <c r="B36" s="4">
        <f>+'retornos-fondos-netos'!B36+'comisiones-intermediación'!B36</f>
        <v>-5.6427488467547331</v>
      </c>
      <c r="C36" s="4">
        <f>+'retornos-fondos-netos'!C36+'comisiones-intermediación'!C36</f>
        <v>-4.7534602600492342</v>
      </c>
      <c r="D36" s="4">
        <f>+'retornos-fondos-netos'!D36+'comisiones-intermediación'!D36</f>
        <v>-3.6363184954626995</v>
      </c>
      <c r="E36" s="4">
        <f>+'retornos-fondos-netos'!E36+'comisiones-intermediación'!E36</f>
        <v>-2.0790549988311571</v>
      </c>
      <c r="F36" s="4">
        <f>+'retornos-fondos-netos'!F36+'comisiones-intermediación'!F36</f>
        <v>0.22374685379477297</v>
      </c>
    </row>
    <row r="37" spans="1:6" x14ac:dyDescent="0.3">
      <c r="A37" s="3">
        <v>39417</v>
      </c>
      <c r="B37" s="4">
        <f>+'retornos-fondos-netos'!B37+'comisiones-intermediación'!B37</f>
        <v>-1.3635761123972299</v>
      </c>
      <c r="C37" s="4">
        <f>+'retornos-fondos-netos'!C37+'comisiones-intermediación'!C37</f>
        <v>-1.0922576358798322</v>
      </c>
      <c r="D37" s="4">
        <f>+'retornos-fondos-netos'!D37+'comisiones-intermediación'!D37</f>
        <v>-1.0938536611685101</v>
      </c>
      <c r="E37" s="4">
        <f>+'retornos-fondos-netos'!E37+'comisiones-intermediación'!E37</f>
        <v>-0.6449076989512319</v>
      </c>
      <c r="F37" s="4">
        <f>+'retornos-fondos-netos'!F37+'comisiones-intermediación'!F37</f>
        <v>-0.13513844176428544</v>
      </c>
    </row>
    <row r="38" spans="1:6" x14ac:dyDescent="0.3">
      <c r="A38" s="3">
        <v>39448</v>
      </c>
      <c r="B38" s="4">
        <f>+'retornos-fondos-netos'!B38+'comisiones-intermediación'!B38</f>
        <v>-9.6018349273070154</v>
      </c>
      <c r="C38" s="4">
        <f>+'retornos-fondos-netos'!C38+'comisiones-intermediación'!C38</f>
        <v>-7.2410670222865319</v>
      </c>
      <c r="D38" s="4">
        <f>+'retornos-fondos-netos'!D38+'comisiones-intermediación'!D38</f>
        <v>-5.340687534021475</v>
      </c>
      <c r="E38" s="4">
        <f>+'retornos-fondos-netos'!E38+'comisiones-intermediación'!E38</f>
        <v>-2.7609036069840327</v>
      </c>
      <c r="F38" s="4">
        <f>+'retornos-fondos-netos'!F38+'comisiones-intermediación'!F38</f>
        <v>0.54644257336333546</v>
      </c>
    </row>
    <row r="39" spans="1:6" x14ac:dyDescent="0.3">
      <c r="A39" s="3">
        <v>39479</v>
      </c>
      <c r="B39" s="4">
        <f>+'retornos-fondos-netos'!B39+'comisiones-intermediación'!B39</f>
        <v>4.7581382289116423</v>
      </c>
      <c r="C39" s="4">
        <f>+'retornos-fondos-netos'!C39+'comisiones-intermediación'!C39</f>
        <v>3.948034716470624</v>
      </c>
      <c r="D39" s="4">
        <f>+'retornos-fondos-netos'!D39+'comisiones-intermediación'!D39</f>
        <v>3.0230227227340256</v>
      </c>
      <c r="E39" s="4">
        <f>+'retornos-fondos-netos'!E39+'comisiones-intermediación'!E39</f>
        <v>2.2049622068980872</v>
      </c>
      <c r="F39" s="4">
        <f>+'retornos-fondos-netos'!F39+'comisiones-intermediación'!F39</f>
        <v>1.0335901317141953</v>
      </c>
    </row>
    <row r="40" spans="1:6" x14ac:dyDescent="0.3">
      <c r="A40" s="3">
        <v>39508</v>
      </c>
      <c r="B40" s="4">
        <f>+'retornos-fondos-netos'!B40+'comisiones-intermediación'!B40</f>
        <v>-4.382169995701843</v>
      </c>
      <c r="C40" s="4">
        <f>+'retornos-fondos-netos'!C40+'comisiones-intermediación'!C40</f>
        <v>-2.8695111520761802</v>
      </c>
      <c r="D40" s="4">
        <f>+'retornos-fondos-netos'!D40+'comisiones-intermediación'!D40</f>
        <v>-1.5218587118461786</v>
      </c>
      <c r="E40" s="4">
        <f>+'retornos-fondos-netos'!E40+'comisiones-intermediación'!E40</f>
        <v>-0.34688645783534688</v>
      </c>
      <c r="F40" s="4">
        <f>+'retornos-fondos-netos'!F40+'comisiones-intermediación'!F40</f>
        <v>0.65219905014010215</v>
      </c>
    </row>
    <row r="41" spans="1:6" x14ac:dyDescent="0.3">
      <c r="A41" s="3">
        <v>39539</v>
      </c>
      <c r="B41" s="4">
        <f>+'retornos-fondos-netos'!B41+'comisiones-intermediación'!B41</f>
        <v>4.4699431798722093</v>
      </c>
      <c r="C41" s="4">
        <f>+'retornos-fondos-netos'!C41+'comisiones-intermediación'!C41</f>
        <v>3.2890143035669839</v>
      </c>
      <c r="D41" s="4">
        <f>+'retornos-fondos-netos'!D41+'comisiones-intermediación'!D41</f>
        <v>2.3678960636335109</v>
      </c>
      <c r="E41" s="4">
        <f>+'retornos-fondos-netos'!E41+'comisiones-intermediación'!E41</f>
        <v>1.2413958639342495</v>
      </c>
      <c r="F41" s="4">
        <f>+'retornos-fondos-netos'!F41+'comisiones-intermediación'!F41</f>
        <v>3.4227354598234727E-2</v>
      </c>
    </row>
    <row r="42" spans="1:6" x14ac:dyDescent="0.3">
      <c r="A42" s="3">
        <v>39569</v>
      </c>
      <c r="B42" s="4">
        <f>+'retornos-fondos-netos'!B42+'comisiones-intermediación'!B42</f>
        <v>3.2246184326769516</v>
      </c>
      <c r="C42" s="4">
        <f>+'retornos-fondos-netos'!C42+'comisiones-intermediación'!C42</f>
        <v>2.2449730634870892</v>
      </c>
      <c r="D42" s="4">
        <f>+'retornos-fondos-netos'!D42+'comisiones-intermediación'!D42</f>
        <v>1.3950955675022869</v>
      </c>
      <c r="E42" s="4">
        <f>+'retornos-fondos-netos'!E42+'comisiones-intermediación'!E42</f>
        <v>0.42532126272363302</v>
      </c>
      <c r="F42" s="4">
        <f>+'retornos-fondos-netos'!F42+'comisiones-intermediación'!F42</f>
        <v>-1.3956652198200135</v>
      </c>
    </row>
    <row r="43" spans="1:6" x14ac:dyDescent="0.3">
      <c r="A43" s="3">
        <v>39600</v>
      </c>
      <c r="B43" s="4">
        <f>+'retornos-fondos-netos'!B43+'comisiones-intermediación'!B43</f>
        <v>-4.1269286268879135</v>
      </c>
      <c r="C43" s="4">
        <f>+'retornos-fondos-netos'!C43+'comisiones-intermediación'!C43</f>
        <v>-3.1494756228246406</v>
      </c>
      <c r="D43" s="4">
        <f>+'retornos-fondos-netos'!D43+'comisiones-intermediación'!D43</f>
        <v>-1.9829476206719869</v>
      </c>
      <c r="E43" s="4">
        <f>+'retornos-fondos-netos'!E43+'comisiones-intermediación'!E43</f>
        <v>-1.2187942810781103</v>
      </c>
      <c r="F43" s="4">
        <f>+'retornos-fondos-netos'!F43+'comisiones-intermediación'!F43</f>
        <v>-0.44083855128428168</v>
      </c>
    </row>
    <row r="44" spans="1:6" x14ac:dyDescent="0.3">
      <c r="A44" s="3">
        <v>39630</v>
      </c>
      <c r="B44" s="4">
        <f>+'retornos-fondos-netos'!B44+'comisiones-intermediación'!B44</f>
        <v>-4.6831567844546358</v>
      </c>
      <c r="C44" s="4">
        <f>+'retornos-fondos-netos'!C44+'comisiones-intermediación'!C44</f>
        <v>-3.4353528768987402</v>
      </c>
      <c r="D44" s="4">
        <f>+'retornos-fondos-netos'!D44+'comisiones-intermediación'!D44</f>
        <v>-2.1496890701453992</v>
      </c>
      <c r="E44" s="4">
        <f>+'retornos-fondos-netos'!E44+'comisiones-intermediación'!E44</f>
        <v>-0.9919754614782953</v>
      </c>
      <c r="F44" s="4">
        <f>+'retornos-fondos-netos'!F44+'comisiones-intermediación'!F44</f>
        <v>0.42544765668228318</v>
      </c>
    </row>
    <row r="45" spans="1:6" x14ac:dyDescent="0.3">
      <c r="A45" s="3">
        <v>39661</v>
      </c>
      <c r="B45" s="4">
        <f>+'retornos-fondos-netos'!B45+'comisiones-intermediación'!B45</f>
        <v>-4.7536301844645461</v>
      </c>
      <c r="C45" s="4">
        <f>+'retornos-fondos-netos'!C45+'comisiones-intermediación'!C45</f>
        <v>-3.4053805003918383</v>
      </c>
      <c r="D45" s="4">
        <f>+'retornos-fondos-netos'!D45+'comisiones-intermediación'!D45</f>
        <v>-2.1349675783372026</v>
      </c>
      <c r="E45" s="4">
        <f>+'retornos-fondos-netos'!E45+'comisiones-intermediación'!E45</f>
        <v>-0.98911290968963383</v>
      </c>
      <c r="F45" s="4">
        <f>+'retornos-fondos-netos'!F45+'comisiones-intermediación'!F45</f>
        <v>0.1558949484500923</v>
      </c>
    </row>
    <row r="46" spans="1:6" x14ac:dyDescent="0.3">
      <c r="A46" s="3">
        <v>39692</v>
      </c>
      <c r="B46" s="4">
        <f>+'retornos-fondos-netos'!B46+'comisiones-intermediación'!B46</f>
        <v>-11.778337919553735</v>
      </c>
      <c r="C46" s="4">
        <f>+'retornos-fondos-netos'!C46+'comisiones-intermediación'!C46</f>
        <v>-8.8122357571699386</v>
      </c>
      <c r="D46" s="4">
        <f>+'retornos-fondos-netos'!D46+'comisiones-intermediación'!D46</f>
        <v>-5.5531961948430171</v>
      </c>
      <c r="E46" s="4">
        <f>+'retornos-fondos-netos'!E46+'comisiones-intermediación'!E46</f>
        <v>-3.4654409068971401</v>
      </c>
      <c r="F46" s="4">
        <f>+'retornos-fondos-netos'!F46+'comisiones-intermediación'!F46</f>
        <v>-1.1653306970054862</v>
      </c>
    </row>
    <row r="47" spans="1:6" x14ac:dyDescent="0.3">
      <c r="A47" s="3">
        <v>39722</v>
      </c>
      <c r="B47" s="4">
        <f>+'retornos-fondos-netos'!B47+'comisiones-intermediación'!B47</f>
        <v>-21.283548519627164</v>
      </c>
      <c r="C47" s="4">
        <f>+'retornos-fondos-netos'!C47+'comisiones-intermediación'!C47</f>
        <v>-14.245845478333539</v>
      </c>
      <c r="D47" s="4">
        <f>+'retornos-fondos-netos'!D47+'comisiones-intermediación'!D47</f>
        <v>-8.0008079199274906</v>
      </c>
      <c r="E47" s="4">
        <f>+'retornos-fondos-netos'!E47+'comisiones-intermediación'!E47</f>
        <v>-3.9973954402954175</v>
      </c>
      <c r="F47" s="4">
        <f>+'retornos-fondos-netos'!F47+'comisiones-intermediación'!F47</f>
        <v>-0.84484280948129642</v>
      </c>
    </row>
    <row r="48" spans="1:6" x14ac:dyDescent="0.3">
      <c r="A48" s="3">
        <v>39753</v>
      </c>
      <c r="B48" s="4">
        <f>+'retornos-fondos-netos'!B48+'comisiones-intermediación'!B48</f>
        <v>-0.31545293176119077</v>
      </c>
      <c r="C48" s="4">
        <f>+'retornos-fondos-netos'!C48+'comisiones-intermediación'!C48</f>
        <v>-0.55778980309051807</v>
      </c>
      <c r="D48" s="4">
        <f>+'retornos-fondos-netos'!D48+'comisiones-intermediación'!D48</f>
        <v>-0.42581751231446702</v>
      </c>
      <c r="E48" s="4">
        <f>+'retornos-fondos-netos'!E48+'comisiones-intermediación'!E48</f>
        <v>-0.32901903410430527</v>
      </c>
      <c r="F48" s="4">
        <f>+'retornos-fondos-netos'!F48+'comisiones-intermediación'!F48</f>
        <v>-0.2711052703325405</v>
      </c>
    </row>
    <row r="49" spans="1:6" x14ac:dyDescent="0.3">
      <c r="A49" s="3">
        <v>39783</v>
      </c>
      <c r="B49" s="4">
        <f>+'retornos-fondos-netos'!B49+'comisiones-intermediación'!B49</f>
        <v>1.5209179891049334</v>
      </c>
      <c r="C49" s="4">
        <f>+'retornos-fondos-netos'!C49+'comisiones-intermediación'!C49</f>
        <v>0.62799326439879932</v>
      </c>
      <c r="D49" s="4">
        <f>+'retornos-fondos-netos'!D49+'comisiones-intermediación'!D49</f>
        <v>0.11909521607596038</v>
      </c>
      <c r="E49" s="4">
        <f>+'retornos-fondos-netos'!E49+'comisiones-intermediación'!E49</f>
        <v>7.8989840987357909E-2</v>
      </c>
      <c r="F49" s="4">
        <f>+'retornos-fondos-netos'!F49+'comisiones-intermediación'!F49</f>
        <v>0.3833862345104978</v>
      </c>
    </row>
    <row r="50" spans="1:6" x14ac:dyDescent="0.3">
      <c r="A50" s="3">
        <v>39814</v>
      </c>
      <c r="B50" s="4">
        <f>+'retornos-fondos-netos'!B50+'comisiones-intermediación'!B50</f>
        <v>0.22575583134592694</v>
      </c>
      <c r="C50" s="4">
        <f>+'retornos-fondos-netos'!C50+'comisiones-intermediación'!C50</f>
        <v>1.4303414478669121</v>
      </c>
      <c r="D50" s="4">
        <f>+'retornos-fondos-netos'!D50+'comisiones-intermediación'!D50</f>
        <v>2.1377090251298498</v>
      </c>
      <c r="E50" s="4">
        <f>+'retornos-fondos-netos'!E50+'comisiones-intermediación'!E50</f>
        <v>2.6609333888609514</v>
      </c>
      <c r="F50" s="4">
        <f>+'retornos-fondos-netos'!F50+'comisiones-intermediación'!F50</f>
        <v>2.8664112879093309</v>
      </c>
    </row>
    <row r="51" spans="1:6" x14ac:dyDescent="0.3">
      <c r="A51" s="3">
        <v>39845</v>
      </c>
      <c r="B51" s="4">
        <f>+'retornos-fondos-netos'!B51+'comisiones-intermediación'!B51</f>
        <v>-2.6820613826891799</v>
      </c>
      <c r="C51" s="4">
        <f>+'retornos-fondos-netos'!C51+'comisiones-intermediación'!C51</f>
        <v>-0.8743457113973383</v>
      </c>
      <c r="D51" s="4">
        <f>+'retornos-fondos-netos'!D51+'comisiones-intermediación'!D51</f>
        <v>0.76984665208448322</v>
      </c>
      <c r="E51" s="4">
        <f>+'retornos-fondos-netos'!E51+'comisiones-intermediación'!E51</f>
        <v>2.0122508751592485</v>
      </c>
      <c r="F51" s="4">
        <f>+'retornos-fondos-netos'!F51+'comisiones-intermediación'!F51</f>
        <v>3.2331315292758798</v>
      </c>
    </row>
    <row r="52" spans="1:6" x14ac:dyDescent="0.3">
      <c r="A52" s="3">
        <v>39873</v>
      </c>
      <c r="B52" s="4">
        <f>+'retornos-fondos-netos'!B52+'comisiones-intermediación'!B52</f>
        <v>4.2512011283084972</v>
      </c>
      <c r="C52" s="4">
        <f>+'retornos-fondos-netos'!C52+'comisiones-intermediación'!C52</f>
        <v>2.5045408679723509</v>
      </c>
      <c r="D52" s="4">
        <f>+'retornos-fondos-netos'!D52+'comisiones-intermediación'!D52</f>
        <v>1.0140040237578078</v>
      </c>
      <c r="E52" s="4">
        <f>+'retornos-fondos-netos'!E52+'comisiones-intermediación'!E52</f>
        <v>0.21148257720187227</v>
      </c>
      <c r="F52" s="4">
        <f>+'retornos-fondos-netos'!F52+'comisiones-intermediación'!F52</f>
        <v>-0.12629933721310135</v>
      </c>
    </row>
    <row r="53" spans="1:6" x14ac:dyDescent="0.3">
      <c r="A53" s="3">
        <v>39904</v>
      </c>
      <c r="B53" s="4">
        <f>+'retornos-fondos-netos'!B53+'comisiones-intermediación'!B53</f>
        <v>9.0075483454195435</v>
      </c>
      <c r="C53" s="4">
        <f>+'retornos-fondos-netos'!C53+'comisiones-intermediación'!C53</f>
        <v>6.4666330841544184</v>
      </c>
      <c r="D53" s="4">
        <f>+'retornos-fondos-netos'!D53+'comisiones-intermediación'!D53</f>
        <v>3.9722718480059913</v>
      </c>
      <c r="E53" s="4">
        <f>+'retornos-fondos-netos'!E53+'comisiones-intermediación'!E53</f>
        <v>2.3138128357026324</v>
      </c>
      <c r="F53" s="4">
        <f>+'retornos-fondos-netos'!F53+'comisiones-intermediación'!F53</f>
        <v>0.70272654516806776</v>
      </c>
    </row>
    <row r="54" spans="1:6" x14ac:dyDescent="0.3">
      <c r="A54" s="3">
        <v>39934</v>
      </c>
      <c r="B54" s="4">
        <f>+'retornos-fondos-netos'!B54+'comisiones-intermediación'!B54</f>
        <v>9.4965152806789028</v>
      </c>
      <c r="C54" s="4">
        <f>+'retornos-fondos-netos'!C54+'comisiones-intermediación'!C54</f>
        <v>6.2500955255260067</v>
      </c>
      <c r="D54" s="4">
        <f>+'retornos-fondos-netos'!D54+'comisiones-intermediación'!D54</f>
        <v>2.9845579521151331</v>
      </c>
      <c r="E54" s="4">
        <f>+'retornos-fondos-netos'!E54+'comisiones-intermediación'!E54</f>
        <v>0.31391304632963601</v>
      </c>
      <c r="F54" s="4">
        <f>+'retornos-fondos-netos'!F54+'comisiones-intermediación'!F54</f>
        <v>-2.344549013234595</v>
      </c>
    </row>
    <row r="55" spans="1:6" x14ac:dyDescent="0.3">
      <c r="A55" s="3">
        <v>39965</v>
      </c>
      <c r="B55" s="4">
        <f>+'retornos-fondos-netos'!B55+'comisiones-intermediación'!B55</f>
        <v>0.45947025417935117</v>
      </c>
      <c r="C55" s="4">
        <f>+'retornos-fondos-netos'!C55+'comisiones-intermediación'!C55</f>
        <v>0.89139731945546463</v>
      </c>
      <c r="D55" s="4">
        <f>+'retornos-fondos-netos'!D55+'comisiones-intermediación'!D55</f>
        <v>1.1183417770666026</v>
      </c>
      <c r="E55" s="4">
        <f>+'retornos-fondos-netos'!E55+'comisiones-intermediación'!E55</f>
        <v>1.2872492023287556</v>
      </c>
      <c r="F55" s="4">
        <f>+'retornos-fondos-netos'!F55+'comisiones-intermediación'!F55</f>
        <v>1.5697726063425053</v>
      </c>
    </row>
    <row r="56" spans="1:6" x14ac:dyDescent="0.3">
      <c r="A56" s="3">
        <v>39995</v>
      </c>
      <c r="B56" s="4">
        <f>+'retornos-fondos-netos'!B56+'comisiones-intermediación'!B56</f>
        <v>6.4740247781250062</v>
      </c>
      <c r="C56" s="4">
        <f>+'retornos-fondos-netos'!C56+'comisiones-intermediación'!C56</f>
        <v>4.8961740204745974</v>
      </c>
      <c r="D56" s="4">
        <f>+'retornos-fondos-netos'!D56+'comisiones-intermediación'!D56</f>
        <v>3.4538146810195345</v>
      </c>
      <c r="E56" s="4">
        <f>+'retornos-fondos-netos'!E56+'comisiones-intermediación'!E56</f>
        <v>2.2392159383129693</v>
      </c>
      <c r="F56" s="4">
        <f>+'retornos-fondos-netos'!F56+'comisiones-intermediación'!F56</f>
        <v>0.92440326482744928</v>
      </c>
    </row>
    <row r="57" spans="1:6" x14ac:dyDescent="0.3">
      <c r="A57" s="3">
        <v>40026</v>
      </c>
      <c r="B57" s="4">
        <f>+'retornos-fondos-netos'!B57+'comisiones-intermediación'!B57</f>
        <v>2.2478201122618948</v>
      </c>
      <c r="C57" s="4">
        <f>+'retornos-fondos-netos'!C57+'comisiones-intermediación'!C57</f>
        <v>1.591684345159041</v>
      </c>
      <c r="D57" s="4">
        <f>+'retornos-fondos-netos'!D57+'comisiones-intermediación'!D57</f>
        <v>1.04408818415897</v>
      </c>
      <c r="E57" s="4">
        <f>+'retornos-fondos-netos'!E57+'comisiones-intermediación'!E57</f>
        <v>0.72697944394841263</v>
      </c>
      <c r="F57" s="4">
        <f>+'retornos-fondos-netos'!F57+'comisiones-intermediación'!F57</f>
        <v>0.5635635971440438</v>
      </c>
    </row>
    <row r="58" spans="1:6" x14ac:dyDescent="0.3">
      <c r="A58" s="3">
        <v>40057</v>
      </c>
      <c r="B58" s="4">
        <f>+'retornos-fondos-netos'!B58+'comisiones-intermediación'!B58</f>
        <v>5.0915344270399139</v>
      </c>
      <c r="C58" s="4">
        <f>+'retornos-fondos-netos'!C58+'comisiones-intermediación'!C58</f>
        <v>4.1403914779828375</v>
      </c>
      <c r="D58" s="4">
        <f>+'retornos-fondos-netos'!D58+'comisiones-intermediación'!D58</f>
        <v>3.164575115656187</v>
      </c>
      <c r="E58" s="4">
        <f>+'retornos-fondos-netos'!E58+'comisiones-intermediación'!E58</f>
        <v>2.4634696843604198</v>
      </c>
      <c r="F58" s="4">
        <f>+'retornos-fondos-netos'!F58+'comisiones-intermediación'!F58</f>
        <v>1.6768377962824297</v>
      </c>
    </row>
    <row r="59" spans="1:6" x14ac:dyDescent="0.3">
      <c r="A59" s="3">
        <v>40087</v>
      </c>
      <c r="B59" s="4">
        <f>+'retornos-fondos-netos'!B59+'comisiones-intermediación'!B59</f>
        <v>-0.42775865089056681</v>
      </c>
      <c r="C59" s="4">
        <f>+'retornos-fondos-netos'!C59+'comisiones-intermediación'!C59</f>
        <v>-0.32190467985110072</v>
      </c>
      <c r="D59" s="4">
        <f>+'retornos-fondos-netos'!D59+'comisiones-intermediación'!D59</f>
        <v>-0.45711551598641387</v>
      </c>
      <c r="E59" s="4">
        <f>+'retornos-fondos-netos'!E59+'comisiones-intermediación'!E59</f>
        <v>-0.31949006103398969</v>
      </c>
      <c r="F59" s="4">
        <f>+'retornos-fondos-netos'!F59+'comisiones-intermediación'!F59</f>
        <v>-0.16096291758954023</v>
      </c>
    </row>
    <row r="60" spans="1:6" x14ac:dyDescent="0.3">
      <c r="A60" s="3">
        <v>40118</v>
      </c>
      <c r="B60" s="4">
        <f>+'retornos-fondos-netos'!B60+'comisiones-intermediación'!B60</f>
        <v>-1.4046209426921563</v>
      </c>
      <c r="C60" s="4">
        <f>+'retornos-fondos-netos'!C60+'comisiones-intermediación'!C60</f>
        <v>-1.3427573190024018</v>
      </c>
      <c r="D60" s="4">
        <f>+'retornos-fondos-netos'!D60+'comisiones-intermediación'!D60</f>
        <v>-1.5567310610196614</v>
      </c>
      <c r="E60" s="4">
        <f>+'retornos-fondos-netos'!E60+'comisiones-intermediación'!E60</f>
        <v>-1.2933637243692409</v>
      </c>
      <c r="F60" s="4">
        <f>+'retornos-fondos-netos'!F60+'comisiones-intermediación'!F60</f>
        <v>-1.289792854110684</v>
      </c>
    </row>
    <row r="61" spans="1:6" x14ac:dyDescent="0.3">
      <c r="A61" s="3">
        <v>40148</v>
      </c>
      <c r="B61" s="4">
        <f>+'retornos-fondos-netos'!B61+'comisiones-intermediación'!B61</f>
        <v>4.774843771862292</v>
      </c>
      <c r="C61" s="4">
        <f>+'retornos-fondos-netos'!C61+'comisiones-intermediación'!C61</f>
        <v>3.9246558279045534</v>
      </c>
      <c r="D61" s="4">
        <f>+'retornos-fondos-netos'!D61+'comisiones-intermediación'!D61</f>
        <v>2.9945964835679675</v>
      </c>
      <c r="E61" s="4">
        <f>+'retornos-fondos-netos'!E61+'comisiones-intermediación'!E61</f>
        <v>1.8304914154718703</v>
      </c>
      <c r="F61" s="4">
        <f>+'retornos-fondos-netos'!F61+'comisiones-intermediación'!F61</f>
        <v>0.58421260279981424</v>
      </c>
    </row>
    <row r="62" spans="1:6" x14ac:dyDescent="0.3">
      <c r="A62" s="3">
        <v>40179</v>
      </c>
      <c r="B62" s="4">
        <f>+'retornos-fondos-netos'!B62+'comisiones-intermediación'!B62</f>
        <v>-0.34734483391887816</v>
      </c>
      <c r="C62" s="4">
        <f>+'retornos-fondos-netos'!C62+'comisiones-intermediación'!C62</f>
        <v>0.41510719705569687</v>
      </c>
      <c r="D62" s="4">
        <f>+'retornos-fondos-netos'!D62+'comisiones-intermediación'!D62</f>
        <v>1.175571200520916</v>
      </c>
      <c r="E62" s="4">
        <f>+'retornos-fondos-netos'!E62+'comisiones-intermediación'!E62</f>
        <v>1.1439676003843047</v>
      </c>
      <c r="F62" s="4">
        <f>+'retornos-fondos-netos'!F62+'comisiones-intermediación'!F62</f>
        <v>1.148502137573721</v>
      </c>
    </row>
    <row r="63" spans="1:6" x14ac:dyDescent="0.3">
      <c r="A63" s="3">
        <v>40210</v>
      </c>
      <c r="B63" s="4">
        <f>+'retornos-fondos-netos'!B63+'comisiones-intermediación'!B63</f>
        <v>-0.56541253024726112</v>
      </c>
      <c r="C63" s="4">
        <f>+'retornos-fondos-netos'!C63+'comisiones-intermediación'!C63</f>
        <v>-0.19118235842337669</v>
      </c>
      <c r="D63" s="4">
        <f>+'retornos-fondos-netos'!D63+'comisiones-intermediación'!D63</f>
        <v>3.5238713478522796E-3</v>
      </c>
      <c r="E63" s="4">
        <f>+'retornos-fondos-netos'!E63+'comisiones-intermediación'!E63</f>
        <v>0.36718390134475282</v>
      </c>
      <c r="F63" s="4">
        <f>+'retornos-fondos-netos'!F63+'comisiones-intermediación'!F63</f>
        <v>1.1007486187399584</v>
      </c>
    </row>
    <row r="64" spans="1:6" x14ac:dyDescent="0.3">
      <c r="A64" s="3">
        <v>40238</v>
      </c>
      <c r="B64" s="4">
        <f>+'retornos-fondos-netos'!B64+'comisiones-intermediación'!B64</f>
        <v>4.9602551956546828</v>
      </c>
      <c r="C64" s="4">
        <f>+'retornos-fondos-netos'!C64+'comisiones-intermediación'!C64</f>
        <v>3.5972373773104751</v>
      </c>
      <c r="D64" s="4">
        <f>+'retornos-fondos-netos'!D64+'comisiones-intermediación'!D64</f>
        <v>2.4112743499074214</v>
      </c>
      <c r="E64" s="4">
        <f>+'retornos-fondos-netos'!E64+'comisiones-intermediación'!E64</f>
        <v>1.6483542684964498</v>
      </c>
      <c r="F64" s="4">
        <f>+'retornos-fondos-netos'!F64+'comisiones-intermediación'!F64</f>
        <v>0.97223623074979382</v>
      </c>
    </row>
    <row r="65" spans="1:6" x14ac:dyDescent="0.3">
      <c r="A65" s="3">
        <v>40269</v>
      </c>
      <c r="B65" s="4">
        <f>+'retornos-fondos-netos'!B65+'comisiones-intermediación'!B65</f>
        <v>0.58419009819816237</v>
      </c>
      <c r="C65" s="4">
        <f>+'retornos-fondos-netos'!C65+'comisiones-intermediación'!C65</f>
        <v>0.53586528673990974</v>
      </c>
      <c r="D65" s="4">
        <f>+'retornos-fondos-netos'!D65+'comisiones-intermediación'!D65</f>
        <v>0.54197695289947023</v>
      </c>
      <c r="E65" s="4">
        <f>+'retornos-fondos-netos'!E65+'comisiones-intermediación'!E65</f>
        <v>0.53661758077437238</v>
      </c>
      <c r="F65" s="4">
        <f>+'retornos-fondos-netos'!F65+'comisiones-intermediación'!F65</f>
        <v>0.55519797016862649</v>
      </c>
    </row>
    <row r="66" spans="1:6" x14ac:dyDescent="0.3">
      <c r="A66" s="3">
        <v>40299</v>
      </c>
      <c r="B66" s="4">
        <f>+'retornos-fondos-netos'!B66+'comisiones-intermediación'!B66</f>
        <v>-6.3119902066837064</v>
      </c>
      <c r="C66" s="4">
        <f>+'retornos-fondos-netos'!C66+'comisiones-intermediación'!C66</f>
        <v>-4.3553665126087964</v>
      </c>
      <c r="D66" s="4">
        <f>+'retornos-fondos-netos'!D66+'comisiones-intermediación'!D66</f>
        <v>-2.6710318528817449</v>
      </c>
      <c r="E66" s="4">
        <f>+'retornos-fondos-netos'!E66+'comisiones-intermediación'!E66</f>
        <v>-1.5318324103030114</v>
      </c>
      <c r="F66" s="4">
        <f>+'retornos-fondos-netos'!F66+'comisiones-intermediación'!F66</f>
        <v>0.74920268570119686</v>
      </c>
    </row>
    <row r="67" spans="1:6" x14ac:dyDescent="0.3">
      <c r="A67" s="3">
        <v>40330</v>
      </c>
      <c r="B67" s="4">
        <f>+'retornos-fondos-netos'!B67+'comisiones-intermediación'!B67</f>
        <v>2.1887065646047477</v>
      </c>
      <c r="C67" s="4">
        <f>+'retornos-fondos-netos'!C67+'comisiones-intermediación'!C67</f>
        <v>2.0667855342565868</v>
      </c>
      <c r="D67" s="4">
        <f>+'retornos-fondos-netos'!D67+'comisiones-intermediación'!D67</f>
        <v>1.4932457241840447</v>
      </c>
      <c r="E67" s="4">
        <f>+'retornos-fondos-netos'!E67+'comisiones-intermediación'!E67</f>
        <v>0.94255735568459409</v>
      </c>
      <c r="F67" s="4">
        <f>+'retornos-fondos-netos'!F67+'comisiones-intermediación'!F67</f>
        <v>1.4603201371804394E-2</v>
      </c>
    </row>
    <row r="68" spans="1:6" x14ac:dyDescent="0.3">
      <c r="A68" s="3">
        <v>40360</v>
      </c>
      <c r="B68" s="4">
        <f>+'retornos-fondos-netos'!B68+'comisiones-intermediación'!B68</f>
        <v>4.5322877656078653</v>
      </c>
      <c r="C68" s="4">
        <f>+'retornos-fondos-netos'!C68+'comisiones-intermediación'!C68</f>
        <v>3.604190052607986</v>
      </c>
      <c r="D68" s="4">
        <f>+'retornos-fondos-netos'!D68+'comisiones-intermediación'!D68</f>
        <v>2.6885523887387146</v>
      </c>
      <c r="E68" s="4">
        <f>+'retornos-fondos-netos'!E68+'comisiones-intermediación'!E68</f>
        <v>1.9223590304313816</v>
      </c>
      <c r="F68" s="4">
        <f>+'retornos-fondos-netos'!F68+'comisiones-intermediación'!F68</f>
        <v>1.029201992854317</v>
      </c>
    </row>
    <row r="69" spans="1:6" x14ac:dyDescent="0.3">
      <c r="A69" s="3">
        <v>40391</v>
      </c>
      <c r="B69" s="4">
        <f>+'retornos-fondos-netos'!B69+'comisiones-intermediación'!B69</f>
        <v>-2.5719592592271994</v>
      </c>
      <c r="C69" s="4">
        <f>+'retornos-fondos-netos'!C69+'comisiones-intermediación'!C69</f>
        <v>-1.4234196802036265</v>
      </c>
      <c r="D69" s="4">
        <f>+'retornos-fondos-netos'!D69+'comisiones-intermediación'!D69</f>
        <v>-0.62627415746816117</v>
      </c>
      <c r="E69" s="4">
        <f>+'retornos-fondos-netos'!E69+'comisiones-intermediación'!E69</f>
        <v>-0.18512053279664856</v>
      </c>
      <c r="F69" s="4">
        <f>+'retornos-fondos-netos'!F69+'comisiones-intermediación'!F69</f>
        <v>1.1992677476621034</v>
      </c>
    </row>
    <row r="70" spans="1:6" x14ac:dyDescent="0.3">
      <c r="A70" s="3">
        <v>40422</v>
      </c>
      <c r="B70" s="4">
        <f>+'retornos-fondos-netos'!B70+'comisiones-intermediación'!B70</f>
        <v>5.7918808291428432</v>
      </c>
      <c r="C70" s="4">
        <f>+'retornos-fondos-netos'!C70+'comisiones-intermediación'!C70</f>
        <v>4.180964007247816</v>
      </c>
      <c r="D70" s="4">
        <f>+'retornos-fondos-netos'!D70+'comisiones-intermediación'!D70</f>
        <v>2.3218023413199704</v>
      </c>
      <c r="E70" s="4">
        <f>+'retornos-fondos-netos'!E70+'comisiones-intermediación'!E70</f>
        <v>0.89187630758892011</v>
      </c>
      <c r="F70" s="4">
        <f>+'retornos-fondos-netos'!F70+'comisiones-intermediación'!F70</f>
        <v>-1.3280601849079763</v>
      </c>
    </row>
    <row r="71" spans="1:6" x14ac:dyDescent="0.3">
      <c r="A71" s="3">
        <v>40452</v>
      </c>
      <c r="B71" s="4">
        <f>+'retornos-fondos-netos'!B71+'comisiones-intermediación'!B71</f>
        <v>3.3850051049743497</v>
      </c>
      <c r="C71" s="4">
        <f>+'retornos-fondos-netos'!C71+'comisiones-intermediación'!C71</f>
        <v>2.6542272451301674</v>
      </c>
      <c r="D71" s="4">
        <f>+'retornos-fondos-netos'!D71+'comisiones-intermediación'!D71</f>
        <v>1.6301163421897948</v>
      </c>
      <c r="E71" s="4">
        <f>+'retornos-fondos-netos'!E71+'comisiones-intermediación'!E71</f>
        <v>0.90363801853626091</v>
      </c>
      <c r="F71" s="4">
        <f>+'retornos-fondos-netos'!F71+'comisiones-intermediación'!F71</f>
        <v>-0.51111244991093185</v>
      </c>
    </row>
    <row r="72" spans="1:6" x14ac:dyDescent="0.3">
      <c r="A72" s="3">
        <v>40483</v>
      </c>
      <c r="B72" s="4">
        <f>+'retornos-fondos-netos'!B72+'comisiones-intermediación'!B72</f>
        <v>-1.3033514945453106</v>
      </c>
      <c r="C72" s="4">
        <f>+'retornos-fondos-netos'!C72+'comisiones-intermediación'!C72</f>
        <v>-0.74184815399987436</v>
      </c>
      <c r="D72" s="4">
        <f>+'retornos-fondos-netos'!D72+'comisiones-intermediación'!D72</f>
        <v>-0.30958491365965807</v>
      </c>
      <c r="E72" s="4">
        <f>+'retornos-fondos-netos'!E72+'comisiones-intermediación'!E72</f>
        <v>-7.2836946600137981E-2</v>
      </c>
      <c r="F72" s="4">
        <f>+'retornos-fondos-netos'!F72+'comisiones-intermediación'!F72</f>
        <v>1.0926462664242944</v>
      </c>
    </row>
    <row r="73" spans="1:6" x14ac:dyDescent="0.3">
      <c r="A73" s="3">
        <v>40513</v>
      </c>
      <c r="B73" s="4">
        <f>+'retornos-fondos-netos'!B73+'comisiones-intermediación'!B73</f>
        <v>1.3842115688372492</v>
      </c>
      <c r="C73" s="4">
        <f>+'retornos-fondos-netos'!C73+'comisiones-intermediación'!C73</f>
        <v>0.81354438716287303</v>
      </c>
      <c r="D73" s="4">
        <f>+'retornos-fondos-netos'!D73+'comisiones-intermediación'!D73</f>
        <v>0.43074034479281997</v>
      </c>
      <c r="E73" s="4">
        <f>+'retornos-fondos-netos'!E73+'comisiones-intermediación'!E73</f>
        <v>0.33563973732760571</v>
      </c>
      <c r="F73" s="4">
        <f>+'retornos-fondos-netos'!F73+'comisiones-intermediación'!F73</f>
        <v>0.52397398948826945</v>
      </c>
    </row>
    <row r="74" spans="1:6" x14ac:dyDescent="0.3">
      <c r="A74" s="3">
        <v>40544</v>
      </c>
      <c r="B74" s="4">
        <f>+'retornos-fondos-netos'!B74+'comisiones-intermediación'!B74</f>
        <v>3.155491224509762E-2</v>
      </c>
      <c r="C74" s="4">
        <f>+'retornos-fondos-netos'!C74+'comisiones-intermediación'!C74</f>
        <v>-0.13025494689844225</v>
      </c>
      <c r="D74" s="4">
        <f>+'retornos-fondos-netos'!D74+'comisiones-intermediación'!D74</f>
        <v>-0.2365309046854393</v>
      </c>
      <c r="E74" s="4">
        <f>+'retornos-fondos-netos'!E74+'comisiones-intermediación'!E74</f>
        <v>-7.4242268747453016E-2</v>
      </c>
      <c r="F74" s="4">
        <f>+'retornos-fondos-netos'!F74+'comisiones-intermediación'!F74</f>
        <v>-1.483661105576829</v>
      </c>
    </row>
    <row r="75" spans="1:6" x14ac:dyDescent="0.3">
      <c r="A75" s="3">
        <v>40575</v>
      </c>
      <c r="B75" s="4">
        <f>+'retornos-fondos-netos'!B75+'comisiones-intermediación'!B75</f>
        <v>-2.5434766789302641</v>
      </c>
      <c r="C75" s="4">
        <f>+'retornos-fondos-netos'!C75+'comisiones-intermediación'!C75</f>
        <v>-2.0568590017414001</v>
      </c>
      <c r="D75" s="4">
        <f>+'retornos-fondos-netos'!D75+'comisiones-intermediación'!D75</f>
        <v>-1.2976558468880954</v>
      </c>
      <c r="E75" s="4">
        <f>+'retornos-fondos-netos'!E75+'comisiones-intermediación'!E75</f>
        <v>-0.17677098891119253</v>
      </c>
      <c r="F75" s="4">
        <f>+'retornos-fondos-netos'!F75+'comisiones-intermediación'!F75</f>
        <v>1.4129501886107061</v>
      </c>
    </row>
    <row r="76" spans="1:6" x14ac:dyDescent="0.3">
      <c r="A76" s="3">
        <v>40603</v>
      </c>
      <c r="B76" s="4">
        <f>+'retornos-fondos-netos'!B76+'comisiones-intermediación'!B76</f>
        <v>3.857902801366305</v>
      </c>
      <c r="C76" s="4">
        <f>+'retornos-fondos-netos'!C76+'comisiones-intermediación'!C76</f>
        <v>3.329336025050929</v>
      </c>
      <c r="D76" s="4">
        <f>+'retornos-fondos-netos'!D76+'comisiones-intermediación'!D76</f>
        <v>2.8729934758819899</v>
      </c>
      <c r="E76" s="4">
        <f>+'retornos-fondos-netos'!E76+'comisiones-intermediación'!E76</f>
        <v>2.0443530799168332</v>
      </c>
      <c r="F76" s="4">
        <f>+'retornos-fondos-netos'!F76+'comisiones-intermediación'!F76</f>
        <v>1.7229913669727781</v>
      </c>
    </row>
    <row r="77" spans="1:6" x14ac:dyDescent="0.3">
      <c r="A77" s="3">
        <v>40634</v>
      </c>
      <c r="B77" s="4">
        <f>+'retornos-fondos-netos'!B77+'comisiones-intermediación'!B77</f>
        <v>0.42049477262213797</v>
      </c>
      <c r="C77" s="4">
        <f>+'retornos-fondos-netos'!C77+'comisiones-intermediación'!C77</f>
        <v>0.52098739153561491</v>
      </c>
      <c r="D77" s="4">
        <f>+'retornos-fondos-netos'!D77+'comisiones-intermediación'!D77</f>
        <v>0.5740987584942373</v>
      </c>
      <c r="E77" s="4">
        <f>+'retornos-fondos-netos'!E77+'comisiones-intermediación'!E77</f>
        <v>0.36752641695492672</v>
      </c>
      <c r="F77" s="4">
        <f>+'retornos-fondos-netos'!F77+'comisiones-intermediación'!F77</f>
        <v>0.46889890147390612</v>
      </c>
    </row>
    <row r="78" spans="1:6" x14ac:dyDescent="0.3">
      <c r="A78" s="3">
        <v>40664</v>
      </c>
      <c r="B78" s="4">
        <f>+'retornos-fondos-netos'!B78+'comisiones-intermediación'!B78</f>
        <v>-1.272488448730219</v>
      </c>
      <c r="C78" s="4">
        <f>+'retornos-fondos-netos'!C78+'comisiones-intermediación'!C78</f>
        <v>-0.63257467998593198</v>
      </c>
      <c r="D78" s="4">
        <f>+'retornos-fondos-netos'!D78+'comisiones-intermediación'!D78</f>
        <v>-0.2177980748205518</v>
      </c>
      <c r="E78" s="4">
        <f>+'retornos-fondos-netos'!E78+'comisiones-intermediación'!E78</f>
        <v>-4.5458282072093951E-2</v>
      </c>
      <c r="F78" s="4">
        <f>+'retornos-fondos-netos'!F78+'comisiones-intermediación'!F78</f>
        <v>8.3358229593950436E-2</v>
      </c>
    </row>
    <row r="79" spans="1:6" x14ac:dyDescent="0.3">
      <c r="A79" s="3">
        <v>40695</v>
      </c>
      <c r="B79" s="4">
        <f>+'retornos-fondos-netos'!B79+'comisiones-intermediación'!B79</f>
        <v>-1.3426357634512438</v>
      </c>
      <c r="C79" s="4">
        <f>+'retornos-fondos-netos'!C79+'comisiones-intermediación'!C79</f>
        <v>-1.284523746659562</v>
      </c>
      <c r="D79" s="4">
        <f>+'retornos-fondos-netos'!D79+'comisiones-intermediación'!D79</f>
        <v>-0.9068841473219027</v>
      </c>
      <c r="E79" s="4">
        <f>+'retornos-fondos-netos'!E79+'comisiones-intermediación'!E79</f>
        <v>-0.62825704961274842</v>
      </c>
      <c r="F79" s="4">
        <f>+'retornos-fondos-netos'!F79+'comisiones-intermediación'!F79</f>
        <v>-1.1125751515152693</v>
      </c>
    </row>
    <row r="80" spans="1:6" x14ac:dyDescent="0.3">
      <c r="A80" s="3">
        <v>40725</v>
      </c>
      <c r="B80" s="4">
        <f>+'retornos-fondos-netos'!B80+'comisiones-intermediación'!B80</f>
        <v>-2.2289125966237133</v>
      </c>
      <c r="C80" s="4">
        <f>+'retornos-fondos-netos'!C80+'comisiones-intermediación'!C80</f>
        <v>-1.8468406242612925</v>
      </c>
      <c r="D80" s="4">
        <f>+'retornos-fondos-netos'!D80+'comisiones-intermediación'!D80</f>
        <v>-1.4760651007140766</v>
      </c>
      <c r="E80" s="4">
        <f>+'retornos-fondos-netos'!E80+'comisiones-intermediación'!E80</f>
        <v>-0.76465351996688968</v>
      </c>
      <c r="F80" s="4">
        <f>+'retornos-fondos-netos'!F80+'comisiones-intermediación'!F80</f>
        <v>0.36823944063617581</v>
      </c>
    </row>
    <row r="81" spans="1:6" x14ac:dyDescent="0.3">
      <c r="A81" s="3">
        <v>40756</v>
      </c>
      <c r="B81" s="4">
        <f>+'retornos-fondos-netos'!B81+'comisiones-intermediación'!B81</f>
        <v>-6.3296168135173021</v>
      </c>
      <c r="C81" s="4">
        <f>+'retornos-fondos-netos'!C81+'comisiones-intermediación'!C81</f>
        <v>-3.9597167469065568</v>
      </c>
      <c r="D81" s="4">
        <f>+'retornos-fondos-netos'!D81+'comisiones-intermediación'!D81</f>
        <v>-1.6098083700577139</v>
      </c>
      <c r="E81" s="4">
        <f>+'retornos-fondos-netos'!E81+'comisiones-intermediación'!E81</f>
        <v>0.26009999000166628</v>
      </c>
      <c r="F81" s="4">
        <f>+'retornos-fondos-netos'!F81+'comisiones-intermediación'!F81</f>
        <v>3.4</v>
      </c>
    </row>
    <row r="82" spans="1:6" x14ac:dyDescent="0.3">
      <c r="A82" s="3">
        <v>40787</v>
      </c>
      <c r="B82" s="4">
        <f>+'retornos-fondos-netos'!B82+'comisiones-intermediación'!B82</f>
        <v>-4.4896168135173022</v>
      </c>
      <c r="C82" s="4">
        <f>+'retornos-fondos-netos'!C82+'comisiones-intermediación'!C82</f>
        <v>-3.2297167469065569</v>
      </c>
      <c r="D82" s="4">
        <f>+'retornos-fondos-netos'!D82+'comisiones-intermediación'!D82</f>
        <v>-2.0298083700577134</v>
      </c>
      <c r="E82" s="4">
        <f>+'retornos-fondos-netos'!E82+'comisiones-intermediación'!E82</f>
        <v>-0.7199000099983337</v>
      </c>
      <c r="F82" s="4">
        <f>+'retornos-fondos-netos'!F82+'comisiones-intermediación'!F82</f>
        <v>-0.05</v>
      </c>
    </row>
    <row r="83" spans="1:6" x14ac:dyDescent="0.3">
      <c r="A83" s="3">
        <v>40817</v>
      </c>
      <c r="B83" s="4">
        <f>+'retornos-fondos-netos'!B83+'comisiones-intermediación'!B83</f>
        <v>5.850349877571408</v>
      </c>
      <c r="C83" s="4">
        <f>+'retornos-fondos-netos'!C83+'comisiones-intermediación'!C83</f>
        <v>3.6902582666259409</v>
      </c>
      <c r="D83" s="4">
        <f>+'retornos-fondos-netos'!D83+'comisiones-intermediación'!D83</f>
        <v>1.4301666388966023</v>
      </c>
      <c r="E83" s="4">
        <f>+'retornos-fondos-netos'!E83+'comisiones-intermediación'!E83</f>
        <v>-0.35991667361014679</v>
      </c>
      <c r="F83" s="4">
        <f>+'retornos-fondos-netos'!F83+'comisiones-intermediación'!F83</f>
        <v>-2</v>
      </c>
    </row>
    <row r="84" spans="1:6" x14ac:dyDescent="0.3">
      <c r="A84" s="3">
        <v>40848</v>
      </c>
      <c r="B84" s="4">
        <f>+'retornos-fondos-netos'!B84+'comisiones-intermediación'!B84</f>
        <v>-3.6796501224285918</v>
      </c>
      <c r="C84" s="4">
        <f>+'retornos-fondos-netos'!C84+'comisiones-intermediación'!C84</f>
        <v>-2.499741733374059</v>
      </c>
      <c r="D84" s="4">
        <f>+'retornos-fondos-netos'!D84+'comisiones-intermediación'!D84</f>
        <v>-1.4398333611033975</v>
      </c>
      <c r="E84" s="4">
        <f>+'retornos-fondos-netos'!E84+'comisiones-intermediación'!E84</f>
        <v>-0.45991667361014682</v>
      </c>
      <c r="F84" s="4">
        <f>+'retornos-fondos-netos'!F84+'comisiones-intermediación'!F84</f>
        <v>0.67</v>
      </c>
    </row>
    <row r="85" spans="1:6" x14ac:dyDescent="0.3">
      <c r="A85" s="3">
        <v>40878</v>
      </c>
      <c r="B85" s="4">
        <f>+'retornos-fondos-netos'!B85+'comisiones-intermediación'!B85</f>
        <v>0.64034987757140838</v>
      </c>
      <c r="C85" s="4">
        <f>+'retornos-fondos-netos'!C85+'comisiones-intermediación'!C85</f>
        <v>0.63025826662594098</v>
      </c>
      <c r="D85" s="4">
        <f>+'retornos-fondos-netos'!D85+'comisiones-intermediación'!D85</f>
        <v>0.60016663889660238</v>
      </c>
      <c r="E85" s="4">
        <f>+'retornos-fondos-netos'!E85+'comisiones-intermediación'!E85</f>
        <v>0.64008332638985321</v>
      </c>
      <c r="F85" s="4">
        <f>+'retornos-fondos-netos'!F85+'comisiones-intermediación'!F85</f>
        <v>0.76</v>
      </c>
    </row>
    <row r="86" spans="1:6" x14ac:dyDescent="0.3">
      <c r="A86" s="3">
        <v>40909</v>
      </c>
      <c r="B86" s="4">
        <f>+'retornos-fondos-netos'!B86+'comisiones-intermediación'!B86</f>
        <v>2.5303498775714082</v>
      </c>
      <c r="C86" s="4">
        <f>+'retornos-fondos-netos'!C86+'comisiones-intermediación'!C86</f>
        <v>1.8102665955871438</v>
      </c>
      <c r="D86" s="4">
        <f>+'retornos-fondos-netos'!D86+'comisiones-intermediación'!D86</f>
        <v>1.4101832997324883</v>
      </c>
      <c r="E86" s="4">
        <f>+'retornos-fondos-netos'!E86+'comisiones-intermediación'!E86</f>
        <v>1.2100916582651724</v>
      </c>
      <c r="F86" s="4">
        <f>+'retornos-fondos-netos'!F86+'comisiones-intermediación'!F86</f>
        <v>1.24</v>
      </c>
    </row>
    <row r="87" spans="1:6" x14ac:dyDescent="0.3">
      <c r="A87" s="3">
        <v>40940</v>
      </c>
      <c r="B87" s="4">
        <f>+'retornos-fondos-netos'!B87+'comisiones-intermediación'!B87</f>
        <v>3.7303498775714083</v>
      </c>
      <c r="C87" s="4">
        <f>+'retornos-fondos-netos'!C87+'comisiones-intermediación'!C87</f>
        <v>2.7602665955871437</v>
      </c>
      <c r="D87" s="4">
        <f>+'retornos-fondos-netos'!D87+'comisiones-intermediación'!D87</f>
        <v>1.6701832997324884</v>
      </c>
      <c r="E87" s="4">
        <f>+'retornos-fondos-netos'!E87+'comisiones-intermediación'!E87</f>
        <v>0.51009165826517244</v>
      </c>
      <c r="F87" s="4">
        <f>+'retornos-fondos-netos'!F87+'comisiones-intermediación'!F87</f>
        <v>-0.64</v>
      </c>
    </row>
    <row r="88" spans="1:6" x14ac:dyDescent="0.3">
      <c r="A88" s="3">
        <v>40969</v>
      </c>
      <c r="B88" s="4">
        <f>+'retornos-fondos-netos'!B88+'comisiones-intermediación'!B88</f>
        <v>0.20034987757140837</v>
      </c>
      <c r="C88" s="4">
        <f>+'retornos-fondos-netos'!C88+'comisiones-intermediación'!C88</f>
        <v>0.2202665955871437</v>
      </c>
      <c r="D88" s="4">
        <f>+'retornos-fondos-netos'!D88+'comisiones-intermediación'!D88</f>
        <v>0.17018329973248844</v>
      </c>
      <c r="E88" s="4">
        <f>+'retornos-fondos-netos'!E88+'comisiones-intermediación'!E88</f>
        <v>-2.9908341734827565E-2</v>
      </c>
      <c r="F88" s="4">
        <f>+'retornos-fondos-netos'!F88+'comisiones-intermediación'!F88</f>
        <v>-0.51</v>
      </c>
    </row>
    <row r="89" spans="1:6" x14ac:dyDescent="0.3">
      <c r="A89" s="3">
        <v>41000</v>
      </c>
      <c r="B89" s="4">
        <f>+'retornos-fondos-netos'!B89+'comisiones-intermediación'!B89</f>
        <v>-1.2096417949928144</v>
      </c>
      <c r="C89" s="4">
        <f>+'retornos-fondos-netos'!C89+'comisiones-intermediación'!C89</f>
        <v>-0.69972507559035746</v>
      </c>
      <c r="D89" s="4">
        <f>+'retornos-fondos-netos'!D89+'comisiones-intermediación'!D89</f>
        <v>-0.22982503061607076</v>
      </c>
      <c r="E89" s="4">
        <f>+'retornos-fondos-netos'!E89+'comisiones-intermediación'!E89</f>
        <v>2.0091658265172434E-2</v>
      </c>
      <c r="F89" s="4">
        <f>+'retornos-fondos-netos'!F89+'comisiones-intermediación'!F89</f>
        <v>0.49</v>
      </c>
    </row>
    <row r="90" spans="1:6" x14ac:dyDescent="0.3">
      <c r="A90" s="3">
        <v>41030</v>
      </c>
      <c r="B90" s="4">
        <f>+'retornos-fondos-netos'!B90+'comisiones-intermediación'!B90</f>
        <v>-4.3996417949928146</v>
      </c>
      <c r="C90" s="4">
        <f>+'retornos-fondos-netos'!C90+'comisiones-intermediación'!C90</f>
        <v>-2.9197250755903577</v>
      </c>
      <c r="D90" s="4">
        <f>+'retornos-fondos-netos'!D90+'comisiones-intermediación'!D90</f>
        <v>-1.3398250306160708</v>
      </c>
      <c r="E90" s="4">
        <f>+'retornos-fondos-netos'!E90+'comisiones-intermediación'!E90</f>
        <v>7.0091658265172441E-2</v>
      </c>
      <c r="F90" s="4">
        <f>+'retornos-fondos-netos'!F90+'comisiones-intermediación'!F90</f>
        <v>1.35</v>
      </c>
    </row>
    <row r="91" spans="1:6" x14ac:dyDescent="0.3">
      <c r="A91" s="3">
        <v>41061</v>
      </c>
      <c r="B91" s="4">
        <f>+'retornos-fondos-netos'!B91+'comisiones-intermediación'!B91</f>
        <v>0.12035820500718553</v>
      </c>
      <c r="C91" s="4">
        <f>+'retornos-fondos-netos'!C91+'comisiones-intermediación'!C91</f>
        <v>6.0274924409642494E-2</v>
      </c>
      <c r="D91" s="4">
        <f>+'retornos-fondos-netos'!D91+'comisiones-intermediación'!D91</f>
        <v>0.17017496938392926</v>
      </c>
      <c r="E91" s="4">
        <f>+'retornos-fondos-netos'!E91+'comisiones-intermediación'!E91</f>
        <v>4.0091658265172435E-2</v>
      </c>
      <c r="F91" s="4">
        <f>+'retornos-fondos-netos'!F91+'comisiones-intermediación'!F91</f>
        <v>0.03</v>
      </c>
    </row>
    <row r="92" spans="1:6" x14ac:dyDescent="0.3">
      <c r="A92" s="3">
        <v>41091</v>
      </c>
      <c r="B92" s="4">
        <f>+'retornos-fondos-netos'!B92+'comisiones-intermediación'!B92</f>
        <v>5.0358205007185533E-2</v>
      </c>
      <c r="C92" s="4">
        <f>+'retornos-fondos-netos'!C92+'comisiones-intermediación'!C92</f>
        <v>-0.23974173337405902</v>
      </c>
      <c r="D92" s="4">
        <f>+'retornos-fondos-netos'!D92+'comisiones-intermediación'!D92</f>
        <v>-0.32982503061607077</v>
      </c>
      <c r="E92" s="4">
        <f>+'retornos-fondos-netos'!E92+'comisiones-intermediación'!E92</f>
        <v>-9.9908341734827572E-2</v>
      </c>
      <c r="F92" s="4">
        <f>+'retornos-fondos-netos'!F92+'comisiones-intermediación'!F92</f>
        <v>0.21</v>
      </c>
    </row>
    <row r="93" spans="1:6" x14ac:dyDescent="0.3">
      <c r="A93" s="3">
        <v>41122</v>
      </c>
      <c r="B93" s="4">
        <f>+'retornos-fondos-netos'!B93+'comisiones-intermediación'!B93</f>
        <v>-5.9641794992814468E-2</v>
      </c>
      <c r="C93" s="4">
        <f>+'retornos-fondos-netos'!C93+'comisiones-intermediación'!C93</f>
        <v>-1.9741733374059028E-2</v>
      </c>
      <c r="D93" s="4">
        <f>+'retornos-fondos-netos'!D93+'comisiones-intermediación'!D93</f>
        <v>0.28017496938392927</v>
      </c>
      <c r="E93" s="4">
        <f>+'retornos-fondos-netos'!E93+'comisiones-intermediación'!E93</f>
        <v>0.68009165826517248</v>
      </c>
      <c r="F93" s="4">
        <f>+'retornos-fondos-netos'!F93+'comisiones-intermediación'!F93</f>
        <v>0.95</v>
      </c>
    </row>
    <row r="94" spans="1:6" x14ac:dyDescent="0.3">
      <c r="A94" s="3">
        <v>41153</v>
      </c>
      <c r="B94" s="4">
        <f>+'retornos-fondos-netos'!B94+'comisiones-intermediación'!B94</f>
        <v>2.4003582050071852</v>
      </c>
      <c r="C94" s="4">
        <f>+'retornos-fondos-netos'!C94+'comisiones-intermediación'!C94</f>
        <v>1.790258266625941</v>
      </c>
      <c r="D94" s="4">
        <f>+'retornos-fondos-netos'!D94+'comisiones-intermediación'!D94</f>
        <v>1.1801749693839292</v>
      </c>
      <c r="E94" s="4">
        <f>+'retornos-fondos-netos'!E94+'comisiones-intermediación'!E94</f>
        <v>0.65009165826517246</v>
      </c>
      <c r="F94" s="4">
        <f>+'retornos-fondos-netos'!F94+'comisiones-intermediación'!F94</f>
        <v>0.16</v>
      </c>
    </row>
    <row r="95" spans="1:6" x14ac:dyDescent="0.3">
      <c r="A95" s="3">
        <v>41183</v>
      </c>
      <c r="B95" s="4">
        <f>+'retornos-fondos-netos'!B95+'comisiones-intermediación'!B95</f>
        <v>0.50036653230432249</v>
      </c>
      <c r="C95" s="4">
        <f>+'retornos-fondos-netos'!C95+'comisiones-intermediación'!C95</f>
        <v>0.45027492440964251</v>
      </c>
      <c r="D95" s="4">
        <f>+'retornos-fondos-netos'!D95+'comisiones-intermediación'!D95</f>
        <v>0.39018329973248844</v>
      </c>
      <c r="E95" s="4">
        <f>+'retornos-fondos-netos'!E95+'comisiones-intermediación'!E95</f>
        <v>0.12009999000166627</v>
      </c>
      <c r="F95" s="4">
        <f>+'retornos-fondos-netos'!F95+'comisiones-intermediación'!F95</f>
        <v>-0.24999166673611017</v>
      </c>
    </row>
    <row r="96" spans="1:6" x14ac:dyDescent="0.3">
      <c r="A96" s="3">
        <v>41214</v>
      </c>
      <c r="B96" s="4">
        <f>+'retornos-fondos-netos'!B96+'comisiones-intermediación'!B96</f>
        <v>-0.83963346769567748</v>
      </c>
      <c r="C96" s="4">
        <f>+'retornos-fondos-netos'!C96+'comisiones-intermediación'!C96</f>
        <v>-0.80972507559035756</v>
      </c>
      <c r="D96" s="4">
        <f>+'retornos-fondos-netos'!D96+'comisiones-intermediación'!D96</f>
        <v>-0.56981670026751152</v>
      </c>
      <c r="E96" s="4">
        <f>+'retornos-fondos-netos'!E96+'comisiones-intermediación'!E96</f>
        <v>-0.32990000999833374</v>
      </c>
      <c r="F96" s="4">
        <f>+'retornos-fondos-netos'!F96+'comisiones-intermediación'!F96</f>
        <v>-9.999166673611018E-2</v>
      </c>
    </row>
    <row r="97" spans="1:6" x14ac:dyDescent="0.3">
      <c r="A97" s="3">
        <v>41244</v>
      </c>
      <c r="B97" s="4">
        <f>+'retornos-fondos-netos'!B97+'comisiones-intermediación'!B97</f>
        <v>3.1703665323043224</v>
      </c>
      <c r="C97" s="4">
        <f>+'retornos-fondos-netos'!C97+'comisiones-intermediación'!C97</f>
        <v>2.5102749244096421</v>
      </c>
      <c r="D97" s="4">
        <f>+'retornos-fondos-netos'!D97+'comisiones-intermediación'!D97</f>
        <v>1.7701832997324884</v>
      </c>
      <c r="E97" s="4">
        <f>+'retornos-fondos-netos'!E97+'comisiones-intermediación'!E97</f>
        <v>0.95009999000166623</v>
      </c>
      <c r="F97" s="4">
        <f>+'retornos-fondos-netos'!F97+'comisiones-intermediación'!F97</f>
        <v>0.19000833326388983</v>
      </c>
    </row>
    <row r="98" spans="1:6" x14ac:dyDescent="0.3">
      <c r="A98" s="3">
        <v>41275</v>
      </c>
      <c r="B98" s="4">
        <f>+'retornos-fondos-netos'!B98+'comisiones-intermediación'!B98</f>
        <v>3.6703665323043224</v>
      </c>
      <c r="C98" s="4">
        <f>+'retornos-fondos-netos'!C98+'comisiones-intermediación'!C98</f>
        <v>2.8002749244096421</v>
      </c>
      <c r="D98" s="4">
        <f>+'retornos-fondos-netos'!D98+'comisiones-intermediación'!D98</f>
        <v>1.7701916299422862</v>
      </c>
      <c r="E98" s="4">
        <f>+'retornos-fondos-netos'!E98+'comisiones-intermediación'!E98</f>
        <v>0.8601083215993407</v>
      </c>
      <c r="F98" s="4">
        <f>+'retornos-fondos-netos'!F98+'comisiones-intermediación'!F98</f>
        <v>3.0008333263889825E-2</v>
      </c>
    </row>
    <row r="99" spans="1:6" x14ac:dyDescent="0.3">
      <c r="A99" s="3">
        <v>41306</v>
      </c>
      <c r="B99" s="4">
        <f>+'retornos-fondos-netos'!B99+'comisiones-intermediación'!B99</f>
        <v>-0.33963346769567754</v>
      </c>
      <c r="C99" s="4">
        <f>+'retornos-fondos-netos'!C99+'comisiones-intermediación'!C99</f>
        <v>-0.18972507559035751</v>
      </c>
      <c r="D99" s="4">
        <f>+'retornos-fondos-netos'!D99+'comisiones-intermediación'!D99</f>
        <v>0.13019162994228617</v>
      </c>
      <c r="E99" s="4">
        <f>+'retornos-fondos-netos'!E99+'comisiones-intermediación'!E99</f>
        <v>0.41010832159934069</v>
      </c>
      <c r="F99" s="4">
        <f>+'retornos-fondos-netos'!F99+'comisiones-intermediación'!F99</f>
        <v>0.71000833326388979</v>
      </c>
    </row>
    <row r="100" spans="1:6" x14ac:dyDescent="0.3">
      <c r="A100" s="3">
        <v>41334</v>
      </c>
      <c r="B100" s="4">
        <f>+'retornos-fondos-netos'!B100+'comisiones-intermediación'!B100</f>
        <v>-5.9633467695677511E-2</v>
      </c>
      <c r="C100" s="4">
        <f>+'retornos-fondos-netos'!C100+'comisiones-intermediación'!C100</f>
        <v>-8.97250755903575E-2</v>
      </c>
      <c r="D100" s="4">
        <f>+'retornos-fondos-netos'!D100+'comisiones-intermediación'!D100</f>
        <v>0.13019162994228617</v>
      </c>
      <c r="E100" s="4">
        <f>+'retornos-fondos-netos'!E100+'comisiones-intermediación'!E100</f>
        <v>0.23010832159934072</v>
      </c>
      <c r="F100" s="4">
        <f>+'retornos-fondos-netos'!F100+'comisiones-intermediación'!F100</f>
        <v>0.27000833326388984</v>
      </c>
    </row>
    <row r="101" spans="1:6" x14ac:dyDescent="0.3">
      <c r="A101" s="3">
        <v>41365</v>
      </c>
      <c r="B101" s="4">
        <f>+'retornos-fondos-netos'!B101+'comisiones-intermediación'!B101</f>
        <v>-0.43960848663605151</v>
      </c>
      <c r="C101" s="4">
        <f>+'retornos-fondos-netos'!C101+'comisiones-intermediación'!C101</f>
        <v>-0.46971674690655685</v>
      </c>
      <c r="D101" s="4">
        <f>+'retornos-fondos-netos'!D101+'comisiones-intermediación'!D101</f>
        <v>8.0199960013328006E-2</v>
      </c>
      <c r="E101" s="4">
        <f>+'retornos-fondos-netos'!E101+'comisiones-intermediación'!E101</f>
        <v>0.61011665305820151</v>
      </c>
      <c r="F101" s="4">
        <f>+'retornos-fondos-netos'!F101+'comisiones-intermediación'!F101</f>
        <v>0.79</v>
      </c>
    </row>
    <row r="102" spans="1:6" x14ac:dyDescent="0.3">
      <c r="A102" s="3">
        <v>41395</v>
      </c>
      <c r="B102" s="4">
        <f>+'retornos-fondos-netos'!B102+'comisiones-intermediación'!B102</f>
        <v>2.4303915133639489</v>
      </c>
      <c r="C102" s="4">
        <f>+'retornos-fondos-netos'!C102+'comisiones-intermediación'!C102</f>
        <v>1.5402832530934432</v>
      </c>
      <c r="D102" s="4">
        <f>+'retornos-fondos-netos'!D102+'comisiones-intermediación'!D102</f>
        <v>1.280199960013328</v>
      </c>
      <c r="E102" s="4">
        <f>+'retornos-fondos-netos'!E102+'comisiones-intermediación'!E102</f>
        <v>0.94011665305820147</v>
      </c>
      <c r="F102" s="4">
        <f>+'retornos-fondos-netos'!F102+'comisiones-intermediación'!F102</f>
        <v>0.54</v>
      </c>
    </row>
    <row r="103" spans="1:6" x14ac:dyDescent="0.3">
      <c r="A103" s="3">
        <v>41426</v>
      </c>
      <c r="B103" s="4">
        <f>+'retornos-fondos-netos'!B103+'comisiones-intermediación'!B103</f>
        <v>-4.0396084866360518</v>
      </c>
      <c r="C103" s="4">
        <f>+'retornos-fondos-netos'!C103+'comisiones-intermediación'!C103</f>
        <v>-2.9197167469065568</v>
      </c>
      <c r="D103" s="4">
        <f>+'retornos-fondos-netos'!D103+'comisiones-intermediación'!D103</f>
        <v>-1.739800039986672</v>
      </c>
      <c r="E103" s="4">
        <f>+'retornos-fondos-netos'!E103+'comisiones-intermediación'!E103</f>
        <v>-0.55988334694179853</v>
      </c>
      <c r="F103" s="4">
        <f>+'retornos-fondos-netos'!F103+'comisiones-intermediación'!F103</f>
        <v>0.61</v>
      </c>
    </row>
    <row r="104" spans="1:6" x14ac:dyDescent="0.3">
      <c r="A104" s="3">
        <v>41456</v>
      </c>
      <c r="B104" s="4">
        <f>+'retornos-fondos-netos'!B104+'comisiones-intermediación'!B104</f>
        <v>2.0703748594628246</v>
      </c>
      <c r="C104" s="4">
        <f>+'retornos-fondos-netos'!C104+'comisiones-intermediación'!C104</f>
        <v>1.1902832530934431</v>
      </c>
      <c r="D104" s="4">
        <f>+'retornos-fondos-netos'!D104+'comisiones-intermediación'!D104</f>
        <v>0.90019996001332814</v>
      </c>
      <c r="E104" s="4">
        <f>+'retornos-fondos-netos'!E104+'comisiones-intermediación'!E104</f>
        <v>0.83011665305820148</v>
      </c>
      <c r="F104" s="4">
        <f>+'retornos-fondos-netos'!F104+'comisiones-intermediación'!F104</f>
        <v>0.51000833326388983</v>
      </c>
    </row>
    <row r="105" spans="1:6" x14ac:dyDescent="0.3">
      <c r="A105" s="3">
        <v>41487</v>
      </c>
      <c r="B105" s="4">
        <f>+'retornos-fondos-netos'!B105+'comisiones-intermediación'!B105</f>
        <v>-3.7396251405371754</v>
      </c>
      <c r="C105" s="4">
        <f>+'retornos-fondos-netos'!C105+'comisiones-intermediación'!C105</f>
        <v>-2.9197167469065568</v>
      </c>
      <c r="D105" s="4">
        <f>+'retornos-fondos-netos'!D105+'comisiones-intermediación'!D105</f>
        <v>-1.9198000399866719</v>
      </c>
      <c r="E105" s="4">
        <f>+'retornos-fondos-netos'!E105+'comisiones-intermediación'!E105</f>
        <v>-0.8998833469417985</v>
      </c>
      <c r="F105" s="4">
        <f>+'retornos-fondos-netos'!F105+'comisiones-intermediación'!F105</f>
        <v>0.13000833326388983</v>
      </c>
    </row>
    <row r="106" spans="1:6" x14ac:dyDescent="0.3">
      <c r="A106" s="3">
        <v>41518</v>
      </c>
      <c r="B106" s="4">
        <f>+'retornos-fondos-netos'!B106+'comisiones-intermediación'!B106</f>
        <v>4.1903748594628247</v>
      </c>
      <c r="C106" s="4">
        <f>+'retornos-fondos-netos'!C106+'comisiones-intermediación'!C106</f>
        <v>3.340283253093443</v>
      </c>
      <c r="D106" s="4">
        <f>+'retornos-fondos-netos'!D106+'comisiones-intermediación'!D106</f>
        <v>2.1001999600133283</v>
      </c>
      <c r="E106" s="4">
        <f>+'retornos-fondos-netos'!E106+'comisiones-intermediación'!E106</f>
        <v>1.0601166530582016</v>
      </c>
      <c r="F106" s="4">
        <f>+'retornos-fondos-netos'!F106+'comisiones-intermediación'!F106</f>
        <v>0.15000833326388982</v>
      </c>
    </row>
    <row r="107" spans="1:6" x14ac:dyDescent="0.3">
      <c r="A107" s="3">
        <v>41548</v>
      </c>
      <c r="B107" s="4">
        <f>+'retornos-fondos-netos'!B107+'comisiones-intermediación'!B107</f>
        <v>2.7803665323043223</v>
      </c>
      <c r="C107" s="4">
        <f>+'retornos-fondos-netos'!C107+'comisiones-intermediación'!C107</f>
        <v>2.0202915816385514</v>
      </c>
      <c r="D107" s="4">
        <f>+'retornos-fondos-netos'!D107+'comisiones-intermediación'!D107</f>
        <v>1.7102082899456197</v>
      </c>
      <c r="E107" s="4">
        <f>+'retornos-fondos-netos'!E107+'comisiones-intermediación'!E107</f>
        <v>1.3501166530582016</v>
      </c>
      <c r="F107" s="4">
        <f>+'retornos-fondos-netos'!F107+'comisiones-intermediación'!F107</f>
        <v>0.82000833326388978</v>
      </c>
    </row>
    <row r="108" spans="1:6" x14ac:dyDescent="0.3">
      <c r="A108" s="3">
        <v>41579</v>
      </c>
      <c r="B108" s="4">
        <f>+'retornos-fondos-netos'!B108+'comisiones-intermediación'!B108</f>
        <v>1.1503665323043224</v>
      </c>
      <c r="C108" s="4">
        <f>+'retornos-fondos-netos'!C108+'comisiones-intermediación'!C108</f>
        <v>0.66029158163855139</v>
      </c>
      <c r="D108" s="4">
        <f>+'retornos-fondos-netos'!D108+'comisiones-intermediación'!D108</f>
        <v>0.56020828994561978</v>
      </c>
      <c r="E108" s="4">
        <f>+'retornos-fondos-netos'!E108+'comisiones-intermediación'!E108</f>
        <v>0.52011665305820154</v>
      </c>
      <c r="F108" s="4">
        <f>+'retornos-fondos-netos'!F108+'comisiones-intermediación'!F108</f>
        <v>0.26000833326388983</v>
      </c>
    </row>
    <row r="109" spans="1:6" x14ac:dyDescent="0.3">
      <c r="A109" s="3">
        <v>41609</v>
      </c>
      <c r="B109" s="4">
        <f>+'retornos-fondos-netos'!B109+'comisiones-intermediación'!B109</f>
        <v>-0.70963346769567748</v>
      </c>
      <c r="C109" s="4">
        <f>+'retornos-fondos-netos'!C109+'comisiones-intermediación'!C109</f>
        <v>-0.51970841836144865</v>
      </c>
      <c r="D109" s="4">
        <f>+'retornos-fondos-netos'!D109+'comisiones-intermediación'!D109</f>
        <v>-0.31979171005438028</v>
      </c>
      <c r="E109" s="4">
        <f>+'retornos-fondos-netos'!E109+'comisiones-intermediación'!E109</f>
        <v>-2.9883346941798478E-2</v>
      </c>
      <c r="F109" s="4">
        <f>+'retornos-fondos-netos'!F109+'comisiones-intermediación'!F109</f>
        <v>0.15000833326388982</v>
      </c>
    </row>
    <row r="110" spans="1:6" x14ac:dyDescent="0.3">
      <c r="A110" s="3">
        <v>41640</v>
      </c>
      <c r="B110" s="4">
        <f>+'retornos-fondos-netos'!B110+'comisiones-intermediación'!B110</f>
        <v>-1.7696168135173018</v>
      </c>
      <c r="C110" s="4">
        <f>+'retornos-fondos-netos'!C110+'comisiones-intermediación'!C110</f>
        <v>-1.1597000899550269</v>
      </c>
      <c r="D110" s="4">
        <f>+'retornos-fondos-netos'!D110+'comisiones-intermediación'!D110</f>
        <v>-9.9791710054380284E-2</v>
      </c>
      <c r="E110" s="4">
        <f>+'retornos-fondos-netos'!E110+'comisiones-intermediación'!E110</f>
        <v>0.75013331555950513</v>
      </c>
      <c r="F110" s="4">
        <f>+'retornos-fondos-netos'!F110+'comisiones-intermediación'!F110</f>
        <v>1.3100083332638899</v>
      </c>
    </row>
    <row r="111" spans="1:6" x14ac:dyDescent="0.3">
      <c r="A111" s="3">
        <v>41671</v>
      </c>
      <c r="B111" s="4">
        <f>+'retornos-fondos-netos'!B111+'comisiones-intermediación'!B111</f>
        <v>4.6503831864826983</v>
      </c>
      <c r="C111" s="4">
        <f>+'retornos-fondos-netos'!C111+'comisiones-intermediación'!C111</f>
        <v>3.7102999100449727</v>
      </c>
      <c r="D111" s="4">
        <f>+'retornos-fondos-netos'!D111+'comisiones-intermediación'!D111</f>
        <v>2.7002082899456199</v>
      </c>
      <c r="E111" s="4">
        <f>+'retornos-fondos-netos'!E111+'comisiones-intermediación'!E111</f>
        <v>1.3601333155595052</v>
      </c>
      <c r="F111" s="4">
        <f>+'retornos-fondos-netos'!F111+'comisiones-intermediación'!F111</f>
        <v>9.0008333263889823E-2</v>
      </c>
    </row>
    <row r="112" spans="1:6" x14ac:dyDescent="0.3">
      <c r="A112" s="3">
        <v>41699</v>
      </c>
      <c r="B112" s="4">
        <f>+'retornos-fondos-netos'!B112+'comisiones-intermediación'!B112</f>
        <v>-0.69961681351730176</v>
      </c>
      <c r="C112" s="4">
        <f>+'retornos-fondos-netos'!C112+'comisiones-intermediación'!C112</f>
        <v>-0.22970008995502703</v>
      </c>
      <c r="D112" s="4">
        <f>+'retornos-fondos-netos'!D112+'comisiones-intermediación'!D112</f>
        <v>6.020828994561972E-2</v>
      </c>
      <c r="E112" s="4">
        <f>+'retornos-fondos-netos'!E112+'comisiones-intermediación'!E112</f>
        <v>0.33013331555950515</v>
      </c>
      <c r="F112" s="4">
        <f>+'retornos-fondos-netos'!F112+'comisiones-intermediación'!F112</f>
        <v>0.7200083332638898</v>
      </c>
    </row>
    <row r="113" spans="1:6" x14ac:dyDescent="0.3">
      <c r="A113" s="3">
        <v>41730</v>
      </c>
      <c r="B113" s="4">
        <f>+'retornos-fondos-netos'!B113+'comisiones-intermediación'!B113</f>
        <v>1.8403915133639486</v>
      </c>
      <c r="C113" s="4">
        <f>+'retornos-fondos-netos'!C113+'comisiones-intermediación'!C113</f>
        <v>1.560299910044973</v>
      </c>
      <c r="D113" s="4">
        <f>+'retornos-fondos-netos'!D113+'comisiones-intermediación'!D113</f>
        <v>1.2702082899456197</v>
      </c>
      <c r="E113" s="4">
        <f>+'retornos-fondos-netos'!E113+'comisiones-intermediación'!E113</f>
        <v>0.93012498437825453</v>
      </c>
      <c r="F113" s="4">
        <f>+'retornos-fondos-netos'!F113+'comisiones-intermediación'!F113</f>
        <v>0.73000833326388981</v>
      </c>
    </row>
    <row r="114" spans="1:6" x14ac:dyDescent="0.3">
      <c r="A114" s="3">
        <v>41760</v>
      </c>
      <c r="B114" s="4">
        <f>+'retornos-fondos-netos'!B114+'comisiones-intermediación'!B114</f>
        <v>0.49039151336394848</v>
      </c>
      <c r="C114" s="4">
        <f>+'retornos-fondos-netos'!C114+'comisiones-intermediación'!C114</f>
        <v>0.34029991004497301</v>
      </c>
      <c r="D114" s="4">
        <f>+'retornos-fondos-netos'!D114+'comisiones-intermediación'!D114</f>
        <v>0.28020828994561975</v>
      </c>
      <c r="E114" s="4">
        <f>+'retornos-fondos-netos'!E114+'comisiones-intermediación'!E114</f>
        <v>0.24012498437825447</v>
      </c>
      <c r="F114" s="4">
        <f>+'retornos-fondos-netos'!F114+'comisiones-intermediación'!F114</f>
        <v>0.21000833326388982</v>
      </c>
    </row>
    <row r="115" spans="1:6" x14ac:dyDescent="0.3">
      <c r="A115" s="3">
        <v>41791</v>
      </c>
      <c r="B115" s="4">
        <f>+'retornos-fondos-netos'!B115+'comisiones-intermediación'!B115</f>
        <v>1.1803915133639484</v>
      </c>
      <c r="C115" s="4">
        <f>+'retornos-fondos-netos'!C115+'comisiones-intermediación'!C115</f>
        <v>0.90029991004497301</v>
      </c>
      <c r="D115" s="4">
        <f>+'retornos-fondos-netos'!D115+'comisiones-intermediación'!D115</f>
        <v>0.93020828994561977</v>
      </c>
      <c r="E115" s="4">
        <f>+'retornos-fondos-netos'!E115+'comisiones-intermediación'!E115</f>
        <v>0.82012498437825443</v>
      </c>
      <c r="F115" s="4">
        <f>+'retornos-fondos-netos'!F115+'comisiones-intermediación'!F115</f>
        <v>0.74000833326388982</v>
      </c>
    </row>
    <row r="116" spans="1:6" x14ac:dyDescent="0.3">
      <c r="A116" s="3">
        <v>41821</v>
      </c>
      <c r="B116" s="4">
        <f>+'retornos-fondos-netos'!B116+'comisiones-intermediación'!B116</f>
        <v>3.4303915133639489</v>
      </c>
      <c r="C116" s="4">
        <f>+'retornos-fondos-netos'!C116+'comisiones-intermediación'!C116</f>
        <v>2.8502999100449733</v>
      </c>
      <c r="D116" s="4">
        <f>+'retornos-fondos-netos'!D116+'comisiones-intermediación'!D116</f>
        <v>2.3302166197391672</v>
      </c>
      <c r="E116" s="4">
        <f>+'retornos-fondos-netos'!E116+'comisiones-intermediación'!E116</f>
        <v>1.5401416466019595</v>
      </c>
      <c r="F116" s="4">
        <f>+'retornos-fondos-netos'!F116+'comisiones-intermediación'!F116</f>
        <v>0.96001666638889671</v>
      </c>
    </row>
    <row r="117" spans="1:6" x14ac:dyDescent="0.3">
      <c r="A117" s="3">
        <v>41852</v>
      </c>
      <c r="B117" s="4">
        <f>+'retornos-fondos-netos'!B117+'comisiones-intermediación'!B117</f>
        <v>3.8003915133639481</v>
      </c>
      <c r="C117" s="4">
        <f>+'retornos-fondos-netos'!C117+'comisiones-intermediación'!C117</f>
        <v>3.2502999100449728</v>
      </c>
      <c r="D117" s="4">
        <f>+'retornos-fondos-netos'!D117+'comisiones-intermediación'!D117</f>
        <v>3.2502166197391671</v>
      </c>
      <c r="E117" s="4">
        <f>+'retornos-fondos-netos'!E117+'comisiones-intermediación'!E117</f>
        <v>2.9001416466019592</v>
      </c>
      <c r="F117" s="4">
        <f>+'retornos-fondos-netos'!F117+'comisiones-intermediación'!F117</f>
        <v>2.6700166663888965</v>
      </c>
    </row>
    <row r="118" spans="1:6" x14ac:dyDescent="0.3">
      <c r="A118" s="3">
        <v>41883</v>
      </c>
      <c r="B118" s="4">
        <f>+'retornos-fondos-netos'!B118+'comisiones-intermediación'!B118</f>
        <v>-2.5096084866360515</v>
      </c>
      <c r="C118" s="4">
        <f>+'retornos-fondos-netos'!C118+'comisiones-intermediación'!C118</f>
        <v>-2.0697000899550266</v>
      </c>
      <c r="D118" s="4">
        <f>+'retornos-fondos-netos'!D118+'comisiones-intermediación'!D118</f>
        <v>-1.8897833802608328</v>
      </c>
      <c r="E118" s="4">
        <f>+'retornos-fondos-netos'!E118+'comisiones-intermediación'!E118</f>
        <v>-1.6398583533980404</v>
      </c>
      <c r="F118" s="4">
        <f>+'retornos-fondos-netos'!F118+'comisiones-intermediación'!F118</f>
        <v>-1.6799833336111032</v>
      </c>
    </row>
    <row r="119" spans="1:6" x14ac:dyDescent="0.3">
      <c r="A119" s="3">
        <v>41913</v>
      </c>
      <c r="B119" s="4">
        <f>+'retornos-fondos-netos'!B119+'comisiones-intermediación'!B119</f>
        <v>-3.9996084866360517</v>
      </c>
      <c r="C119" s="4">
        <f>+'retornos-fondos-netos'!C119+'comisiones-intermediación'!C119</f>
        <v>-2.8297000899550273</v>
      </c>
      <c r="D119" s="4">
        <f>+'retornos-fondos-netos'!D119+'comisiones-intermediación'!D119</f>
        <v>-1.6997833802608329</v>
      </c>
      <c r="E119" s="4">
        <f>+'retornos-fondos-netos'!E119+'comisiones-intermediación'!E119</f>
        <v>-0.74985835339804052</v>
      </c>
      <c r="F119" s="4">
        <f>+'retornos-fondos-netos'!F119+'comisiones-intermediación'!F119</f>
        <v>0.45001666638889676</v>
      </c>
    </row>
    <row r="120" spans="1:6" x14ac:dyDescent="0.3">
      <c r="A120" s="3">
        <v>41944</v>
      </c>
      <c r="B120" s="4">
        <f>+'retornos-fondos-netos'!B120+'comisiones-intermediación'!B120</f>
        <v>4.2903915133639483</v>
      </c>
      <c r="C120" s="4">
        <f>+'retornos-fondos-netos'!C120+'comisiones-intermediación'!C120</f>
        <v>3.2002999100449729</v>
      </c>
      <c r="D120" s="4">
        <f>+'retornos-fondos-netos'!D120+'comisiones-intermediación'!D120</f>
        <v>2.3502166197391672</v>
      </c>
      <c r="E120" s="4">
        <f>+'retornos-fondos-netos'!E120+'comisiones-intermediación'!E120</f>
        <v>1.3201416466019595</v>
      </c>
      <c r="F120" s="4">
        <f>+'retornos-fondos-netos'!F120+'comisiones-intermediación'!F120</f>
        <v>0.34001666638889677</v>
      </c>
    </row>
    <row r="121" spans="1:6" x14ac:dyDescent="0.3">
      <c r="A121" s="3">
        <v>41974</v>
      </c>
      <c r="B121" s="4">
        <f>+'retornos-fondos-netos'!B121+'comisiones-intermediación'!B121</f>
        <v>-1.7196084866360515</v>
      </c>
      <c r="C121" s="4">
        <f>+'retornos-fondos-netos'!C121+'comisiones-intermediación'!C121</f>
        <v>-1.279700089955027</v>
      </c>
      <c r="D121" s="4">
        <f>+'retornos-fondos-netos'!D121+'comisiones-intermediación'!D121</f>
        <v>-0.66978338026083295</v>
      </c>
      <c r="E121" s="4">
        <f>+'retornos-fondos-netos'!E121+'comisiones-intermediación'!E121</f>
        <v>-0.30985835339804052</v>
      </c>
      <c r="F121" s="4">
        <f>+'retornos-fondos-netos'!F121+'comisiones-intermediación'!F121</f>
        <v>0.10001666638889675</v>
      </c>
    </row>
    <row r="122" spans="1:6" x14ac:dyDescent="0.3">
      <c r="A122" s="3">
        <v>42005</v>
      </c>
      <c r="B122" s="4">
        <f>+'retornos-fondos-netos'!B122+'comisiones-intermediación'!B122</f>
        <v>3.1103748594628247</v>
      </c>
      <c r="C122" s="4">
        <f>+'retornos-fondos-netos'!C122+'comisiones-intermediación'!C122</f>
        <v>2.6402915816385515</v>
      </c>
      <c r="D122" s="4">
        <f>+'retornos-fondos-netos'!D122+'comisiones-intermediación'!D122</f>
        <v>2.3502166197391672</v>
      </c>
      <c r="E122" s="4">
        <f>+'retornos-fondos-netos'!E122+'comisiones-intermediación'!E122</f>
        <v>1.8901416466019594</v>
      </c>
      <c r="F122" s="4">
        <f>+'retornos-fondos-netos'!F122+'comisiones-intermediación'!F122</f>
        <v>1.1400166663888966</v>
      </c>
    </row>
    <row r="123" spans="1:6" x14ac:dyDescent="0.3">
      <c r="A123" s="3">
        <v>42036</v>
      </c>
      <c r="B123" s="4">
        <f>+'retornos-fondos-netos'!B123+'comisiones-intermediación'!B123</f>
        <v>1.4003748594628247</v>
      </c>
      <c r="C123" s="4">
        <f>+'retornos-fondos-netos'!C123+'comisiones-intermediación'!C123</f>
        <v>1.2002915816385513</v>
      </c>
      <c r="D123" s="4">
        <f>+'retornos-fondos-netos'!D123+'comisiones-intermediación'!D123</f>
        <v>1.0702166197391672</v>
      </c>
      <c r="E123" s="4">
        <f>+'retornos-fondos-netos'!E123+'comisiones-intermediación'!E123</f>
        <v>1.0101416466019595</v>
      </c>
      <c r="F123" s="4">
        <f>+'retornos-fondos-netos'!F123+'comisiones-intermediación'!F123</f>
        <v>0.84001666638889672</v>
      </c>
    </row>
    <row r="124" spans="1:6" x14ac:dyDescent="0.3">
      <c r="A124" s="3">
        <v>42064</v>
      </c>
      <c r="B124" s="4">
        <f>+'retornos-fondos-netos'!B124+'comisiones-intermediación'!B124</f>
        <v>0.19037485946282479</v>
      </c>
      <c r="C124" s="4">
        <f>+'retornos-fondos-netos'!C124+'comisiones-intermediación'!C124</f>
        <v>0.12029158163855136</v>
      </c>
      <c r="D124" s="4">
        <f>+'retornos-fondos-netos'!D124+'comisiones-intermediación'!D124</f>
        <v>0.18021661973916708</v>
      </c>
      <c r="E124" s="4">
        <f>+'retornos-fondos-netos'!E124+'comisiones-intermediación'!E124</f>
        <v>9.0141646601959474E-2</v>
      </c>
      <c r="F124" s="4">
        <f>+'retornos-fondos-netos'!F124+'comisiones-intermediación'!F124</f>
        <v>-0.16998333361110327</v>
      </c>
    </row>
    <row r="125" spans="1:6" x14ac:dyDescent="0.3">
      <c r="A125" s="3">
        <v>42095</v>
      </c>
      <c r="B125" s="4">
        <f>+'retornos-fondos-netos'!B125+'comisiones-intermediación'!B125</f>
        <v>0.67038318648269823</v>
      </c>
      <c r="C125" s="4">
        <f>+'retornos-fondos-netos'!C125+'comisiones-intermediación'!C125</f>
        <v>0.47029991004497296</v>
      </c>
      <c r="D125" s="4">
        <f>+'retornos-fondos-netos'!D125+'comisiones-intermediación'!D125</f>
        <v>4.0224949393975883E-2</v>
      </c>
      <c r="E125" s="4">
        <f>+'retornos-fondos-netos'!E125+'comisiones-intermediación'!E125</f>
        <v>-0.4698583533980405</v>
      </c>
      <c r="F125" s="4">
        <f>+'retornos-fondos-netos'!F125+'comisiones-intermediación'!F125</f>
        <v>-0.59998333361110323</v>
      </c>
    </row>
    <row r="126" spans="1:6" x14ac:dyDescent="0.3">
      <c r="A126" s="3">
        <v>42125</v>
      </c>
      <c r="B126" s="4">
        <f>+'retornos-fondos-netos'!B126+'comisiones-intermediación'!B126</f>
        <v>0.21038318648269819</v>
      </c>
      <c r="C126" s="4">
        <f>+'retornos-fondos-netos'!C126+'comisiones-intermediación'!C126</f>
        <v>-9.9700089955027021E-2</v>
      </c>
      <c r="D126" s="4">
        <f>+'retornos-fondos-netos'!D126+'comisiones-intermediación'!D126</f>
        <v>-0.33977505060602414</v>
      </c>
      <c r="E126" s="4">
        <f>+'retornos-fondos-netos'!E126+'comisiones-intermediación'!E126</f>
        <v>-0.43985835339804052</v>
      </c>
      <c r="F126" s="4">
        <f>+'retornos-fondos-netos'!F126+'comisiones-intermediación'!F126</f>
        <v>-0.85998333361110324</v>
      </c>
    </row>
    <row r="127" spans="1:6" x14ac:dyDescent="0.3">
      <c r="A127" s="3">
        <v>42156</v>
      </c>
      <c r="B127" s="4">
        <f>+'retornos-fondos-netos'!B127+'comisiones-intermediación'!B127</f>
        <v>-1.4196168135173017</v>
      </c>
      <c r="C127" s="4">
        <f>+'retornos-fondos-netos'!C127+'comisiones-intermediación'!C127</f>
        <v>-1.249700089955027</v>
      </c>
      <c r="D127" s="4">
        <f>+'retornos-fondos-netos'!D127+'comisiones-intermediación'!D127</f>
        <v>-0.95977505060602408</v>
      </c>
      <c r="E127" s="4">
        <f>+'retornos-fondos-netos'!E127+'comisiones-intermediación'!E127</f>
        <v>-0.52985835339804055</v>
      </c>
      <c r="F127" s="4">
        <f>+'retornos-fondos-netos'!F127+'comisiones-intermediación'!F127</f>
        <v>-0.32998333361110327</v>
      </c>
    </row>
    <row r="128" spans="1:6" x14ac:dyDescent="0.3">
      <c r="A128" s="3">
        <v>42186</v>
      </c>
      <c r="B128" s="4">
        <f>+'retornos-fondos-netos'!B128+'comisiones-intermediación'!B128</f>
        <v>2.8104081667106029</v>
      </c>
      <c r="C128" s="4">
        <f>+'retornos-fondos-netos'!C128+'comisiones-intermediación'!C128</f>
        <v>2.1503082383127139</v>
      </c>
      <c r="D128" s="4">
        <f>+'retornos-fondos-netos'!D128+'comisiones-intermediación'!D128</f>
        <v>2.0602332789100517</v>
      </c>
      <c r="E128" s="4">
        <f>+'retornos-fondos-netos'!E128+'comisiones-intermediación'!E128</f>
        <v>2.0201416466019593</v>
      </c>
      <c r="F128" s="4">
        <f>+'retornos-fondos-netos'!F128+'comisiones-intermediación'!F128</f>
        <v>1.5900166663888968</v>
      </c>
    </row>
    <row r="129" spans="1:6" x14ac:dyDescent="0.3">
      <c r="A129" s="3">
        <v>42217</v>
      </c>
      <c r="B129" s="4">
        <f>+'retornos-fondos-netos'!B129+'comisiones-intermediación'!B129</f>
        <v>-3.569591833289397</v>
      </c>
      <c r="C129" s="4">
        <f>+'retornos-fondos-netos'!C129+'comisiones-intermediación'!C129</f>
        <v>-2.3196917616872859</v>
      </c>
      <c r="D129" s="4">
        <f>+'retornos-fondos-netos'!D129+'comisiones-intermediación'!D129</f>
        <v>-1.129766721089948</v>
      </c>
      <c r="E129" s="4">
        <f>+'retornos-fondos-netos'!E129+'comisiones-intermediación'!E129</f>
        <v>-0.22985835339804053</v>
      </c>
      <c r="F129" s="4">
        <f>+'retornos-fondos-netos'!F129+'comisiones-intermediación'!F129</f>
        <v>0.5600166663888968</v>
      </c>
    </row>
    <row r="130" spans="1:6" x14ac:dyDescent="0.3">
      <c r="A130" s="3">
        <v>42248</v>
      </c>
      <c r="B130" s="4">
        <f>+'retornos-fondos-netos'!B130+'comisiones-intermediación'!B130</f>
        <v>-3.4395918332893971</v>
      </c>
      <c r="C130" s="4">
        <f>+'retornos-fondos-netos'!C130+'comisiones-intermediación'!C130</f>
        <v>-2.7896917616872861</v>
      </c>
      <c r="D130" s="4">
        <f>+'retornos-fondos-netos'!D130+'comisiones-intermediación'!D130</f>
        <v>-2.1497667210899483</v>
      </c>
      <c r="E130" s="4">
        <f>+'retornos-fondos-netos'!E130+'comisiones-intermediación'!E130</f>
        <v>-1.4798583533980405</v>
      </c>
      <c r="F130" s="4">
        <f>+'retornos-fondos-netos'!F130+'comisiones-intermediación'!F130</f>
        <v>-0.72998333361110324</v>
      </c>
    </row>
    <row r="131" spans="1:6" x14ac:dyDescent="0.3">
      <c r="A131" s="3">
        <v>42278</v>
      </c>
      <c r="B131" s="4">
        <f>+'retornos-fondos-netos'!B131+'comisiones-intermediación'!B131</f>
        <v>4.9403831864826984</v>
      </c>
      <c r="C131" s="4">
        <f>+'retornos-fondos-netos'!C131+'comisiones-intermediación'!C131</f>
        <v>3.4702915816385516</v>
      </c>
      <c r="D131" s="4">
        <f>+'retornos-fondos-netos'!D131+'comisiones-intermediación'!D131</f>
        <v>2.0502166197391669</v>
      </c>
      <c r="E131" s="4">
        <f>+'retornos-fondos-netos'!E131+'comisiones-intermediación'!E131</f>
        <v>0.89012498437825449</v>
      </c>
      <c r="F131" s="4">
        <f>+'retornos-fondos-netos'!F131+'comisiones-intermediación'!F131</f>
        <v>-2.9983333611103252E-2</v>
      </c>
    </row>
    <row r="132" spans="1:6" x14ac:dyDescent="0.3">
      <c r="A132" s="3">
        <v>42309</v>
      </c>
      <c r="B132" s="4">
        <f>+'retornos-fondos-netos'!B132+'comisiones-intermediación'!B132</f>
        <v>1.4203831864826981</v>
      </c>
      <c r="C132" s="4">
        <f>+'retornos-fondos-netos'!C132+'comisiones-intermediación'!C132</f>
        <v>0.85029158163855134</v>
      </c>
      <c r="D132" s="4">
        <f>+'retornos-fondos-netos'!D132+'comisiones-intermediación'!D132</f>
        <v>0.57021661973916704</v>
      </c>
      <c r="E132" s="4">
        <f>+'retornos-fondos-netos'!E132+'comisiones-intermediación'!E132</f>
        <v>0.38012498437825448</v>
      </c>
      <c r="F132" s="4">
        <f>+'retornos-fondos-netos'!F132+'comisiones-intermediación'!F132</f>
        <v>-0.14998333361110325</v>
      </c>
    </row>
    <row r="133" spans="1:6" x14ac:dyDescent="0.3">
      <c r="A133" s="3">
        <v>42339</v>
      </c>
      <c r="B133" s="4">
        <f>+'retornos-fondos-netos'!B133+'comisiones-intermediación'!B133</f>
        <v>-2.209616813517302</v>
      </c>
      <c r="C133" s="4">
        <f>+'retornos-fondos-netos'!C133+'comisiones-intermediación'!C133</f>
        <v>-1.7597084183614486</v>
      </c>
      <c r="D133" s="4">
        <f>+'retornos-fondos-netos'!D133+'comisiones-intermediación'!D133</f>
        <v>-1.4797833802608329</v>
      </c>
      <c r="E133" s="4">
        <f>+'retornos-fondos-netos'!E133+'comisiones-intermediación'!E133</f>
        <v>-1.0598750156217456</v>
      </c>
      <c r="F133" s="4">
        <f>+'retornos-fondos-netos'!F133+'comisiones-intermediación'!F133</f>
        <v>-0.51998333361110327</v>
      </c>
    </row>
    <row r="134" spans="1:6" x14ac:dyDescent="0.3">
      <c r="A134" s="3">
        <v>42370</v>
      </c>
      <c r="B134" s="4">
        <f>+'retornos-fondos-netos'!B134+'comisiones-intermediación'!B134</f>
        <v>-6.0195835068239809</v>
      </c>
      <c r="C134" s="4">
        <f>+'retornos-fondos-netos'!C134+'comisiones-intermediación'!C134</f>
        <v>-3.9097000899550274</v>
      </c>
      <c r="D134" s="4">
        <f>+'retornos-fondos-netos'!D134+'comisiones-intermediación'!D134</f>
        <v>-2.0497750506060237</v>
      </c>
      <c r="E134" s="4">
        <f>+'retornos-fondos-netos'!E134+'comisiones-intermediación'!E134</f>
        <v>-0.52987501562174555</v>
      </c>
      <c r="F134" s="4">
        <f>+'retornos-fondos-netos'!F134+'comisiones-intermediación'!F134</f>
        <v>0.71000833326388979</v>
      </c>
    </row>
    <row r="135" spans="1:6" x14ac:dyDescent="0.3">
      <c r="A135" s="3">
        <v>42401</v>
      </c>
      <c r="B135" s="4">
        <f>+'retornos-fondos-netos'!B135+'comisiones-intermediación'!B135</f>
        <v>-1.4395835068239815</v>
      </c>
      <c r="C135" s="4">
        <f>+'retornos-fondos-netos'!C135+'comisiones-intermediación'!C135</f>
        <v>-0.75970008995502702</v>
      </c>
      <c r="D135" s="4">
        <f>+'retornos-fondos-netos'!D135+'comisiones-intermediación'!D135</f>
        <v>-0.20977505060602411</v>
      </c>
      <c r="E135" s="4">
        <f>+'retornos-fondos-netos'!E135+'comisiones-intermediación'!E135</f>
        <v>0.11012498437825448</v>
      </c>
      <c r="F135" s="4">
        <f>+'retornos-fondos-netos'!F135+'comisiones-intermediación'!F135</f>
        <v>0.88000833326388983</v>
      </c>
    </row>
    <row r="136" spans="1:6" x14ac:dyDescent="0.3">
      <c r="A136" s="3">
        <v>42430</v>
      </c>
      <c r="B136" s="4">
        <f>+'retornos-fondos-netos'!B136+'comisiones-intermediación'!B136</f>
        <v>4.4204164931760186</v>
      </c>
      <c r="C136" s="4">
        <f>+'retornos-fondos-netos'!C136+'comisiones-intermediación'!C136</f>
        <v>3.3002999100449726</v>
      </c>
      <c r="D136" s="4">
        <f>+'retornos-fondos-netos'!D136+'comisiones-intermediación'!D136</f>
        <v>2.2002249493939763</v>
      </c>
      <c r="E136" s="4">
        <f>+'retornos-fondos-netos'!E136+'comisiones-intermediación'!E136</f>
        <v>1.2201249843782545</v>
      </c>
      <c r="F136" s="4">
        <f>+'retornos-fondos-netos'!F136+'comisiones-intermediación'!F136</f>
        <v>0.43000833326388982</v>
      </c>
    </row>
    <row r="137" spans="1:6" x14ac:dyDescent="0.3">
      <c r="A137" s="3">
        <v>42461</v>
      </c>
      <c r="B137" s="4">
        <f>+'retornos-fondos-netos'!B137+'comisiones-intermediación'!B137</f>
        <v>-4.9591833289397161E-2</v>
      </c>
      <c r="C137" s="4">
        <f>+'retornos-fondos-netos'!C137+'comisiones-intermediación'!C137</f>
        <v>4.0299910044972985E-2</v>
      </c>
      <c r="D137" s="4">
        <f>+'retornos-fondos-netos'!D137+'comisiones-intermediación'!D137</f>
        <v>3.0224949393975881E-2</v>
      </c>
      <c r="E137" s="4">
        <f>+'retornos-fondos-netos'!E137+'comisiones-intermediación'!E137</f>
        <v>-3.9866684440494869E-2</v>
      </c>
      <c r="F137" s="4">
        <f>+'retornos-fondos-netos'!F137+'comisiones-intermediación'!F137</f>
        <v>-0.11999166673611017</v>
      </c>
    </row>
    <row r="138" spans="1:6" x14ac:dyDescent="0.3">
      <c r="A138" s="3">
        <v>42491</v>
      </c>
      <c r="B138" s="4">
        <f>+'retornos-fondos-netos'!B138+'comisiones-intermediación'!B138</f>
        <v>2.450408166710603</v>
      </c>
      <c r="C138" s="4">
        <f>+'retornos-fondos-netos'!C138+'comisiones-intermediación'!C138</f>
        <v>1.780299910044973</v>
      </c>
      <c r="D138" s="4">
        <f>+'retornos-fondos-netos'!D138+'comisiones-intermediación'!D138</f>
        <v>1.2302249493939759</v>
      </c>
      <c r="E138" s="4">
        <f>+'retornos-fondos-netos'!E138+'comisiones-intermediación'!E138</f>
        <v>0.67013331555950517</v>
      </c>
      <c r="F138" s="4">
        <f>+'retornos-fondos-netos'!F138+'comisiones-intermediación'!F138</f>
        <v>0.13000833326388983</v>
      </c>
    </row>
    <row r="139" spans="1:6" x14ac:dyDescent="0.3">
      <c r="A139" s="3">
        <v>42522</v>
      </c>
      <c r="B139" s="4">
        <f>+'retornos-fondos-netos'!B139+'comisiones-intermediación'!B139</f>
        <v>-3.819591833289397</v>
      </c>
      <c r="C139" s="4">
        <f>+'retornos-fondos-netos'!C139+'comisiones-intermediación'!C139</f>
        <v>-2.6497000899550267</v>
      </c>
      <c r="D139" s="4">
        <f>+'retornos-fondos-netos'!D139+'comisiones-intermediación'!D139</f>
        <v>-1.889775050606024</v>
      </c>
      <c r="E139" s="4">
        <f>+'retornos-fondos-netos'!E139+'comisiones-intermediación'!E139</f>
        <v>-1.0598666844404949</v>
      </c>
      <c r="F139" s="4">
        <f>+'retornos-fondos-netos'!F139+'comisiones-intermediación'!F139</f>
        <v>-9.999166673611018E-2</v>
      </c>
    </row>
    <row r="140" spans="1:6" x14ac:dyDescent="0.3">
      <c r="A140" s="3">
        <v>42552</v>
      </c>
      <c r="B140" s="4">
        <f>+'retornos-fondos-netos'!B140+'comisiones-intermediación'!B140</f>
        <v>4.3403998401065813</v>
      </c>
      <c r="C140" s="4">
        <f>+'retornos-fondos-netos'!C140+'comisiones-intermediación'!C140</f>
        <v>3.3302999100449728</v>
      </c>
      <c r="D140" s="4">
        <f>+'retornos-fondos-netos'!D140+'comisiones-intermediación'!D140</f>
        <v>2.2302166197391671</v>
      </c>
      <c r="E140" s="4">
        <f>+'retornos-fondos-netos'!E140+'comisiones-intermediación'!E140</f>
        <v>1.2801249843782545</v>
      </c>
      <c r="F140" s="4">
        <f>+'retornos-fondos-netos'!F140+'comisiones-intermediación'!F140</f>
        <v>0.61000833326388981</v>
      </c>
    </row>
    <row r="141" spans="1:6" x14ac:dyDescent="0.3">
      <c r="A141" s="3">
        <v>42583</v>
      </c>
      <c r="B141" s="4">
        <f>+'retornos-fondos-netos'!B141+'comisiones-intermediación'!B141</f>
        <v>1.7503998401065815</v>
      </c>
      <c r="C141" s="4">
        <f>+'retornos-fondos-netos'!C141+'comisiones-intermediación'!C141</f>
        <v>1.770299910044973</v>
      </c>
      <c r="D141" s="4">
        <f>+'retornos-fondos-netos'!D141+'comisiones-intermediación'!D141</f>
        <v>1.8102166197391671</v>
      </c>
      <c r="E141" s="4">
        <f>+'retornos-fondos-netos'!E141+'comisiones-intermediación'!E141</f>
        <v>1.7701249843782545</v>
      </c>
      <c r="F141" s="4">
        <f>+'retornos-fondos-netos'!F141+'comisiones-intermediación'!F141</f>
        <v>1.4300083332638898</v>
      </c>
    </row>
    <row r="142" spans="1:6" x14ac:dyDescent="0.3">
      <c r="A142" s="3">
        <v>42614</v>
      </c>
      <c r="B142" s="4">
        <f>+'retornos-fondos-netos'!B142+'comisiones-intermediación'!B142</f>
        <v>-1.5396001598934186</v>
      </c>
      <c r="C142" s="4">
        <f>+'retornos-fondos-netos'!C142+'comisiones-intermediación'!C142</f>
        <v>-0.89970008995502704</v>
      </c>
      <c r="D142" s="4">
        <f>+'retornos-fondos-netos'!D142+'comisiones-intermediación'!D142</f>
        <v>-0.2997833802608329</v>
      </c>
      <c r="E142" s="4">
        <f>+'retornos-fondos-netos'!E142+'comisiones-intermediación'!E142</f>
        <v>0.37012498437825447</v>
      </c>
      <c r="F142" s="4">
        <f>+'retornos-fondos-netos'!F142+'comisiones-intermediación'!F142</f>
        <v>0.64000833326388984</v>
      </c>
    </row>
    <row r="143" spans="1:6" x14ac:dyDescent="0.3">
      <c r="A143" s="3">
        <v>42644</v>
      </c>
      <c r="B143" s="4">
        <f>+'retornos-fondos-netos'!B143+'comisiones-intermediación'!B143</f>
        <v>-0.31959183328939716</v>
      </c>
      <c r="C143" s="4">
        <f>+'retornos-fondos-netos'!C143+'comisiones-intermediación'!C143</f>
        <v>-0.20969176168728601</v>
      </c>
      <c r="D143" s="4">
        <f>+'retornos-fondos-netos'!D143+'comisiones-intermediación'!D143</f>
        <v>-0.45977505060602414</v>
      </c>
      <c r="E143" s="4">
        <f>+'retornos-fondos-netos'!E143+'comisiones-intermediación'!E143</f>
        <v>-0.52987501562174555</v>
      </c>
      <c r="F143" s="4">
        <f>+'retornos-fondos-netos'!F143+'comisiones-intermediación'!F143</f>
        <v>-0.54999166673611022</v>
      </c>
    </row>
    <row r="144" spans="1:6" x14ac:dyDescent="0.3">
      <c r="A144" s="3">
        <v>42675</v>
      </c>
      <c r="B144" s="4">
        <f>+'retornos-fondos-netos'!B144+'comisiones-intermediación'!B144</f>
        <v>0.35040816671060282</v>
      </c>
      <c r="C144" s="4">
        <f>+'retornos-fondos-netos'!C144+'comisiones-intermediación'!C144</f>
        <v>-0.53969176168728605</v>
      </c>
      <c r="D144" s="4">
        <f>+'retornos-fondos-netos'!D144+'comisiones-intermediación'!D144</f>
        <v>-1.5097750506060241</v>
      </c>
      <c r="E144" s="4">
        <f>+'retornos-fondos-netos'!E144+'comisiones-intermediación'!E144</f>
        <v>-2.0498750156217453</v>
      </c>
      <c r="F144" s="4">
        <f>+'retornos-fondos-netos'!F144+'comisiones-intermediación'!F144</f>
        <v>-1.9499916667361101</v>
      </c>
    </row>
    <row r="145" spans="1:6" x14ac:dyDescent="0.3">
      <c r="A145" s="3">
        <v>42705</v>
      </c>
      <c r="B145" s="4">
        <f>+'retornos-fondos-netos'!B145+'comisiones-intermediación'!B145</f>
        <v>-0.50959183328939717</v>
      </c>
      <c r="C145" s="4">
        <f>+'retornos-fondos-netos'!C145+'comisiones-intermediación'!C145</f>
        <v>7.0308238312713989E-2</v>
      </c>
      <c r="D145" s="4">
        <f>+'retornos-fondos-netos'!D145+'comisiones-intermediación'!D145</f>
        <v>0.78022494939397591</v>
      </c>
      <c r="E145" s="4">
        <f>+'retornos-fondos-netos'!E145+'comisiones-intermediación'!E145</f>
        <v>1.4301249843782544</v>
      </c>
      <c r="F145" s="4">
        <f>+'retornos-fondos-netos'!F145+'comisiones-intermediación'!F145</f>
        <v>1.7600083332638898</v>
      </c>
    </row>
    <row r="146" spans="1:6" x14ac:dyDescent="0.3">
      <c r="A146" s="3">
        <v>42736</v>
      </c>
      <c r="B146" s="4">
        <f>+'retornos-fondos-netos'!B146+'comisiones-intermediación'!B146</f>
        <v>0.95037485946282474</v>
      </c>
      <c r="C146" s="4">
        <f>+'retornos-fondos-netos'!C146+'comisiones-intermediación'!C146</f>
        <v>0.98028325309344311</v>
      </c>
      <c r="D146" s="4">
        <f>+'retornos-fondos-netos'!D146+'comisiones-intermediación'!D146</f>
        <v>0.91021661973916712</v>
      </c>
      <c r="E146" s="4">
        <f>+'retornos-fondos-netos'!E146+'comisiones-intermediación'!E146</f>
        <v>0.7701249843782545</v>
      </c>
      <c r="F146" s="4">
        <f>+'retornos-fondos-netos'!F146+'comisiones-intermediación'!F146</f>
        <v>0.77000833326388984</v>
      </c>
    </row>
    <row r="147" spans="1:6" x14ac:dyDescent="0.3">
      <c r="A147" s="3">
        <v>42767</v>
      </c>
      <c r="B147" s="4">
        <f>+'retornos-fondos-netos'!B147+'comisiones-intermediación'!B147</f>
        <v>1.9303748594628247</v>
      </c>
      <c r="C147" s="4">
        <f>+'retornos-fondos-netos'!C147+'comisiones-intermediación'!C147</f>
        <v>1.660283253093443</v>
      </c>
      <c r="D147" s="4">
        <f>+'retornos-fondos-netos'!D147+'comisiones-intermediación'!D147</f>
        <v>1.3602166197391672</v>
      </c>
      <c r="E147" s="4">
        <f>+'retornos-fondos-netos'!E147+'comisiones-intermediación'!E147</f>
        <v>0.99012498437825447</v>
      </c>
      <c r="F147" s="4">
        <f>+'retornos-fondos-netos'!F147+'comisiones-intermediación'!F147</f>
        <v>0.86000833326388981</v>
      </c>
    </row>
    <row r="148" spans="1:6" x14ac:dyDescent="0.3">
      <c r="A148" s="3">
        <v>42795</v>
      </c>
      <c r="B148" s="4">
        <f>+'retornos-fondos-netos'!B148+'comisiones-intermediación'!B148</f>
        <v>5.3803748594628242</v>
      </c>
      <c r="C148" s="4">
        <f>+'retornos-fondos-netos'!C148+'comisiones-intermediación'!C148</f>
        <v>4.2802832530934438</v>
      </c>
      <c r="D148" s="4">
        <f>+'retornos-fondos-netos'!D148+'comisiones-intermediación'!D148</f>
        <v>3.0002166197391671</v>
      </c>
      <c r="E148" s="4">
        <f>+'retornos-fondos-netos'!E148+'comisiones-intermediación'!E148</f>
        <v>1.5001249843782545</v>
      </c>
      <c r="F148" s="4">
        <f>+'retornos-fondos-netos'!F148+'comisiones-intermediación'!F148</f>
        <v>0.48000833326388981</v>
      </c>
    </row>
    <row r="149" spans="1:6" x14ac:dyDescent="0.3">
      <c r="A149" s="3">
        <v>42826</v>
      </c>
      <c r="B149" s="4">
        <f>+'retornos-fondos-netos'!B149+'comisiones-intermediación'!B149</f>
        <v>1.1103831864826983</v>
      </c>
      <c r="C149" s="4">
        <f>+'retornos-fondos-netos'!C149+'comisiones-intermediación'!C149</f>
        <v>0.95029158163855132</v>
      </c>
      <c r="D149" s="4">
        <f>+'retornos-fondos-netos'!D149+'comisiones-intermediación'!D149</f>
        <v>0.9102332789100519</v>
      </c>
      <c r="E149" s="4">
        <f>+'retornos-fondos-netos'!E149+'comisiones-intermediación'!E149</f>
        <v>0.79013331555950517</v>
      </c>
      <c r="F149" s="4">
        <f>+'retornos-fondos-netos'!F149+'comisiones-intermediación'!F149</f>
        <v>0.63001666638889675</v>
      </c>
    </row>
    <row r="150" spans="1:6" x14ac:dyDescent="0.3">
      <c r="A150" s="3">
        <v>42856</v>
      </c>
      <c r="B150" s="4">
        <f>+'retornos-fondos-netos'!B150+'comisiones-intermediación'!B150</f>
        <v>2.330383186482698</v>
      </c>
      <c r="C150" s="4">
        <f>+'retornos-fondos-netos'!C150+'comisiones-intermediación'!C150</f>
        <v>1.6402915816385513</v>
      </c>
      <c r="D150" s="4">
        <f>+'retornos-fondos-netos'!D150+'comisiones-intermediación'!D150</f>
        <v>1.090233278910052</v>
      </c>
      <c r="E150" s="4">
        <f>+'retornos-fondos-netos'!E150+'comisiones-intermediación'!E150</f>
        <v>0.33013331555950515</v>
      </c>
      <c r="F150" s="4">
        <f>+'retornos-fondos-netos'!F150+'comisiones-intermediación'!F150</f>
        <v>-0.28998333361110323</v>
      </c>
    </row>
    <row r="151" spans="1:6" x14ac:dyDescent="0.3">
      <c r="A151" s="3">
        <v>42887</v>
      </c>
      <c r="B151" s="4">
        <f>+'retornos-fondos-netos'!B151+'comisiones-intermediación'!B151</f>
        <v>-1.4096168135173017</v>
      </c>
      <c r="C151" s="4">
        <f>+'retornos-fondos-netos'!C151+'comisiones-intermediación'!C151</f>
        <v>-1.1997084183614486</v>
      </c>
      <c r="D151" s="4">
        <f>+'retornos-fondos-netos'!D151+'comisiones-intermediación'!D151</f>
        <v>-1.0797667210899482</v>
      </c>
      <c r="E151" s="4">
        <f>+'retornos-fondos-netos'!E151+'comisiones-intermediación'!E151</f>
        <v>-0.7798666844404949</v>
      </c>
      <c r="F151" s="4">
        <f>+'retornos-fondos-netos'!F151+'comisiones-intermediación'!F151</f>
        <v>-0.35998333361110324</v>
      </c>
    </row>
    <row r="152" spans="1:6" x14ac:dyDescent="0.3">
      <c r="A152" s="3">
        <v>42917</v>
      </c>
      <c r="B152" s="4">
        <f>+'retornos-fondos-netos'!B152+'comisiones-intermediación'!B152</f>
        <v>2.2003998401065816</v>
      </c>
      <c r="C152" s="4">
        <f>+'retornos-fondos-netos'!C152+'comisiones-intermediación'!C152</f>
        <v>1.6803082383127139</v>
      </c>
      <c r="D152" s="4">
        <f>+'retornos-fondos-netos'!D152+'comisiones-intermediación'!D152</f>
        <v>0.99024160828740082</v>
      </c>
      <c r="E152" s="4">
        <f>+'retornos-fondos-netos'!E152+'comisiones-intermediación'!E152</f>
        <v>0.2701416466019595</v>
      </c>
      <c r="F152" s="4">
        <f>+'retornos-fondos-netos'!F152+'comisiones-intermediación'!F152</f>
        <v>-3.9983333611103254E-2</v>
      </c>
    </row>
    <row r="153" spans="1:6" x14ac:dyDescent="0.3">
      <c r="A153" s="3">
        <v>42948</v>
      </c>
      <c r="B153" s="4">
        <f>+'retornos-fondos-netos'!B153+'comisiones-intermediación'!B153</f>
        <v>-1.8296001598934186</v>
      </c>
      <c r="C153" s="4">
        <f>+'retornos-fondos-netos'!C153+'comisiones-intermediación'!C153</f>
        <v>-1.3696917616872861</v>
      </c>
      <c r="D153" s="4">
        <f>+'retornos-fondos-netos'!D153+'comisiones-intermediación'!D153</f>
        <v>-1.0397583917125992</v>
      </c>
      <c r="E153" s="4">
        <f>+'retornos-fondos-netos'!E153+'comisiones-intermediación'!E153</f>
        <v>-0.64985835339804054</v>
      </c>
      <c r="F153" s="4">
        <f>+'retornos-fondos-netos'!F153+'comisiones-intermediación'!F153</f>
        <v>-0.16998333361110327</v>
      </c>
    </row>
    <row r="154" spans="1:6" x14ac:dyDescent="0.3">
      <c r="A154" s="3">
        <v>42979</v>
      </c>
      <c r="B154" s="4">
        <f>+'retornos-fondos-netos'!B154+'comisiones-intermediación'!B154</f>
        <v>2.2503998401065815</v>
      </c>
      <c r="C154" s="4">
        <f>+'retornos-fondos-netos'!C154+'comisiones-intermediación'!C154</f>
        <v>1.740308238312714</v>
      </c>
      <c r="D154" s="4">
        <f>+'retornos-fondos-netos'!D154+'comisiones-intermediación'!D154</f>
        <v>1.2602416082874008</v>
      </c>
      <c r="E154" s="4">
        <f>+'retornos-fondos-netos'!E154+'comisiones-intermediación'!E154</f>
        <v>0.74014164660195947</v>
      </c>
      <c r="F154" s="4">
        <f>+'retornos-fondos-netos'!F154+'comisiones-intermediación'!F154</f>
        <v>7.0016666388896753E-2</v>
      </c>
    </row>
    <row r="155" spans="1:6" x14ac:dyDescent="0.3">
      <c r="A155" s="3">
        <v>43009</v>
      </c>
      <c r="B155" s="4">
        <f>+'retornos-fondos-netos'!B155+'comisiones-intermediación'!B155</f>
        <v>2.6104081667106027</v>
      </c>
      <c r="C155" s="4">
        <f>+'retornos-fondos-netos'!C155+'comisiones-intermediación'!C155</f>
        <v>1.8003165664417797</v>
      </c>
      <c r="D155" s="4">
        <f>+'retornos-fondos-netos'!D155+'comisiones-intermediación'!D155</f>
        <v>0.72024993752602873</v>
      </c>
      <c r="E155" s="4">
        <f>+'retornos-fondos-netos'!E155+'comisiones-intermediación'!E155</f>
        <v>-0.39985002249437673</v>
      </c>
      <c r="F155" s="4">
        <f>+'retornos-fondos-netos'!F155+'comisiones-intermediación'!F155</f>
        <v>-0.92997500062497396</v>
      </c>
    </row>
    <row r="156" spans="1:6" x14ac:dyDescent="0.3">
      <c r="A156" s="3">
        <v>43040</v>
      </c>
      <c r="B156" s="4">
        <f>+'retornos-fondos-netos'!B156+'comisiones-intermediación'!B156</f>
        <v>-0.26959183328939718</v>
      </c>
      <c r="C156" s="4">
        <f>+'retornos-fondos-netos'!C156+'comisiones-intermediación'!C156</f>
        <v>-0.7396834335582203</v>
      </c>
      <c r="D156" s="4">
        <f>+'retornos-fondos-netos'!D156+'comisiones-intermediación'!D156</f>
        <v>-0.82975006247397121</v>
      </c>
      <c r="E156" s="4">
        <f>+'retornos-fondos-netos'!E156+'comisiones-intermediación'!E156</f>
        <v>-0.7398500224943767</v>
      </c>
      <c r="F156" s="4">
        <f>+'retornos-fondos-netos'!F156+'comisiones-intermediación'!F156</f>
        <v>-0.56997500062497386</v>
      </c>
    </row>
    <row r="157" spans="1:6" x14ac:dyDescent="0.3">
      <c r="A157" s="3">
        <v>43070</v>
      </c>
      <c r="B157" s="4">
        <f>+'retornos-fondos-netos'!B157+'comisiones-intermediación'!B157</f>
        <v>-0.57959183328939712</v>
      </c>
      <c r="C157" s="4">
        <f>+'retornos-fondos-netos'!C157+'comisiones-intermediación'!C157</f>
        <v>-9.9683433558220319E-2</v>
      </c>
      <c r="D157" s="4">
        <f>+'retornos-fondos-netos'!D157+'comisiones-intermediación'!D157</f>
        <v>4.0249937526028755E-2</v>
      </c>
      <c r="E157" s="4">
        <f>+'retornos-fondos-netos'!E157+'comisiones-intermediación'!E157</f>
        <v>0.2301499775056233</v>
      </c>
      <c r="F157" s="4">
        <f>+'retornos-fondos-netos'!F157+'comisiones-intermediación'!F157</f>
        <v>0.60002499937502607</v>
      </c>
    </row>
    <row r="158" spans="1:6" x14ac:dyDescent="0.3">
      <c r="A158" s="3">
        <v>43101</v>
      </c>
      <c r="B158" s="4">
        <f>+'retornos-fondos-netos'!B158+'comisiones-intermediación'!B158</f>
        <v>3.9104164931760188</v>
      </c>
      <c r="C158" s="4">
        <f>+'retornos-fondos-netos'!C158+'comisiones-intermediación'!C158</f>
        <v>3.1103248944321762</v>
      </c>
      <c r="D158" s="4">
        <f>+'retornos-fondos-netos'!D158+'comisiones-intermediación'!D158</f>
        <v>2.2002499375260287</v>
      </c>
      <c r="E158" s="4">
        <f>+'retornos-fondos-netos'!E158+'comisiones-intermediación'!E158</f>
        <v>1.2101499775056233</v>
      </c>
      <c r="F158" s="4">
        <f>+'retornos-fondos-netos'!F158+'comisiones-intermediación'!F158</f>
        <v>0.41001666638889672</v>
      </c>
    </row>
    <row r="159" spans="1:6" x14ac:dyDescent="0.3">
      <c r="A159" s="3">
        <v>43132</v>
      </c>
      <c r="B159" s="4">
        <f>+'retornos-fondos-netos'!B159+'comisiones-intermediación'!B159</f>
        <v>-4.6595835068239815</v>
      </c>
      <c r="C159" s="4">
        <f>+'retornos-fondos-netos'!C159+'comisiones-intermediación'!C159</f>
        <v>-3.4496751055678239</v>
      </c>
      <c r="D159" s="4">
        <f>+'retornos-fondos-netos'!D159+'comisiones-intermediación'!D159</f>
        <v>-2.3497500624739711</v>
      </c>
      <c r="E159" s="4">
        <f>+'retornos-fondos-netos'!E159+'comisiones-intermediación'!E159</f>
        <v>-1.0898500224943768</v>
      </c>
      <c r="F159" s="4">
        <f>+'retornos-fondos-netos'!F159+'comisiones-intermediación'!F159</f>
        <v>-0.12998333361110326</v>
      </c>
    </row>
    <row r="160" spans="1:6" x14ac:dyDescent="0.3">
      <c r="A160" s="3">
        <v>43160</v>
      </c>
      <c r="B160" s="4">
        <f>+'retornos-fondos-netos'!B160+'comisiones-intermediación'!B160</f>
        <v>-1.2295835068239815</v>
      </c>
      <c r="C160" s="4">
        <f>+'retornos-fondos-netos'!C160+'comisiones-intermediación'!C160</f>
        <v>-0.68967510556782363</v>
      </c>
      <c r="D160" s="4">
        <f>+'retornos-fondos-netos'!D160+'comisiones-intermediación'!D160</f>
        <v>-9.7500624739712462E-3</v>
      </c>
      <c r="E160" s="4">
        <f>+'retornos-fondos-netos'!E160+'comisiones-intermediación'!E160</f>
        <v>0.3301499775056233</v>
      </c>
      <c r="F160" s="4">
        <f>+'retornos-fondos-netos'!F160+'comisiones-intermediación'!F160</f>
        <v>0.5700166663888967</v>
      </c>
    </row>
    <row r="161" spans="1:6" x14ac:dyDescent="0.3">
      <c r="A161" s="3">
        <v>43191</v>
      </c>
      <c r="B161" s="4">
        <f>+'retornos-fondos-netos'!B161+'comisiones-intermediación'!B161</f>
        <v>1.1604248195028339</v>
      </c>
      <c r="C161" s="4">
        <f>+'retornos-fondos-netos'!C161+'comisiones-intermediación'!C161</f>
        <v>0.87034154999698499</v>
      </c>
      <c r="D161" s="4">
        <f>+'retornos-fondos-netos'!D161+'comisiones-intermediación'!D161</f>
        <v>0.57025826662594092</v>
      </c>
      <c r="E161" s="4">
        <f>+'retornos-fondos-netos'!E161+'comisiones-intermediación'!E161</f>
        <v>0.26015830827050235</v>
      </c>
      <c r="F161" s="4">
        <f>+'retornos-fondos-netos'!F161+'comisiones-intermediación'!F161</f>
        <v>0.16001666638889675</v>
      </c>
    </row>
    <row r="162" spans="1:6" x14ac:dyDescent="0.3">
      <c r="A162" s="3">
        <v>43221</v>
      </c>
      <c r="B162" s="4">
        <f>+'retornos-fondos-netos'!B162+'comisiones-intermediación'!B162</f>
        <v>-0.15957518049716599</v>
      </c>
      <c r="C162" s="4">
        <f>+'retornos-fondos-netos'!C162+'comisiones-intermediación'!C162</f>
        <v>-0.16965845000301502</v>
      </c>
      <c r="D162" s="4">
        <f>+'retornos-fondos-netos'!D162+'comisiones-intermediación'!D162</f>
        <v>-0.36974173337405902</v>
      </c>
      <c r="E162" s="4">
        <f>+'retornos-fondos-netos'!E162+'comisiones-intermediación'!E162</f>
        <v>-0.38984169172949767</v>
      </c>
      <c r="F162" s="4">
        <f>+'retornos-fondos-netos'!F162+'comisiones-intermediación'!F162</f>
        <v>0.25001666638889675</v>
      </c>
    </row>
    <row r="163" spans="1:6" x14ac:dyDescent="0.3">
      <c r="A163" s="3">
        <v>43252</v>
      </c>
      <c r="B163" s="4">
        <f>+'retornos-fondos-netos'!B163+'comisiones-intermediación'!B163</f>
        <v>-1.539575180497166</v>
      </c>
      <c r="C163" s="4">
        <f>+'retornos-fondos-netos'!C163+'comisiones-intermediación'!C163</f>
        <v>-1.249658450003015</v>
      </c>
      <c r="D163" s="4">
        <f>+'retornos-fondos-netos'!D163+'comisiones-intermediación'!D163</f>
        <v>-0.76974173337405905</v>
      </c>
      <c r="E163" s="4">
        <f>+'retornos-fondos-netos'!E163+'comisiones-intermediación'!E163</f>
        <v>-0.27984169172949769</v>
      </c>
      <c r="F163" s="4">
        <f>+'retornos-fondos-netos'!F163+'comisiones-intermediación'!F163</f>
        <v>0.23001666638889676</v>
      </c>
    </row>
    <row r="164" spans="1:6" x14ac:dyDescent="0.3">
      <c r="A164" s="3">
        <v>43282</v>
      </c>
      <c r="B164" s="4">
        <f>+'retornos-fondos-netos'!B164+'comisiones-intermediación'!B164</f>
        <v>2.1304248195028341</v>
      </c>
      <c r="C164" s="4">
        <f>+'retornos-fondos-netos'!C164+'comisiones-intermediación'!C164</f>
        <v>1.710341549996985</v>
      </c>
      <c r="D164" s="4">
        <f>+'retornos-fondos-netos'!D164+'comisiones-intermediación'!D164</f>
        <v>1.3502582666259411</v>
      </c>
      <c r="E164" s="4">
        <f>+'retornos-fondos-netos'!E164+'comisiones-intermediación'!E164</f>
        <v>1.0601583082705024</v>
      </c>
      <c r="F164" s="4">
        <f>+'retornos-fondos-netos'!F164+'comisiones-intermediación'!F164</f>
        <v>0.51001666638889676</v>
      </c>
    </row>
    <row r="165" spans="1:6" x14ac:dyDescent="0.3">
      <c r="A165" s="3">
        <v>43313</v>
      </c>
      <c r="B165" s="4">
        <f>+'retornos-fondos-netos'!B165+'comisiones-intermediación'!B165</f>
        <v>1.4004248195028339</v>
      </c>
      <c r="C165" s="4">
        <f>+'retornos-fondos-netos'!C165+'comisiones-intermediación'!C165</f>
        <v>0.97034154999698496</v>
      </c>
      <c r="D165" s="4">
        <f>+'retornos-fondos-netos'!D165+'comisiones-intermediación'!D165</f>
        <v>0.74025826662594096</v>
      </c>
      <c r="E165" s="4">
        <f>+'retornos-fondos-netos'!E165+'comisiones-intermediación'!E165</f>
        <v>0.46015830827050236</v>
      </c>
      <c r="F165" s="4">
        <f>+'retornos-fondos-netos'!F165+'comisiones-intermediación'!F165</f>
        <v>0.5700166663888967</v>
      </c>
    </row>
    <row r="166" spans="1:6" x14ac:dyDescent="0.3">
      <c r="A166" s="3">
        <v>43344</v>
      </c>
      <c r="B166" s="4">
        <f>+'retornos-fondos-netos'!B166+'comisiones-intermediación'!B166</f>
        <v>-1.479575180497166</v>
      </c>
      <c r="C166" s="4">
        <f>+'retornos-fondos-netos'!C166+'comisiones-intermediación'!C166</f>
        <v>-1.219658450003015</v>
      </c>
      <c r="D166" s="4">
        <f>+'retornos-fondos-netos'!D166+'comisiones-intermediación'!D166</f>
        <v>-0.79974173337405907</v>
      </c>
      <c r="E166" s="4">
        <f>+'retornos-fondos-netos'!E166+'comisiones-intermediación'!E166</f>
        <v>-0.31984169172949767</v>
      </c>
      <c r="F166" s="4">
        <f>+'retornos-fondos-netos'!F166+'comisiones-intermediación'!F166</f>
        <v>-0.18998333361110326</v>
      </c>
    </row>
    <row r="167" spans="1:6" x14ac:dyDescent="0.3">
      <c r="A167" s="3">
        <v>43374</v>
      </c>
      <c r="B167" s="4">
        <f>+'retornos-fondos-netos'!B167+'comisiones-intermediación'!B167</f>
        <v>-3.9695668543089448</v>
      </c>
      <c r="C167" s="4">
        <f>+'retornos-fondos-netos'!C167+'comisiones-intermediación'!C167</f>
        <v>-3.1596584500030152</v>
      </c>
      <c r="D167" s="4">
        <f>+'retornos-fondos-netos'!D167+'comisiones-intermediación'!D167</f>
        <v>-2.1197417333740591</v>
      </c>
      <c r="E167" s="4">
        <f>+'retornos-fondos-netos'!E167+'comisiones-intermediación'!E167</f>
        <v>-1.0498500224943768</v>
      </c>
      <c r="F167" s="4">
        <f>+'retornos-fondos-netos'!F167+'comisiones-intermediación'!F167</f>
        <v>-0.67999166673611022</v>
      </c>
    </row>
    <row r="168" spans="1:6" x14ac:dyDescent="0.3">
      <c r="A168" s="3">
        <v>43405</v>
      </c>
      <c r="B168" s="4">
        <f>+'retornos-fondos-netos'!B168+'comisiones-intermediación'!B168</f>
        <v>-0.12956685430894466</v>
      </c>
      <c r="C168" s="4">
        <f>+'retornos-fondos-netos'!C168+'comisiones-intermediación'!C168</f>
        <v>3.034154999698499E-2</v>
      </c>
      <c r="D168" s="4">
        <f>+'retornos-fondos-netos'!D168+'comisiones-intermediación'!D168</f>
        <v>0.21025826662594096</v>
      </c>
      <c r="E168" s="4">
        <f>+'retornos-fondos-netos'!E168+'comisiones-intermediación'!E168</f>
        <v>0.21014997750562328</v>
      </c>
      <c r="F168" s="4">
        <f>+'retornos-fondos-netos'!F168+'comisiones-intermediación'!F168</f>
        <v>0.39000833326388984</v>
      </c>
    </row>
    <row r="169" spans="1:6" x14ac:dyDescent="0.3">
      <c r="A169" s="3">
        <v>43435</v>
      </c>
      <c r="B169" s="4">
        <f>+'retornos-fondos-netos'!B169+'comisiones-intermediación'!B169</f>
        <v>-0.83956685430894462</v>
      </c>
      <c r="C169" s="4">
        <f>+'retornos-fondos-netos'!C169+'comisiones-intermediación'!C169</f>
        <v>-0.30965845000301501</v>
      </c>
      <c r="D169" s="4">
        <f>+'retornos-fondos-netos'!D169+'comisiones-intermediación'!D169</f>
        <v>0.55025826662594102</v>
      </c>
      <c r="E169" s="4">
        <f>+'retornos-fondos-netos'!E169+'comisiones-intermediación'!E169</f>
        <v>0.83014997750562325</v>
      </c>
      <c r="F169" s="4">
        <f>+'retornos-fondos-netos'!F169+'comisiones-intermediación'!F169</f>
        <v>0.94000833326388977</v>
      </c>
    </row>
    <row r="170" spans="1:6" x14ac:dyDescent="0.3">
      <c r="A170" s="3">
        <v>43466</v>
      </c>
      <c r="B170" s="4">
        <f>+'retornos-fondos-netos'!B170+'comisiones-intermediación'!B170</f>
        <v>3.1303998401065813</v>
      </c>
      <c r="C170" s="4">
        <f>+'retornos-fondos-netos'!C170+'comisiones-intermediación'!C170</f>
        <v>2.6303248944321762</v>
      </c>
      <c r="D170" s="4">
        <f>+'retornos-fondos-netos'!D170+'comisiones-intermediación'!D170</f>
        <v>2.0302499375260288</v>
      </c>
      <c r="E170" s="4">
        <f>+'retornos-fondos-netos'!E170+'comisiones-intermediación'!E170</f>
        <v>1.5801416466019595</v>
      </c>
      <c r="F170" s="4">
        <f>+'retornos-fondos-netos'!F170+'comisiones-intermediación'!F170</f>
        <v>0.84000833326388979</v>
      </c>
    </row>
    <row r="171" spans="1:6" x14ac:dyDescent="0.3">
      <c r="A171" s="3">
        <v>43497</v>
      </c>
      <c r="B171" s="4">
        <f>+'retornos-fondos-netos'!B171+'comisiones-intermediación'!B171</f>
        <v>0.46039984010658147</v>
      </c>
      <c r="C171" s="4">
        <f>+'retornos-fondos-netos'!C171+'comisiones-intermediación'!C171</f>
        <v>0.64032489443217633</v>
      </c>
      <c r="D171" s="4">
        <f>+'retornos-fondos-netos'!D171+'comisiones-intermediación'!D171</f>
        <v>0.74024993752602875</v>
      </c>
      <c r="E171" s="4">
        <f>+'retornos-fondos-netos'!E171+'comisiones-intermediación'!E171</f>
        <v>0.81014164660195953</v>
      </c>
      <c r="F171" s="4">
        <f>+'retornos-fondos-netos'!F171+'comisiones-intermediación'!F171</f>
        <v>0.69000833326388977</v>
      </c>
    </row>
    <row r="172" spans="1:6" x14ac:dyDescent="0.3">
      <c r="A172" s="3">
        <v>43525</v>
      </c>
      <c r="B172" s="4">
        <f>+'retornos-fondos-netos'!B172+'comisiones-intermediación'!B172</f>
        <v>2.2703998401065815</v>
      </c>
      <c r="C172" s="4">
        <f>+'retornos-fondos-netos'!C172+'comisiones-intermediación'!C172</f>
        <v>2.1503248944321762</v>
      </c>
      <c r="D172" s="4">
        <f>+'retornos-fondos-netos'!D172+'comisiones-intermediación'!D172</f>
        <v>2.3502499375260291</v>
      </c>
      <c r="E172" s="4">
        <f>+'retornos-fondos-netos'!E172+'comisiones-intermediación'!E172</f>
        <v>2.2101416466019597</v>
      </c>
      <c r="F172" s="4">
        <f>+'retornos-fondos-netos'!F172+'comisiones-intermediación'!F172</f>
        <v>1.8600083332638899</v>
      </c>
    </row>
    <row r="173" spans="1:6" x14ac:dyDescent="0.3">
      <c r="A173" s="3">
        <v>43556</v>
      </c>
      <c r="B173" s="4">
        <f>+'retornos-fondos-netos'!B173+'comisiones-intermediación'!B173</f>
        <v>1.8204164931760185</v>
      </c>
      <c r="C173" s="4">
        <f>+'retornos-fondos-netos'!C173+'comisiones-intermediación'!C173</f>
        <v>1.5003332222839094</v>
      </c>
      <c r="D173" s="4">
        <f>+'retornos-fondos-netos'!D173+'comisiones-intermediación'!D173</f>
        <v>1.0902582666259411</v>
      </c>
      <c r="E173" s="4">
        <f>+'retornos-fondos-netos'!E173+'comisiones-intermediación'!E173</f>
        <v>0.79014997750562332</v>
      </c>
      <c r="F173" s="4">
        <f>+'retornos-fondos-netos'!F173+'comisiones-intermediación'!F173</f>
        <v>0.43000833326388982</v>
      </c>
    </row>
    <row r="174" spans="1:6" x14ac:dyDescent="0.3">
      <c r="A174" s="3">
        <v>43586</v>
      </c>
      <c r="B174" s="4">
        <f>+'retornos-fondos-netos'!B174+'comisiones-intermediación'!B174</f>
        <v>-1.3295835068239816</v>
      </c>
      <c r="C174" s="4">
        <f>+'retornos-fondos-netos'!C174+'comisiones-intermediación'!C174</f>
        <v>-0.85966677771609057</v>
      </c>
      <c r="D174" s="4">
        <f>+'retornos-fondos-netos'!D174+'comisiones-intermediación'!D174</f>
        <v>0.27025826662594099</v>
      </c>
      <c r="E174" s="4">
        <f>+'retornos-fondos-netos'!E174+'comisiones-intermediación'!E174</f>
        <v>1.2001499775056232</v>
      </c>
      <c r="F174" s="4">
        <f>+'retornos-fondos-netos'!F174+'comisiones-intermediación'!F174</f>
        <v>1.3300083332638899</v>
      </c>
    </row>
    <row r="175" spans="1:6" x14ac:dyDescent="0.3">
      <c r="A175" s="3">
        <v>43617</v>
      </c>
      <c r="B175" s="4">
        <f>+'retornos-fondos-netos'!B175+'comisiones-intermediación'!B175</f>
        <v>0.88041649317601844</v>
      </c>
      <c r="C175" s="4">
        <f>+'retornos-fondos-netos'!C175+'comisiones-intermediación'!C175</f>
        <v>1.2703332222839094</v>
      </c>
      <c r="D175" s="4">
        <f>+'retornos-fondos-netos'!D175+'comisiones-intermediación'!D175</f>
        <v>1.9502582666259409</v>
      </c>
      <c r="E175" s="4">
        <f>+'retornos-fondos-netos'!E175+'comisiones-intermediación'!E175</f>
        <v>2.3001499775056233</v>
      </c>
      <c r="F175" s="4">
        <f>+'retornos-fondos-netos'!F175+'comisiones-intermediación'!F175</f>
        <v>1.9100083332638897</v>
      </c>
    </row>
    <row r="176" spans="1:6" x14ac:dyDescent="0.3">
      <c r="A176" s="3">
        <v>43647</v>
      </c>
      <c r="B176" s="4">
        <f>+'retornos-fondos-netos'!B176+'comisiones-intermediación'!B176</f>
        <v>2.3904331456910555</v>
      </c>
      <c r="C176" s="4">
        <f>+'retornos-fondos-netos'!C176+'comisiones-intermediación'!C176</f>
        <v>2.3503415499969851</v>
      </c>
      <c r="D176" s="4">
        <f>+'retornos-fondos-netos'!D176+'comisiones-intermediación'!D176</f>
        <v>3.0102582666259408</v>
      </c>
      <c r="E176" s="4">
        <f>+'retornos-fondos-netos'!E176+'comisiones-intermediación'!E176</f>
        <v>3.4901416466019599</v>
      </c>
      <c r="F176" s="4">
        <f>+'retornos-fondos-netos'!F176+'comisiones-intermediación'!F176</f>
        <v>2.8600083332638899</v>
      </c>
    </row>
    <row r="177" spans="1:6" x14ac:dyDescent="0.3">
      <c r="A177" s="3">
        <v>43678</v>
      </c>
      <c r="B177" s="4">
        <f>+'retornos-fondos-netos'!B177+'comisiones-intermediación'!B177</f>
        <v>-2.6995668543089448</v>
      </c>
      <c r="C177" s="4">
        <f>+'retornos-fondos-netos'!C177+'comisiones-intermediación'!C177</f>
        <v>-1.449658450003015</v>
      </c>
      <c r="D177" s="4">
        <f>+'retornos-fondos-netos'!D177+'comisiones-intermediación'!D177</f>
        <v>0.33025826662594099</v>
      </c>
      <c r="E177" s="4">
        <f>+'retornos-fondos-netos'!E177+'comisiones-intermediación'!E177</f>
        <v>1.7001416466019597</v>
      </c>
      <c r="F177" s="4">
        <f>+'retornos-fondos-netos'!F177+'comisiones-intermediación'!F177</f>
        <v>2.3300083332638897</v>
      </c>
    </row>
    <row r="178" spans="1:6" x14ac:dyDescent="0.3">
      <c r="A178" s="3">
        <v>43709</v>
      </c>
      <c r="B178" s="4">
        <f>+'retornos-fondos-netos'!B178+'comisiones-intermediación'!B178</f>
        <v>4.0045119982544204</v>
      </c>
      <c r="C178" s="4">
        <f>+'retornos-fondos-netos'!C178+'comisiones-intermediación'!C178</f>
        <v>2.9146996654291533</v>
      </c>
      <c r="D178" s="4">
        <f>+'retornos-fondos-netos'!D178+'comisiones-intermediación'!D178</f>
        <v>1.5297149140264459</v>
      </c>
      <c r="E178" s="4">
        <f>+'retornos-fondos-netos'!E178+'comisiones-intermediación'!E178</f>
        <v>0.30708206022335927</v>
      </c>
      <c r="F178" s="4">
        <f>+'retornos-fondos-netos'!F178+'comisiones-intermediación'!F178</f>
        <v>-0.22590645910012017</v>
      </c>
    </row>
    <row r="179" spans="1:6" x14ac:dyDescent="0.3">
      <c r="A179" s="3">
        <v>43739</v>
      </c>
      <c r="B179" s="4">
        <f>+'retornos-fondos-netos'!B179+'comisiones-intermediación'!B179</f>
        <v>1.4104164931760184</v>
      </c>
      <c r="C179" s="4">
        <f>+'retornos-fondos-netos'!C179+'comisiones-intermediación'!C179</f>
        <v>0.24034154999698498</v>
      </c>
      <c r="D179" s="4">
        <f>+'retornos-fondos-netos'!D179+'comisiones-intermediación'!D179</f>
        <v>-1.2497334044128563</v>
      </c>
      <c r="E179" s="4">
        <f>+'retornos-fondos-netos'!E179+'comisiones-intermediación'!E179</f>
        <v>-2.7298416917294976</v>
      </c>
      <c r="F179" s="4">
        <f>+'retornos-fondos-netos'!F179+'comisiones-intermediación'!F179</f>
        <v>-3.2599833336111033</v>
      </c>
    </row>
    <row r="180" spans="1:6" x14ac:dyDescent="0.3">
      <c r="A180" s="3">
        <v>43770</v>
      </c>
      <c r="B180" s="4">
        <f>+'retornos-fondos-netos'!B180+'comisiones-intermediación'!B180</f>
        <v>8.5504164931760194</v>
      </c>
      <c r="C180" s="4">
        <f>+'retornos-fondos-netos'!C180+'comisiones-intermediación'!C180</f>
        <v>5.2303415499969859</v>
      </c>
      <c r="D180" s="4">
        <f>+'retornos-fondos-netos'!D180+'comisiones-intermediación'!D180</f>
        <v>2.330266595587144</v>
      </c>
      <c r="E180" s="4">
        <f>+'retornos-fondos-netos'!E180+'comisiones-intermediación'!E180</f>
        <v>-0.94984169172949762</v>
      </c>
      <c r="F180" s="4">
        <f>+'retornos-fondos-netos'!F180+'comisiones-intermediación'!F180</f>
        <v>-2.5999833336111031</v>
      </c>
    </row>
    <row r="181" spans="1:6" x14ac:dyDescent="0.3">
      <c r="A181" s="3">
        <v>43800</v>
      </c>
      <c r="B181" s="4">
        <f>+'retornos-fondos-netos'!B181+'comisiones-intermediación'!B181</f>
        <v>-4.2695835068239809</v>
      </c>
      <c r="C181" s="4">
        <f>+'retornos-fondos-netos'!C181+'comisiones-intermediación'!C181</f>
        <v>-2.4096584500030152</v>
      </c>
      <c r="D181" s="4">
        <f>+'retornos-fondos-netos'!D181+'comisiones-intermediación'!D181</f>
        <v>-0.26973340441285631</v>
      </c>
      <c r="E181" s="4">
        <f>+'retornos-fondos-netos'!E181+'comisiones-intermediación'!E181</f>
        <v>1.8601583082705024</v>
      </c>
      <c r="F181" s="4">
        <f>+'retornos-fondos-netos'!F181+'comisiones-intermediación'!F181</f>
        <v>2.7100166663888965</v>
      </c>
    </row>
    <row r="182" spans="1:6" x14ac:dyDescent="0.3">
      <c r="A182" s="3">
        <v>43831</v>
      </c>
      <c r="B182" s="4">
        <f>+'retornos-fondos-netos'!B182+'comisiones-intermediación'!B182</f>
        <v>4.0004747745534504</v>
      </c>
      <c r="C182" s="4">
        <f>+'retornos-fondos-netos'!C182+'comisiones-intermediación'!C182</f>
        <v>3.0703748594628246</v>
      </c>
      <c r="D182" s="4">
        <f>+'retornos-fondos-netos'!D182+'comisiones-intermediación'!D182</f>
        <v>2.110283253093443</v>
      </c>
      <c r="E182" s="4">
        <f>+'retornos-fondos-netos'!E182+'comisiones-intermediación'!E182</f>
        <v>1.1901666388966023</v>
      </c>
      <c r="F182" s="4">
        <f>+'retornos-fondos-netos'!F182+'comisiones-intermediación'!F182</f>
        <v>0.5700166663888967</v>
      </c>
    </row>
    <row r="183" spans="1:6" x14ac:dyDescent="0.3">
      <c r="A183" s="3">
        <v>43862</v>
      </c>
      <c r="B183" s="4">
        <f>+'retornos-fondos-netos'!B183+'comisiones-intermediación'!B183</f>
        <v>-4.4595252254465496</v>
      </c>
      <c r="C183" s="4">
        <f>+'retornos-fondos-netos'!C183+'comisiones-intermediación'!C183</f>
        <v>-3.759625140537175</v>
      </c>
      <c r="D183" s="4">
        <f>+'retornos-fondos-netos'!D183+'comisiones-intermediación'!D183</f>
        <v>-3.639716746906557</v>
      </c>
      <c r="E183" s="4">
        <f>+'retornos-fondos-netos'!E183+'comisiones-intermediación'!E183</f>
        <v>-3.7598333611033974</v>
      </c>
      <c r="F183" s="4">
        <f>+'retornos-fondos-netos'!F183+'comisiones-intermediación'!F183</f>
        <v>-2.8799833336111034</v>
      </c>
    </row>
    <row r="184" spans="1:6" x14ac:dyDescent="0.3">
      <c r="A184" s="3">
        <v>43891</v>
      </c>
      <c r="B184" s="4">
        <f>+'retornos-fondos-netos'!B184+'comisiones-intermediación'!B184</f>
        <v>-16.489525225446549</v>
      </c>
      <c r="C184" s="4">
        <f>+'retornos-fondos-netos'!C184+'comisiones-intermediación'!C184</f>
        <v>-13.529625140537174</v>
      </c>
      <c r="D184" s="4">
        <f>+'retornos-fondos-netos'!D184+'comisiones-intermediación'!D184</f>
        <v>-10.199716746906557</v>
      </c>
      <c r="E184" s="4">
        <f>+'retornos-fondos-netos'!E184+'comisiones-intermediación'!E184</f>
        <v>-7.2198333611033974</v>
      </c>
      <c r="F184" s="4">
        <f>+'retornos-fondos-netos'!F184+'comisiones-intermediación'!F184</f>
        <v>-2.5399833336111035</v>
      </c>
    </row>
    <row r="185" spans="1:6" x14ac:dyDescent="0.3">
      <c r="A185" s="3">
        <v>43922</v>
      </c>
      <c r="B185" s="4">
        <f>+'retornos-fondos-netos'!B185+'comisiones-intermediación'!B185</f>
        <v>8.6104164931760181</v>
      </c>
      <c r="C185" s="4">
        <f>+'retornos-fondos-netos'!C185+'comisiones-intermediación'!C185</f>
        <v>7.8603415499969849</v>
      </c>
      <c r="D185" s="4">
        <f>+'retornos-fondos-netos'!D185+'comisiones-intermediación'!D185</f>
        <v>7.5002582666259414</v>
      </c>
      <c r="E185" s="4">
        <f>+'retornos-fondos-netos'!E185+'comisiones-intermediación'!E185</f>
        <v>6.8701499775056236</v>
      </c>
      <c r="F185" s="4">
        <f>+'retornos-fondos-netos'!F185+'comisiones-intermediación'!F185</f>
        <v>5.0600249993750257</v>
      </c>
    </row>
    <row r="186" spans="1:6" x14ac:dyDescent="0.3">
      <c r="A186" s="3">
        <v>43952</v>
      </c>
      <c r="B186" s="4">
        <f>+'retornos-fondos-netos'!B186+'comisiones-intermediación'!B186</f>
        <v>-0.60958350682398155</v>
      </c>
      <c r="C186" s="4">
        <f>+'retornos-fondos-netos'!C186+'comisiones-intermediación'!C186</f>
        <v>0.69034154999698494</v>
      </c>
      <c r="D186" s="4">
        <f>+'retornos-fondos-netos'!D186+'comisiones-intermediación'!D186</f>
        <v>2.7102582666259409</v>
      </c>
      <c r="E186" s="4">
        <f>+'retornos-fondos-netos'!E186+'comisiones-intermediación'!E186</f>
        <v>4.4001499775056239</v>
      </c>
      <c r="F186" s="4">
        <f>+'retornos-fondos-netos'!F186+'comisiones-intermediación'!F186</f>
        <v>3.8900249993750262</v>
      </c>
    </row>
    <row r="187" spans="1:6" x14ac:dyDescent="0.3">
      <c r="A187" s="3">
        <v>43983</v>
      </c>
      <c r="B187" s="4">
        <f>+'retornos-fondos-netos'!B187+'comisiones-intermediación'!B187</f>
        <v>5.2604164931760184</v>
      </c>
      <c r="C187" s="4">
        <f>+'retornos-fondos-netos'!C187+'comisiones-intermediación'!C187</f>
        <v>4.2803415499969848</v>
      </c>
      <c r="D187" s="4">
        <f>+'retornos-fondos-netos'!D187+'comisiones-intermediación'!D187</f>
        <v>2.8202582666259408</v>
      </c>
      <c r="E187" s="4">
        <f>+'retornos-fondos-netos'!E187+'comisiones-intermediación'!E187</f>
        <v>1.4301499775056232</v>
      </c>
      <c r="F187" s="4">
        <f>+'retornos-fondos-netos'!F187+'comisiones-intermediación'!F187</f>
        <v>0.36002499937502608</v>
      </c>
    </row>
    <row r="188" spans="1:6" x14ac:dyDescent="0.3">
      <c r="A188" s="3">
        <v>44013</v>
      </c>
      <c r="B188" s="4">
        <f>+'retornos-fondos-netos'!B188+'comisiones-intermediación'!B188</f>
        <v>-0.26955852825931181</v>
      </c>
      <c r="C188" s="4">
        <f>+'retornos-fondos-netos'!C188+'comisiones-intermediación'!C188</f>
        <v>-8.963346769567751E-2</v>
      </c>
      <c r="D188" s="4">
        <f>+'retornos-fondos-netos'!D188+'comisiones-intermediación'!D188</f>
        <v>-0.3997167469065569</v>
      </c>
      <c r="E188" s="4">
        <f>+'retornos-fondos-netos'!E188+'comisiones-intermediación'!E188</f>
        <v>-0.45983336110339762</v>
      </c>
      <c r="F188" s="4">
        <f>+'retornos-fondos-netos'!F188+'comisiones-intermediación'!F188</f>
        <v>-0.53996666777771618</v>
      </c>
    </row>
    <row r="189" spans="1:6" x14ac:dyDescent="0.3">
      <c r="A189" s="3">
        <v>44044</v>
      </c>
      <c r="B189" s="4">
        <f>+'retornos-fondos-netos'!B189+'comisiones-intermediación'!B189</f>
        <v>5.5504414717406885</v>
      </c>
      <c r="C189" s="4">
        <f>+'retornos-fondos-netos'!C189+'comisiones-intermediación'!C189</f>
        <v>4.7303665323043234</v>
      </c>
      <c r="D189" s="4">
        <f>+'retornos-fondos-netos'!D189+'comisiones-intermediación'!D189</f>
        <v>4.0202832530934423</v>
      </c>
      <c r="E189" s="4">
        <f>+'retornos-fondos-netos'!E189+'comisiones-intermediación'!E189</f>
        <v>3.2901666388966024</v>
      </c>
      <c r="F189" s="4">
        <f>+'retornos-fondos-netos'!F189+'comisiones-intermediación'!F189</f>
        <v>2.3500333322222842</v>
      </c>
    </row>
    <row r="190" spans="1:6" x14ac:dyDescent="0.3">
      <c r="A190" s="3">
        <v>44075</v>
      </c>
      <c r="B190" s="4">
        <f>+'retornos-fondos-netos'!B190+'comisiones-intermediación'!B190</f>
        <v>-3.0095585282593116</v>
      </c>
      <c r="C190" s="4">
        <f>+'retornos-fondos-netos'!C190+'comisiones-intermediación'!C190</f>
        <v>-3.1196334676956776</v>
      </c>
      <c r="D190" s="4">
        <f>+'retornos-fondos-netos'!D190+'comisiones-intermediación'!D190</f>
        <v>-3.4897167469065571</v>
      </c>
      <c r="E190" s="4">
        <f>+'retornos-fondos-netos'!E190+'comisiones-intermediación'!E190</f>
        <v>-3.9498333611033978</v>
      </c>
      <c r="F190" s="4">
        <f>+'retornos-fondos-netos'!F190+'comisiones-intermediación'!F190</f>
        <v>-3.0499666677777162</v>
      </c>
    </row>
    <row r="191" spans="1:6" x14ac:dyDescent="0.3">
      <c r="A191" s="3">
        <v>44105</v>
      </c>
      <c r="B191" s="4">
        <f>+'retornos-fondos-netos'!B191+'comisiones-intermediación'!B191</f>
        <v>-1.0195418765757884</v>
      </c>
      <c r="C191" s="4">
        <f>+'retornos-fondos-netos'!C191+'comisiones-intermediación'!C191</f>
        <v>-0.3696084866360515</v>
      </c>
      <c r="D191" s="4">
        <f>+'retornos-fondos-netos'!D191+'comisiones-intermediación'!D191</f>
        <v>0.15030823831271398</v>
      </c>
      <c r="E191" s="4">
        <f>+'retornos-fondos-netos'!E191+'comisiones-intermediación'!E191</f>
        <v>0.42019162994228615</v>
      </c>
      <c r="F191" s="4">
        <f>+'retornos-fondos-netos'!F191+'comisiones-intermediación'!F191</f>
        <v>0.56004999750020845</v>
      </c>
    </row>
    <row r="192" spans="1:6" x14ac:dyDescent="0.3">
      <c r="A192" s="3">
        <v>44136</v>
      </c>
      <c r="B192" s="4">
        <f>+'retornos-fondos-netos'!B192+'comisiones-intermediación'!B192</f>
        <v>8.8204581234242116</v>
      </c>
      <c r="C192" s="4">
        <f>+'retornos-fondos-netos'!C192+'comisiones-intermediación'!C192</f>
        <v>6.7603915133639481</v>
      </c>
      <c r="D192" s="4">
        <f>+'retornos-fondos-netos'!D192+'comisiones-intermediación'!D192</f>
        <v>4.3203082383127143</v>
      </c>
      <c r="E192" s="4">
        <f>+'retornos-fondos-netos'!E192+'comisiones-intermediación'!E192</f>
        <v>2.2601916299422857</v>
      </c>
      <c r="F192" s="4">
        <f>+'retornos-fondos-netos'!F192+'comisiones-intermediación'!F192</f>
        <v>0.43004999750020839</v>
      </c>
    </row>
    <row r="193" spans="1:6" x14ac:dyDescent="0.3">
      <c r="A193" s="3">
        <v>44166</v>
      </c>
      <c r="B193" s="4">
        <f>+'retornos-fondos-netos'!B193+'comisiones-intermediación'!B193</f>
        <v>-1.8795418765757883</v>
      </c>
      <c r="C193" s="4">
        <f>+'retornos-fondos-netos'!C193+'comisiones-intermediación'!C193</f>
        <v>-1.2996084866360516</v>
      </c>
      <c r="D193" s="4">
        <f>+'retornos-fondos-netos'!D193+'comisiones-intermediación'!D193</f>
        <v>-0.44969176168728603</v>
      </c>
      <c r="E193" s="4">
        <f>+'retornos-fondos-netos'!E193+'comisiones-intermediación'!E193</f>
        <v>0.39019162994228618</v>
      </c>
      <c r="F193" s="4">
        <f>+'retornos-fondos-netos'!F193+'comisiones-intermediación'!F193</f>
        <v>0.54004999750020843</v>
      </c>
    </row>
    <row r="194" spans="1:6" x14ac:dyDescent="0.3">
      <c r="A194" s="3">
        <v>44197</v>
      </c>
      <c r="B194" s="4">
        <f>+'retornos-fondos-netos'!B194+'comisiones-intermediación'!B194</f>
        <v>5.41</v>
      </c>
      <c r="C194" s="4">
        <f>+'retornos-fondos-netos'!C194+'comisiones-intermediación'!C194</f>
        <v>4.88</v>
      </c>
      <c r="D194" s="4">
        <f>+'retornos-fondos-netos'!D194+'comisiones-intermediación'!D194</f>
        <v>3.59</v>
      </c>
      <c r="E194" s="4">
        <f>+'retornos-fondos-netos'!E194+'comisiones-intermediación'!E194</f>
        <v>2.5299999999999998</v>
      </c>
      <c r="F194" s="4">
        <f>+'retornos-fondos-netos'!F194+'comisiones-intermediación'!F194</f>
        <v>1.69</v>
      </c>
    </row>
    <row r="195" spans="1:6" x14ac:dyDescent="0.3">
      <c r="A195" s="3">
        <v>44228</v>
      </c>
      <c r="B195" s="4">
        <f>+'retornos-fondos-netos'!B195+'comisiones-intermediación'!B195</f>
        <v>-1.89</v>
      </c>
      <c r="C195" s="4">
        <f>+'retornos-fondos-netos'!C195+'comisiones-intermediación'!C195</f>
        <v>-1.76</v>
      </c>
      <c r="D195" s="4">
        <f>+'retornos-fondos-netos'!D195+'comisiones-intermediación'!D195</f>
        <v>-2.64</v>
      </c>
      <c r="E195" s="4">
        <f>+'retornos-fondos-netos'!E195+'comisiones-intermediación'!E195</f>
        <v>-3.33</v>
      </c>
      <c r="F195" s="4">
        <f>+'retornos-fondos-netos'!F195+'comisiones-intermediación'!F195</f>
        <v>-2.82</v>
      </c>
    </row>
    <row r="196" spans="1:6" x14ac:dyDescent="0.3">
      <c r="A196" s="3">
        <v>44256</v>
      </c>
      <c r="B196" s="4">
        <f>+'retornos-fondos-netos'!B196+'comisiones-intermediación'!B196</f>
        <v>1.25</v>
      </c>
      <c r="C196" s="4">
        <f>+'retornos-fondos-netos'!C196+'comisiones-intermediación'!C196</f>
        <v>0.49</v>
      </c>
      <c r="D196" s="4">
        <f>+'retornos-fondos-netos'!D196+'comisiones-intermediación'!D196</f>
        <v>-1.0900000000000001</v>
      </c>
      <c r="E196" s="4">
        <f>+'retornos-fondos-netos'!E196+'comisiones-intermediación'!E196</f>
        <v>-2.0699999999999998</v>
      </c>
      <c r="F196" s="4">
        <f>+'retornos-fondos-netos'!F196+'comisiones-intermediación'!F196</f>
        <v>-2.5499999999999998</v>
      </c>
    </row>
    <row r="197" spans="1:6" x14ac:dyDescent="0.3">
      <c r="A197" s="3">
        <v>44287</v>
      </c>
      <c r="B197" s="4">
        <f>+'retornos-fondos-netos'!B197+'comisiones-intermediación'!B197</f>
        <v>-0.36</v>
      </c>
      <c r="C197" s="4">
        <f>+'retornos-fondos-netos'!C197+'comisiones-intermediación'!C197</f>
        <v>-0.99</v>
      </c>
      <c r="D197" s="4">
        <f>+'retornos-fondos-netos'!D197+'comisiones-intermediación'!D197</f>
        <v>-1.48</v>
      </c>
      <c r="E197" s="4">
        <f>+'retornos-fondos-netos'!E197+'comisiones-intermediación'!E197</f>
        <v>-2.11</v>
      </c>
      <c r="F197" s="4">
        <f>+'retornos-fondos-netos'!F197+'comisiones-intermediación'!F197</f>
        <v>-2.94</v>
      </c>
    </row>
    <row r="198" spans="1:6" x14ac:dyDescent="0.3">
      <c r="A198" s="3">
        <v>44317</v>
      </c>
      <c r="B198" s="4">
        <f>+'retornos-fondos-netos'!B198+'comisiones-intermediación'!B198</f>
        <v>1.72</v>
      </c>
      <c r="C198" s="4">
        <f>+'retornos-fondos-netos'!C198+'comisiones-intermediación'!C198</f>
        <v>1.07</v>
      </c>
      <c r="D198" s="4">
        <f>+'retornos-fondos-netos'!D198+'comisiones-intermediación'!D198</f>
        <v>0.57999999999999996</v>
      </c>
      <c r="E198" s="4">
        <f>+'retornos-fondos-netos'!E198+'comisiones-intermediación'!E198</f>
        <v>-0.31</v>
      </c>
      <c r="F198" s="4">
        <f>+'retornos-fondos-netos'!F198+'comisiones-intermediación'!F198</f>
        <v>-0.62</v>
      </c>
    </row>
    <row r="199" spans="1:6" x14ac:dyDescent="0.3">
      <c r="A199" s="3">
        <v>44348</v>
      </c>
      <c r="B199" s="4">
        <f>+'retornos-fondos-netos'!B199+'comisiones-intermediación'!B199</f>
        <v>1.39</v>
      </c>
      <c r="C199" s="4">
        <f>+'retornos-fondos-netos'!C199+'comisiones-intermediación'!C199</f>
        <v>0.69</v>
      </c>
      <c r="D199" s="4">
        <f>+'retornos-fondos-netos'!D199+'comisiones-intermediación'!D199</f>
        <v>-0.78</v>
      </c>
      <c r="E199" s="4">
        <f>+'retornos-fondos-netos'!E199+'comisiones-intermediación'!E199</f>
        <v>-2.39</v>
      </c>
      <c r="F199" s="4">
        <f>+'retornos-fondos-netos'!F199+'comisiones-intermediación'!F199</f>
        <v>-3.16</v>
      </c>
    </row>
    <row r="200" spans="1:6" x14ac:dyDescent="0.3">
      <c r="A200" s="3">
        <v>44378</v>
      </c>
      <c r="B200" s="4">
        <f>+'retornos-fondos-netos'!B200+'comisiones-intermediación'!B200</f>
        <v>0.46</v>
      </c>
      <c r="C200" s="4">
        <f>+'retornos-fondos-netos'!C200+'comisiones-intermediación'!C200</f>
        <v>0.03</v>
      </c>
      <c r="D200" s="4">
        <f>+'retornos-fondos-netos'!D200+'comisiones-intermediación'!D200</f>
        <v>-0.45</v>
      </c>
      <c r="E200" s="4">
        <f>+'retornos-fondos-netos'!E200+'comisiones-intermediación'!E200</f>
        <v>-0.87</v>
      </c>
      <c r="F200" s="4">
        <f>+'retornos-fondos-netos'!F200+'comisiones-intermediación'!F200</f>
        <v>-1.1399999999999999</v>
      </c>
    </row>
    <row r="201" spans="1:6" x14ac:dyDescent="0.3">
      <c r="A201" s="3">
        <v>44409</v>
      </c>
      <c r="B201" s="4">
        <f>+'retornos-fondos-netos'!B201+'comisiones-intermediación'!B201</f>
        <v>2.74</v>
      </c>
      <c r="C201" s="4">
        <f>+'retornos-fondos-netos'!C201+'comisiones-intermediación'!C201</f>
        <v>2.39</v>
      </c>
      <c r="D201" s="4">
        <f>+'retornos-fondos-netos'!D201+'comisiones-intermediación'!D201</f>
        <v>1.79</v>
      </c>
      <c r="E201" s="4">
        <f>+'retornos-fondos-netos'!E201+'comisiones-intermediación'!E201</f>
        <v>1.24</v>
      </c>
      <c r="F201" s="4">
        <f>+'retornos-fondos-netos'!F201+'comisiones-intermediación'!F201</f>
        <v>1.1299999999999999</v>
      </c>
    </row>
    <row r="202" spans="1:6" x14ac:dyDescent="0.3">
      <c r="A202" s="3">
        <v>44440</v>
      </c>
      <c r="B202" s="4">
        <f>+'retornos-fondos-netos'!B202+'comisiones-intermediación'!B202</f>
        <v>-1.06</v>
      </c>
      <c r="C202" s="4">
        <f>+'retornos-fondos-netos'!C202+'comisiones-intermediación'!C202</f>
        <v>-1.36</v>
      </c>
      <c r="D202" s="4">
        <f>+'retornos-fondos-netos'!D202+'comisiones-intermediación'!D202</f>
        <v>-2.3199999999999998</v>
      </c>
      <c r="E202" s="4">
        <f>+'retornos-fondos-netos'!E202+'comisiones-intermediación'!E202</f>
        <v>-3.4</v>
      </c>
      <c r="F202" s="4">
        <f>+'retornos-fondos-netos'!F202+'comisiones-intermediación'!F202</f>
        <v>-4.3499999999999996</v>
      </c>
    </row>
    <row r="203" spans="1:6" x14ac:dyDescent="0.3">
      <c r="A203" s="3">
        <v>44470</v>
      </c>
      <c r="B203" s="4">
        <f>+'retornos-fondos-netos'!B203+'comisiones-intermediación'!B203</f>
        <v>0.48</v>
      </c>
      <c r="C203" s="4">
        <f>+'retornos-fondos-netos'!C203+'comisiones-intermediación'!C203</f>
        <v>-0.32</v>
      </c>
      <c r="D203" s="4">
        <f>+'retornos-fondos-netos'!D203+'comisiones-intermediación'!D203</f>
        <v>-1.59</v>
      </c>
      <c r="E203" s="4">
        <f>+'retornos-fondos-netos'!E203+'comisiones-intermediación'!E203</f>
        <v>-3.39</v>
      </c>
      <c r="F203" s="4">
        <f>+'retornos-fondos-netos'!F203+'comisiones-intermediación'!F203</f>
        <v>-3.97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993E7-6B61-4CC0-96DC-6FCC9C3B54FF}">
  <dimension ref="A1:F203"/>
  <sheetViews>
    <sheetView topLeftCell="A70" workbookViewId="0">
      <selection activeCell="F91" sqref="F91"/>
    </sheetView>
  </sheetViews>
  <sheetFormatPr baseColWidth="10" defaultRowHeight="14.4" x14ac:dyDescent="0.3"/>
  <cols>
    <col min="1" max="1" width="11.5546875" style="6"/>
    <col min="2" max="4" width="12.6640625" style="6" bestFit="1" customWidth="1"/>
    <col min="5" max="5" width="12.77734375" style="6" bestFit="1" customWidth="1"/>
    <col min="6" max="6" width="12.5546875" style="6" bestFit="1" customWidth="1"/>
  </cols>
  <sheetData>
    <row r="1" spans="1:6" x14ac:dyDescent="0.3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 x14ac:dyDescent="0.3">
      <c r="A2" s="11">
        <v>38353</v>
      </c>
      <c r="B2" s="12">
        <v>0.75522301832297678</v>
      </c>
      <c r="C2" s="12">
        <v>0.67425388352157933</v>
      </c>
      <c r="D2" s="12">
        <v>0.85933659260708728</v>
      </c>
      <c r="E2" s="12">
        <v>0.73649266932641955</v>
      </c>
      <c r="F2" s="12">
        <v>0.71238066572963388</v>
      </c>
    </row>
    <row r="3" spans="1:6" x14ac:dyDescent="0.3">
      <c r="A3" s="11">
        <v>38384</v>
      </c>
      <c r="B3" s="12">
        <v>4.2348034012168991</v>
      </c>
      <c r="C3" s="12">
        <v>3.251482807302823</v>
      </c>
      <c r="D3" s="12">
        <v>2.309478610943176</v>
      </c>
      <c r="E3" s="12">
        <v>1.6064929254675842</v>
      </c>
      <c r="F3" s="12">
        <v>0.90075350417721367</v>
      </c>
    </row>
    <row r="4" spans="1:6" x14ac:dyDescent="0.3">
      <c r="A4" s="11">
        <v>38412</v>
      </c>
      <c r="B4" s="12">
        <v>-1.2512599717052308</v>
      </c>
      <c r="C4" s="12">
        <v>-0.35393901827383567</v>
      </c>
      <c r="D4" s="12">
        <v>0.22973001654261219</v>
      </c>
      <c r="E4" s="12">
        <v>0.55252771980887372</v>
      </c>
      <c r="F4" s="12">
        <v>0.52302902618076397</v>
      </c>
    </row>
    <row r="5" spans="1:6" x14ac:dyDescent="0.3">
      <c r="A5" s="11">
        <v>38443</v>
      </c>
      <c r="B5" s="12">
        <v>-0.54077498912637889</v>
      </c>
      <c r="C5" s="12">
        <v>-0.24576458863312273</v>
      </c>
      <c r="D5" s="12">
        <v>6.367037622456162E-2</v>
      </c>
      <c r="E5" s="12">
        <v>0.38436803947979875</v>
      </c>
      <c r="F5" s="12">
        <v>1.0841667066634517</v>
      </c>
    </row>
    <row r="6" spans="1:6" x14ac:dyDescent="0.3">
      <c r="A6" s="11">
        <v>38473</v>
      </c>
      <c r="B6" s="12">
        <v>0.50420204545092362</v>
      </c>
      <c r="C6" s="12">
        <v>0.30463911953825856</v>
      </c>
      <c r="D6" s="12">
        <v>0.18448498843784836</v>
      </c>
      <c r="E6" s="12">
        <v>-4.4181067290194102E-2</v>
      </c>
      <c r="F6" s="12">
        <v>-0.20747926707655839</v>
      </c>
    </row>
    <row r="7" spans="1:6" x14ac:dyDescent="0.3">
      <c r="A7" s="11">
        <v>38504</v>
      </c>
      <c r="B7" s="12">
        <v>2.2273937579138083</v>
      </c>
      <c r="C7" s="12">
        <v>2.0105511736242523</v>
      </c>
      <c r="D7" s="12">
        <v>1.6486067234508379</v>
      </c>
      <c r="E7" s="12">
        <v>1.2450839615014131</v>
      </c>
      <c r="F7" s="12">
        <v>0.56931666714396789</v>
      </c>
    </row>
    <row r="8" spans="1:6" x14ac:dyDescent="0.3">
      <c r="A8" s="11">
        <v>38534</v>
      </c>
      <c r="B8" s="12">
        <v>2.4403058117316871</v>
      </c>
      <c r="C8" s="12">
        <v>1.902570764381734</v>
      </c>
      <c r="D8" s="12">
        <v>1.1965753779279134</v>
      </c>
      <c r="E8" s="12">
        <v>0.73469993190692751</v>
      </c>
      <c r="F8" s="12">
        <v>4.4719749505127922E-2</v>
      </c>
    </row>
    <row r="9" spans="1:6" x14ac:dyDescent="0.3">
      <c r="A9" s="11">
        <v>38565</v>
      </c>
      <c r="B9" s="12">
        <v>-0.67202198534685131</v>
      </c>
      <c r="C9" s="12">
        <v>-0.46799664195711305</v>
      </c>
      <c r="D9" s="12">
        <v>-0.31154456475500963</v>
      </c>
      <c r="E9" s="12">
        <v>6.8385429516641297E-2</v>
      </c>
      <c r="F9" s="12">
        <v>0.74891448368375046</v>
      </c>
    </row>
    <row r="10" spans="1:6" x14ac:dyDescent="0.3">
      <c r="A10" s="11">
        <v>38596</v>
      </c>
      <c r="B10" s="12">
        <v>3.2134779897839629</v>
      </c>
      <c r="C10" s="12">
        <v>2.1692748095398118</v>
      </c>
      <c r="D10" s="12">
        <v>1.2239093543056987</v>
      </c>
      <c r="E10" s="12">
        <v>0.49200005203186647</v>
      </c>
      <c r="F10" s="12">
        <v>-0.5106898475794468</v>
      </c>
    </row>
    <row r="11" spans="1:6" x14ac:dyDescent="0.3">
      <c r="A11" s="11">
        <v>38626</v>
      </c>
      <c r="B11" s="12">
        <v>-4.278373274664041</v>
      </c>
      <c r="C11" s="12">
        <v>-3.7208721861132936</v>
      </c>
      <c r="D11" s="12">
        <v>-3.2138048265348695</v>
      </c>
      <c r="E11" s="12">
        <v>-2.8470590188509797</v>
      </c>
      <c r="F11" s="12">
        <v>-2.8110777366401747</v>
      </c>
    </row>
    <row r="12" spans="1:6" x14ac:dyDescent="0.3">
      <c r="A12" s="11">
        <v>38657</v>
      </c>
      <c r="B12" s="12">
        <v>2.2283457139925167</v>
      </c>
      <c r="C12" s="12">
        <v>0.83887866715232695</v>
      </c>
      <c r="D12" s="12">
        <v>-0.21567075891648643</v>
      </c>
      <c r="E12" s="12">
        <v>-0.54397272314924361</v>
      </c>
      <c r="F12" s="12">
        <v>-0.86532586493639674</v>
      </c>
    </row>
    <row r="13" spans="1:6" x14ac:dyDescent="0.3">
      <c r="A13" s="11">
        <v>38687</v>
      </c>
      <c r="B13" s="12">
        <v>1.6452948465566801</v>
      </c>
      <c r="C13" s="12">
        <v>0.89270673917946097</v>
      </c>
      <c r="D13" s="12">
        <v>0.61097693515955176</v>
      </c>
      <c r="E13" s="12">
        <v>0.48551709416693101</v>
      </c>
      <c r="F13" s="12">
        <v>0.80631176463330445</v>
      </c>
    </row>
    <row r="14" spans="1:6" x14ac:dyDescent="0.3">
      <c r="A14" s="11">
        <v>38718</v>
      </c>
      <c r="B14" s="12">
        <v>7.2171642668441489</v>
      </c>
      <c r="C14" s="12">
        <v>5.4555187291634031</v>
      </c>
      <c r="D14" s="12">
        <v>4.2502771543466666</v>
      </c>
      <c r="E14" s="12">
        <v>2.9047640367498566</v>
      </c>
      <c r="F14" s="12">
        <v>1.833618896261962</v>
      </c>
    </row>
    <row r="15" spans="1:6" x14ac:dyDescent="0.3">
      <c r="A15" s="11">
        <v>38749</v>
      </c>
      <c r="B15" s="12">
        <v>0.72102779036832076</v>
      </c>
      <c r="C15" s="12">
        <v>0.79930539249586618</v>
      </c>
      <c r="D15" s="12">
        <v>0.66993509944183061</v>
      </c>
      <c r="E15" s="12">
        <v>0.64304404040784635</v>
      </c>
      <c r="F15" s="12">
        <v>0.40415352058627824</v>
      </c>
    </row>
    <row r="16" spans="1:6" x14ac:dyDescent="0.3">
      <c r="A16" s="11">
        <v>38777</v>
      </c>
      <c r="B16" s="12">
        <v>1.3351888346272565</v>
      </c>
      <c r="C16" s="12">
        <v>1.2375647524569184</v>
      </c>
      <c r="D16" s="12">
        <v>1.028289615156035</v>
      </c>
      <c r="E16" s="12">
        <v>0.66620211034623278</v>
      </c>
      <c r="F16" s="12">
        <v>0.22727098132276211</v>
      </c>
    </row>
    <row r="17" spans="1:6" x14ac:dyDescent="0.3">
      <c r="A17" s="11">
        <v>38808</v>
      </c>
      <c r="B17" s="12">
        <v>3.2401014623398603</v>
      </c>
      <c r="C17" s="12">
        <v>2.2616492526497911</v>
      </c>
      <c r="D17" s="12">
        <v>1.4024475030571006</v>
      </c>
      <c r="E17" s="12">
        <v>0.76053364733091211</v>
      </c>
      <c r="F17" s="12">
        <v>8.0756603608687444E-2</v>
      </c>
    </row>
    <row r="18" spans="1:6" x14ac:dyDescent="0.3">
      <c r="A18" s="11">
        <v>38838</v>
      </c>
      <c r="B18" s="12">
        <v>-3.9362006523936017</v>
      </c>
      <c r="C18" s="12">
        <v>-3.13862411855792</v>
      </c>
      <c r="D18" s="12">
        <v>-2.1733071336887622</v>
      </c>
      <c r="E18" s="12">
        <v>-1.3103829418551958</v>
      </c>
      <c r="F18" s="12">
        <v>-0.23999879803808022</v>
      </c>
    </row>
    <row r="19" spans="1:6" x14ac:dyDescent="0.3">
      <c r="A19" s="11">
        <v>38869</v>
      </c>
      <c r="B19" s="12">
        <v>-3.5165541570465688</v>
      </c>
      <c r="C19" s="12">
        <v>-2.5890197032302229</v>
      </c>
      <c r="D19" s="12">
        <v>-1.5646197025676643</v>
      </c>
      <c r="E19" s="12">
        <v>-0.83979424496276667</v>
      </c>
      <c r="F19" s="12">
        <v>3.1014804542572431E-2</v>
      </c>
    </row>
    <row r="20" spans="1:6" x14ac:dyDescent="0.3">
      <c r="A20" s="11">
        <v>38899</v>
      </c>
      <c r="B20" s="12">
        <v>2.3968831802723445</v>
      </c>
      <c r="C20" s="12">
        <v>1.9010867494991541</v>
      </c>
      <c r="D20" s="12">
        <v>1.5274048441885231</v>
      </c>
      <c r="E20" s="12">
        <v>1.1680905334395226</v>
      </c>
      <c r="F20" s="12">
        <v>0.98891501494653666</v>
      </c>
    </row>
    <row r="21" spans="1:6" x14ac:dyDescent="0.3">
      <c r="A21" s="11">
        <v>38930</v>
      </c>
      <c r="B21" s="12">
        <v>1.625985034057345</v>
      </c>
      <c r="C21" s="12">
        <v>1.3197630554494917</v>
      </c>
      <c r="D21" s="12">
        <v>1.0244083342933277</v>
      </c>
      <c r="E21" s="12">
        <v>0.73275137693836845</v>
      </c>
      <c r="F21" s="12">
        <v>0.64781818449509299</v>
      </c>
    </row>
    <row r="22" spans="1:6" x14ac:dyDescent="0.3">
      <c r="A22" s="11">
        <v>38961</v>
      </c>
      <c r="B22" s="12">
        <v>0.96302553312211658</v>
      </c>
      <c r="C22" s="12">
        <v>1.0192677399960737</v>
      </c>
      <c r="D22" s="12">
        <v>0.93568543427609563</v>
      </c>
      <c r="E22" s="12">
        <v>0.74196663174960653</v>
      </c>
      <c r="F22" s="12">
        <v>0.40233709911650667</v>
      </c>
    </row>
    <row r="23" spans="1:6" x14ac:dyDescent="0.3">
      <c r="A23" s="11">
        <v>38991</v>
      </c>
      <c r="B23" s="12">
        <v>3.006611961335095</v>
      </c>
      <c r="C23" s="12">
        <v>2.7319895145798214</v>
      </c>
      <c r="D23" s="12">
        <v>2.2532321248340499</v>
      </c>
      <c r="E23" s="12">
        <v>1.8013142881824711</v>
      </c>
      <c r="F23" s="12">
        <v>1.3302976218266376</v>
      </c>
    </row>
    <row r="24" spans="1:6" x14ac:dyDescent="0.3">
      <c r="A24" s="11">
        <v>39022</v>
      </c>
      <c r="B24" s="12">
        <v>2.9269670764761364</v>
      </c>
      <c r="C24" s="12">
        <v>2.5883120934914974</v>
      </c>
      <c r="D24" s="12">
        <v>2.3230823085915233</v>
      </c>
      <c r="E24" s="12">
        <v>1.7371969792910316</v>
      </c>
      <c r="F24" s="12">
        <v>1.0050968676616219</v>
      </c>
    </row>
    <row r="25" spans="1:6" x14ac:dyDescent="0.3">
      <c r="A25" s="11">
        <v>39052</v>
      </c>
      <c r="B25" s="12">
        <v>4.7950895710066028</v>
      </c>
      <c r="C25" s="12">
        <v>4.1087090077313118</v>
      </c>
      <c r="D25" s="12">
        <v>3.2306095165351376</v>
      </c>
      <c r="E25" s="12">
        <v>1.9638964715547356</v>
      </c>
      <c r="F25" s="12">
        <v>0.50437981062490511</v>
      </c>
    </row>
    <row r="26" spans="1:6" x14ac:dyDescent="0.3">
      <c r="A26" s="11">
        <v>39083</v>
      </c>
      <c r="B26" s="12">
        <v>1.7277321390154834</v>
      </c>
      <c r="C26" s="12">
        <v>1.746247288711839</v>
      </c>
      <c r="D26" s="12">
        <v>1.448348313014068</v>
      </c>
      <c r="E26" s="12">
        <v>0.99770942399247486</v>
      </c>
      <c r="F26" s="12">
        <v>0.11845600743445441</v>
      </c>
    </row>
    <row r="27" spans="1:6" x14ac:dyDescent="0.3">
      <c r="A27" s="11">
        <v>39114</v>
      </c>
      <c r="B27" s="12">
        <v>2.2701577857557087</v>
      </c>
      <c r="C27" s="12">
        <v>1.8157859773018399</v>
      </c>
      <c r="D27" s="12">
        <v>1.3260294028448156</v>
      </c>
      <c r="E27" s="12">
        <v>0.80562739018595275</v>
      </c>
      <c r="F27" s="12">
        <v>0.39389637009941153</v>
      </c>
    </row>
    <row r="28" spans="1:6" x14ac:dyDescent="0.3">
      <c r="A28" s="11">
        <v>39142</v>
      </c>
      <c r="B28" s="12">
        <v>-0.365300767024406</v>
      </c>
      <c r="C28" s="12">
        <v>2.692797730192887E-2</v>
      </c>
      <c r="D28" s="12">
        <v>0.46920697931953731</v>
      </c>
      <c r="E28" s="12">
        <v>0.7077623626741274</v>
      </c>
      <c r="F28" s="12">
        <v>0.86037493261943809</v>
      </c>
    </row>
    <row r="29" spans="1:6" x14ac:dyDescent="0.3">
      <c r="A29" s="11">
        <v>39173</v>
      </c>
      <c r="B29" s="12">
        <v>4.4596952349697956</v>
      </c>
      <c r="C29" s="12">
        <v>3.7800960931370016</v>
      </c>
      <c r="D29" s="12">
        <v>3.0908140941171536</v>
      </c>
      <c r="E29" s="12">
        <v>2.0360088360473831</v>
      </c>
      <c r="F29" s="12">
        <v>0.490130851296805</v>
      </c>
    </row>
    <row r="30" spans="1:6" x14ac:dyDescent="0.3">
      <c r="A30" s="11">
        <v>39203</v>
      </c>
      <c r="B30" s="12">
        <v>0.92117854241048014</v>
      </c>
      <c r="C30" s="12">
        <v>0.61606308340169813</v>
      </c>
      <c r="D30" s="12">
        <v>-0.10412617801299877</v>
      </c>
      <c r="E30" s="12">
        <v>-0.57310483951083635</v>
      </c>
      <c r="F30" s="12">
        <v>-1.360121799334959</v>
      </c>
    </row>
    <row r="31" spans="1:6" x14ac:dyDescent="0.3">
      <c r="A31" s="11">
        <v>39234</v>
      </c>
      <c r="B31" s="12">
        <v>2.4449578581359299</v>
      </c>
      <c r="C31" s="12">
        <v>1.9634360574836049</v>
      </c>
      <c r="D31" s="12">
        <v>1.5508003012640206</v>
      </c>
      <c r="E31" s="12">
        <v>0.89205607749591742</v>
      </c>
      <c r="F31" s="12">
        <v>-0.41141654861676458</v>
      </c>
    </row>
    <row r="32" spans="1:6" x14ac:dyDescent="0.3">
      <c r="A32" s="11">
        <v>39264</v>
      </c>
      <c r="B32" s="12">
        <v>-0.56233130604982617</v>
      </c>
      <c r="C32" s="12">
        <v>-0.73932106614576576</v>
      </c>
      <c r="D32" s="12">
        <v>-0.68459452555112776</v>
      </c>
      <c r="E32" s="12">
        <v>-0.35146964514824092</v>
      </c>
      <c r="F32" s="12">
        <v>0.75677884643745563</v>
      </c>
    </row>
    <row r="33" spans="1:6" x14ac:dyDescent="0.3">
      <c r="A33" s="11">
        <v>39295</v>
      </c>
      <c r="B33" s="12">
        <v>-2.5207637139140182</v>
      </c>
      <c r="C33" s="12">
        <v>-2.1114049753708666</v>
      </c>
      <c r="D33" s="12">
        <v>-1.4754331292786809</v>
      </c>
      <c r="E33" s="12">
        <v>-0.6529499877983127</v>
      </c>
      <c r="F33" s="12">
        <v>0.52763915241122794</v>
      </c>
    </row>
    <row r="34" spans="1:6" x14ac:dyDescent="0.3">
      <c r="A34" s="11">
        <v>39326</v>
      </c>
      <c r="B34" s="12">
        <v>3.7774935092536821</v>
      </c>
      <c r="C34" s="12">
        <v>2.3548590586588136</v>
      </c>
      <c r="D34" s="12">
        <v>1.1400427478631303</v>
      </c>
      <c r="E34" s="12">
        <v>0.33017429015051675</v>
      </c>
      <c r="F34" s="12">
        <v>-6.615982760891001E-2</v>
      </c>
    </row>
    <row r="35" spans="1:6" x14ac:dyDescent="0.3">
      <c r="A35" s="11">
        <v>39356</v>
      </c>
      <c r="B35" s="12">
        <v>5.0049864267068633</v>
      </c>
      <c r="C35" s="12">
        <v>3.9657068727556894</v>
      </c>
      <c r="D35" s="12">
        <v>3.0598243817319557</v>
      </c>
      <c r="E35" s="12">
        <v>1.8460952923755252</v>
      </c>
      <c r="F35" s="12">
        <v>0.48313314431965382</v>
      </c>
    </row>
    <row r="36" spans="1:6" x14ac:dyDescent="0.3">
      <c r="A36" s="11">
        <v>39387</v>
      </c>
      <c r="B36" s="12">
        <v>-5.6431401304642987</v>
      </c>
      <c r="C36" s="12">
        <v>-4.7537600352964189</v>
      </c>
      <c r="D36" s="12">
        <v>-3.6365849845252187</v>
      </c>
      <c r="E36" s="12">
        <v>-2.0791549738403199</v>
      </c>
      <c r="F36" s="12">
        <v>0.22374685379477297</v>
      </c>
    </row>
    <row r="37" spans="1:6" x14ac:dyDescent="0.3">
      <c r="A37" s="11">
        <v>39417</v>
      </c>
      <c r="B37" s="12">
        <v>-1.3639673961067955</v>
      </c>
      <c r="C37" s="12">
        <v>-1.0925574111270171</v>
      </c>
      <c r="D37" s="12">
        <v>-1.0941201502310294</v>
      </c>
      <c r="E37" s="12">
        <v>-0.64500767396039471</v>
      </c>
      <c r="F37" s="12">
        <v>-0.13513844176428544</v>
      </c>
    </row>
    <row r="38" spans="1:6" x14ac:dyDescent="0.3">
      <c r="A38" s="11">
        <v>39448</v>
      </c>
      <c r="B38" s="12">
        <v>-9.6022012583137499</v>
      </c>
      <c r="C38" s="12">
        <v>-7.241341833414447</v>
      </c>
      <c r="D38" s="12">
        <v>-5.3408707833834717</v>
      </c>
      <c r="E38" s="12">
        <v>-2.760995252650813</v>
      </c>
      <c r="F38" s="12">
        <v>0.54644257336333546</v>
      </c>
    </row>
    <row r="39" spans="1:6" x14ac:dyDescent="0.3">
      <c r="A39" s="11">
        <v>39479</v>
      </c>
      <c r="B39" s="12">
        <v>4.7577718979049068</v>
      </c>
      <c r="C39" s="12">
        <v>3.9477599053427084</v>
      </c>
      <c r="D39" s="12">
        <v>3.0228394733720285</v>
      </c>
      <c r="E39" s="12">
        <v>2.2048705612313069</v>
      </c>
      <c r="F39" s="12">
        <v>1.0335901317141953</v>
      </c>
    </row>
    <row r="40" spans="1:6" x14ac:dyDescent="0.3">
      <c r="A40" s="11">
        <v>39508</v>
      </c>
      <c r="B40" s="12">
        <v>-4.3825363267085784</v>
      </c>
      <c r="C40" s="12">
        <v>-2.8697859632040958</v>
      </c>
      <c r="D40" s="12">
        <v>-1.5220419612081755</v>
      </c>
      <c r="E40" s="12">
        <v>-0.34697810350212699</v>
      </c>
      <c r="F40" s="12">
        <v>0.65219905014010215</v>
      </c>
    </row>
    <row r="41" spans="1:6" x14ac:dyDescent="0.3">
      <c r="A41" s="11">
        <v>39539</v>
      </c>
      <c r="B41" s="12">
        <v>4.4695768488654739</v>
      </c>
      <c r="C41" s="12">
        <v>3.2887394924390687</v>
      </c>
      <c r="D41" s="12">
        <v>2.3677128142715143</v>
      </c>
      <c r="E41" s="12">
        <v>1.2413042182674694</v>
      </c>
      <c r="F41" s="12">
        <v>3.4227354598234727E-2</v>
      </c>
    </row>
    <row r="42" spans="1:6" x14ac:dyDescent="0.3">
      <c r="A42" s="11">
        <v>39569</v>
      </c>
      <c r="B42" s="12">
        <v>3.2242521016702161</v>
      </c>
      <c r="C42" s="12">
        <v>2.2446982523591741</v>
      </c>
      <c r="D42" s="12">
        <v>1.39491231814029</v>
      </c>
      <c r="E42" s="12">
        <v>0.42522961705685292</v>
      </c>
      <c r="F42" s="12">
        <v>-1.3956652198200135</v>
      </c>
    </row>
    <row r="43" spans="1:6" x14ac:dyDescent="0.3">
      <c r="A43" s="11">
        <v>39600</v>
      </c>
      <c r="B43" s="12">
        <v>-4.127294957894649</v>
      </c>
      <c r="C43" s="12">
        <v>-3.1497504339525557</v>
      </c>
      <c r="D43" s="12">
        <v>-1.9831308700339838</v>
      </c>
      <c r="E43" s="12">
        <v>-1.2188859267448904</v>
      </c>
      <c r="F43" s="12">
        <v>-0.44083855128428168</v>
      </c>
    </row>
    <row r="44" spans="1:6" x14ac:dyDescent="0.3">
      <c r="A44" s="11">
        <v>39630</v>
      </c>
      <c r="B44" s="12">
        <v>-4.6835896490880486</v>
      </c>
      <c r="C44" s="12">
        <v>-3.435652652145925</v>
      </c>
      <c r="D44" s="12">
        <v>-2.14985566741003</v>
      </c>
      <c r="E44" s="12">
        <v>-0.99205044741966131</v>
      </c>
      <c r="F44" s="12">
        <v>0.42544765668228318</v>
      </c>
    </row>
    <row r="45" spans="1:6" x14ac:dyDescent="0.3">
      <c r="A45" s="11">
        <v>39661</v>
      </c>
      <c r="B45" s="12">
        <v>-4.754063049097959</v>
      </c>
      <c r="C45" s="12">
        <v>-3.4056802756390234</v>
      </c>
      <c r="D45" s="12">
        <v>-2.1351341756018329</v>
      </c>
      <c r="E45" s="12">
        <v>-0.98918789563099985</v>
      </c>
      <c r="F45" s="12">
        <v>0.1558949484500923</v>
      </c>
    </row>
    <row r="46" spans="1:6" x14ac:dyDescent="0.3">
      <c r="A46" s="11">
        <v>39692</v>
      </c>
      <c r="B46" s="12">
        <v>-11.778770784187149</v>
      </c>
      <c r="C46" s="12">
        <v>-8.8125355324171242</v>
      </c>
      <c r="D46" s="12">
        <v>-5.5533627921076478</v>
      </c>
      <c r="E46" s="12">
        <v>-3.4655158928385061</v>
      </c>
      <c r="F46" s="12">
        <v>-1.1653306970054862</v>
      </c>
    </row>
    <row r="47" spans="1:6" x14ac:dyDescent="0.3">
      <c r="A47" s="11">
        <v>39722</v>
      </c>
      <c r="B47" s="12">
        <v>-21.283981384260578</v>
      </c>
      <c r="C47" s="12">
        <v>-14.246145253580725</v>
      </c>
      <c r="D47" s="12">
        <v>-8.0009745171921214</v>
      </c>
      <c r="E47" s="12">
        <v>-3.9974704262367835</v>
      </c>
      <c r="F47" s="12">
        <v>-0.84484280948129642</v>
      </c>
    </row>
    <row r="48" spans="1:6" x14ac:dyDescent="0.3">
      <c r="A48" s="11">
        <v>39753</v>
      </c>
      <c r="B48" s="12">
        <v>-0.31588579639460385</v>
      </c>
      <c r="C48" s="12">
        <v>-0.55808957833770301</v>
      </c>
      <c r="D48" s="12">
        <v>-0.42598410957909755</v>
      </c>
      <c r="E48" s="12">
        <v>-0.32909402004567129</v>
      </c>
      <c r="F48" s="12">
        <v>-0.2711052703325405</v>
      </c>
    </row>
    <row r="49" spans="1:6" x14ac:dyDescent="0.3">
      <c r="A49" s="11">
        <v>39783</v>
      </c>
      <c r="B49" s="12">
        <v>1.5204851244715203</v>
      </c>
      <c r="C49" s="12">
        <v>0.62769348915161438</v>
      </c>
      <c r="D49" s="12">
        <v>0.11892861881132985</v>
      </c>
      <c r="E49" s="12">
        <v>7.8914855045991897E-2</v>
      </c>
      <c r="F49" s="12">
        <v>0.3833862345104978</v>
      </c>
    </row>
    <row r="50" spans="1:6" x14ac:dyDescent="0.3">
      <c r="A50" s="11">
        <v>39814</v>
      </c>
      <c r="B50" s="12">
        <v>0.22538118242579766</v>
      </c>
      <c r="C50" s="12">
        <v>1.4300832812159949</v>
      </c>
      <c r="D50" s="12">
        <v>2.1375507544337666</v>
      </c>
      <c r="E50" s="12">
        <v>2.6608500728834263</v>
      </c>
      <c r="F50" s="12">
        <v>2.8664029547496033</v>
      </c>
    </row>
    <row r="51" spans="1:6" x14ac:dyDescent="0.3">
      <c r="A51" s="11">
        <v>39845</v>
      </c>
      <c r="B51" s="12">
        <v>-2.682436031609309</v>
      </c>
      <c r="C51" s="12">
        <v>-0.87460387804825546</v>
      </c>
      <c r="D51" s="12">
        <v>0.76968838138840001</v>
      </c>
      <c r="E51" s="12">
        <v>2.0121675591817234</v>
      </c>
      <c r="F51" s="12">
        <v>3.2331231961161522</v>
      </c>
    </row>
    <row r="52" spans="1:6" x14ac:dyDescent="0.3">
      <c r="A52" s="11">
        <v>39873</v>
      </c>
      <c r="B52" s="12">
        <v>4.2508264793883681</v>
      </c>
      <c r="C52" s="12">
        <v>2.5042827013214337</v>
      </c>
      <c r="D52" s="12">
        <v>1.0138457530617246</v>
      </c>
      <c r="E52" s="12">
        <v>0.21139926122434718</v>
      </c>
      <c r="F52" s="12">
        <v>-0.12630767037282895</v>
      </c>
    </row>
    <row r="53" spans="1:6" x14ac:dyDescent="0.3">
      <c r="A53" s="11">
        <v>39904</v>
      </c>
      <c r="B53" s="12">
        <v>9.0071736964994145</v>
      </c>
      <c r="C53" s="12">
        <v>6.4663749175035017</v>
      </c>
      <c r="D53" s="12">
        <v>3.9721135773099081</v>
      </c>
      <c r="E53" s="12">
        <v>2.3137295197251073</v>
      </c>
      <c r="F53" s="12">
        <v>0.70271821200834017</v>
      </c>
    </row>
    <row r="54" spans="1:6" x14ac:dyDescent="0.3">
      <c r="A54" s="11">
        <v>39934</v>
      </c>
      <c r="B54" s="12">
        <v>9.4961406317587738</v>
      </c>
      <c r="C54" s="12">
        <v>6.24983735887509</v>
      </c>
      <c r="D54" s="12">
        <v>2.9843996814190499</v>
      </c>
      <c r="E54" s="12">
        <v>0.31382973035211092</v>
      </c>
      <c r="F54" s="12">
        <v>-2.3445573463943226</v>
      </c>
    </row>
    <row r="55" spans="1:6" x14ac:dyDescent="0.3">
      <c r="A55" s="11">
        <v>39965</v>
      </c>
      <c r="B55" s="12">
        <v>0.45909560525922188</v>
      </c>
      <c r="C55" s="12">
        <v>0.89113915280454747</v>
      </c>
      <c r="D55" s="12">
        <v>1.1181835063705194</v>
      </c>
      <c r="E55" s="12">
        <v>1.2871658863512305</v>
      </c>
      <c r="F55" s="12">
        <v>1.5697642731827777</v>
      </c>
    </row>
    <row r="56" spans="1:6" x14ac:dyDescent="0.3">
      <c r="A56" s="11">
        <v>39995</v>
      </c>
      <c r="B56" s="12">
        <v>6.4736499186621819</v>
      </c>
      <c r="C56" s="12">
        <v>4.8958990960649551</v>
      </c>
      <c r="D56" s="12">
        <v>3.4536397116356055</v>
      </c>
      <c r="E56" s="12">
        <v>2.2391159483113032</v>
      </c>
      <c r="F56" s="12">
        <v>0.92438659843855253</v>
      </c>
    </row>
    <row r="57" spans="1:6" x14ac:dyDescent="0.3">
      <c r="A57" s="11">
        <v>40026</v>
      </c>
      <c r="B57" s="12">
        <v>2.24744525279907</v>
      </c>
      <c r="C57" s="12">
        <v>1.5914094207493985</v>
      </c>
      <c r="D57" s="12">
        <v>1.0439132147750407</v>
      </c>
      <c r="E57" s="12">
        <v>0.72687945394674636</v>
      </c>
      <c r="F57" s="12">
        <v>0.56354693075514706</v>
      </c>
    </row>
    <row r="58" spans="1:6" x14ac:dyDescent="0.3">
      <c r="A58" s="11">
        <v>40057</v>
      </c>
      <c r="B58" s="12">
        <v>5.0911595675770887</v>
      </c>
      <c r="C58" s="12">
        <v>4.1401165535731952</v>
      </c>
      <c r="D58" s="12">
        <v>3.1644001462722575</v>
      </c>
      <c r="E58" s="12">
        <v>2.4633696943587537</v>
      </c>
      <c r="F58" s="12">
        <v>1.6768211298935329</v>
      </c>
    </row>
    <row r="59" spans="1:6" x14ac:dyDescent="0.3">
      <c r="A59" s="11">
        <v>40087</v>
      </c>
      <c r="B59" s="12">
        <v>-0.42818347039340082</v>
      </c>
      <c r="C59" s="12">
        <v>-0.3222212462928804</v>
      </c>
      <c r="D59" s="12">
        <v>-0.45731547599974187</v>
      </c>
      <c r="E59" s="12">
        <v>-0.31962337659349482</v>
      </c>
      <c r="F59" s="12">
        <v>-0.16097125085343006</v>
      </c>
    </row>
    <row r="60" spans="1:6" x14ac:dyDescent="0.3">
      <c r="A60" s="11">
        <v>40118</v>
      </c>
      <c r="B60" s="12">
        <v>-1.4050457621949903</v>
      </c>
      <c r="C60" s="12">
        <v>-1.3430738854441815</v>
      </c>
      <c r="D60" s="12">
        <v>-1.5569310210329894</v>
      </c>
      <c r="E60" s="12">
        <v>-1.293497039928746</v>
      </c>
      <c r="F60" s="12">
        <v>-1.2898011873745738</v>
      </c>
    </row>
    <row r="61" spans="1:6" x14ac:dyDescent="0.3">
      <c r="A61" s="11">
        <v>40148</v>
      </c>
      <c r="B61" s="12">
        <v>4.7744189523594578</v>
      </c>
      <c r="C61" s="12">
        <v>3.9243392614627735</v>
      </c>
      <c r="D61" s="12">
        <v>2.9943965235546397</v>
      </c>
      <c r="E61" s="12">
        <v>1.8303580999123652</v>
      </c>
      <c r="F61" s="12">
        <v>0.58420426953592441</v>
      </c>
    </row>
    <row r="62" spans="1:6" x14ac:dyDescent="0.3">
      <c r="A62" s="11">
        <v>40179</v>
      </c>
      <c r="B62" s="12">
        <v>-0.3477613270948966</v>
      </c>
      <c r="C62" s="12">
        <v>0.41479063061391719</v>
      </c>
      <c r="D62" s="12">
        <v>1.1753545807817489</v>
      </c>
      <c r="E62" s="12">
        <v>1.1438259537823452</v>
      </c>
      <c r="F62" s="12">
        <v>1.1484938043098312</v>
      </c>
    </row>
    <row r="63" spans="1:6" x14ac:dyDescent="0.3">
      <c r="A63" s="11">
        <v>40210</v>
      </c>
      <c r="B63" s="12">
        <v>-0.56582902342327956</v>
      </c>
      <c r="C63" s="12">
        <v>-0.19149892486515638</v>
      </c>
      <c r="D63" s="12">
        <v>3.3072516086851897E-3</v>
      </c>
      <c r="E63" s="12">
        <v>0.36704225474279334</v>
      </c>
      <c r="F63" s="12">
        <v>1.1007402854760686</v>
      </c>
    </row>
    <row r="64" spans="1:6" x14ac:dyDescent="0.3">
      <c r="A64" s="11">
        <v>40238</v>
      </c>
      <c r="B64" s="12">
        <v>4.9598387024786641</v>
      </c>
      <c r="C64" s="12">
        <v>3.5969208108686956</v>
      </c>
      <c r="D64" s="12">
        <v>2.4110577301682543</v>
      </c>
      <c r="E64" s="12">
        <v>1.6482126218944904</v>
      </c>
      <c r="F64" s="12">
        <v>0.97222789748590399</v>
      </c>
    </row>
    <row r="65" spans="1:6" x14ac:dyDescent="0.3">
      <c r="A65" s="11">
        <v>40269</v>
      </c>
      <c r="B65" s="12">
        <v>0.58375695250710702</v>
      </c>
      <c r="C65" s="12">
        <v>0.53552373674292475</v>
      </c>
      <c r="D65" s="12">
        <v>0.54175200350549435</v>
      </c>
      <c r="E65" s="12">
        <v>0.53646760326874909</v>
      </c>
      <c r="F65" s="12">
        <v>0.55518963690473666</v>
      </c>
    </row>
    <row r="66" spans="1:6" x14ac:dyDescent="0.3">
      <c r="A66" s="11">
        <v>40299</v>
      </c>
      <c r="B66" s="12">
        <v>-6.3124233523747613</v>
      </c>
      <c r="C66" s="12">
        <v>-4.3557080626057818</v>
      </c>
      <c r="D66" s="12">
        <v>-2.6712568022757206</v>
      </c>
      <c r="E66" s="12">
        <v>-1.5319823878086347</v>
      </c>
      <c r="F66" s="12">
        <v>0.74919435243730703</v>
      </c>
    </row>
    <row r="67" spans="1:6" x14ac:dyDescent="0.3">
      <c r="A67" s="11">
        <v>40330</v>
      </c>
      <c r="B67" s="12">
        <v>2.1882734189136923</v>
      </c>
      <c r="C67" s="12">
        <v>2.0664439842596019</v>
      </c>
      <c r="D67" s="12">
        <v>1.4930207747900688</v>
      </c>
      <c r="E67" s="12">
        <v>0.9424073781789708</v>
      </c>
      <c r="F67" s="12">
        <v>1.4594868107914568E-2</v>
      </c>
    </row>
    <row r="68" spans="1:6" x14ac:dyDescent="0.3">
      <c r="A68" s="11">
        <v>40360</v>
      </c>
      <c r="B68" s="12">
        <v>4.5318712724318466</v>
      </c>
      <c r="C68" s="12">
        <v>3.6038651581758097</v>
      </c>
      <c r="D68" s="12">
        <v>2.6883274393447385</v>
      </c>
      <c r="E68" s="12">
        <v>1.9222090529257583</v>
      </c>
      <c r="F68" s="12">
        <v>1.029201992854317</v>
      </c>
    </row>
    <row r="69" spans="1:6" x14ac:dyDescent="0.3">
      <c r="A69" s="11">
        <v>40391</v>
      </c>
      <c r="B69" s="12">
        <v>-2.572375752403218</v>
      </c>
      <c r="C69" s="12">
        <v>-1.4237445746358028</v>
      </c>
      <c r="D69" s="12">
        <v>-0.62649910686213706</v>
      </c>
      <c r="E69" s="12">
        <v>-0.18527051030227185</v>
      </c>
      <c r="F69" s="12">
        <v>1.1992677476621034</v>
      </c>
    </row>
    <row r="70" spans="1:6" x14ac:dyDescent="0.3">
      <c r="A70" s="11">
        <v>40422</v>
      </c>
      <c r="B70" s="12">
        <v>5.7914643359668245</v>
      </c>
      <c r="C70" s="12">
        <v>4.1806391128156397</v>
      </c>
      <c r="D70" s="12">
        <v>2.3215773919259943</v>
      </c>
      <c r="E70" s="12">
        <v>0.89172633008329683</v>
      </c>
      <c r="F70" s="12">
        <v>-1.3280601849079763</v>
      </c>
    </row>
    <row r="71" spans="1:6" x14ac:dyDescent="0.3">
      <c r="A71" s="11">
        <v>40452</v>
      </c>
      <c r="B71" s="12">
        <v>3.384588611798331</v>
      </c>
      <c r="C71" s="12">
        <v>2.6539023506979911</v>
      </c>
      <c r="D71" s="12">
        <v>1.629883063279743</v>
      </c>
      <c r="E71" s="12">
        <v>0.90347971026575857</v>
      </c>
      <c r="F71" s="12">
        <v>-0.51111244991093185</v>
      </c>
    </row>
    <row r="72" spans="1:6" x14ac:dyDescent="0.3">
      <c r="A72" s="11">
        <v>40483</v>
      </c>
      <c r="B72" s="12">
        <v>-1.3037679877213291</v>
      </c>
      <c r="C72" s="12">
        <v>-0.74217304843205067</v>
      </c>
      <c r="D72" s="12">
        <v>-0.30981819256970994</v>
      </c>
      <c r="E72" s="12">
        <v>-7.2995254870640319E-2</v>
      </c>
      <c r="F72" s="12">
        <v>1.0926462664242944</v>
      </c>
    </row>
    <row r="73" spans="1:6" x14ac:dyDescent="0.3">
      <c r="A73" s="11">
        <v>40513</v>
      </c>
      <c r="B73" s="12">
        <v>1.3837950756612307</v>
      </c>
      <c r="C73" s="12">
        <v>0.81321949273069671</v>
      </c>
      <c r="D73" s="12">
        <v>0.4305070658827681</v>
      </c>
      <c r="E73" s="12">
        <v>0.33548142905710338</v>
      </c>
      <c r="F73" s="12">
        <v>0.52397398948826945</v>
      </c>
    </row>
    <row r="74" spans="1:6" x14ac:dyDescent="0.3">
      <c r="A74" s="11">
        <v>40544</v>
      </c>
      <c r="B74" s="12">
        <v>3.113841906907918E-2</v>
      </c>
      <c r="C74" s="12">
        <v>-0.13057984133061856</v>
      </c>
      <c r="D74" s="12">
        <v>-0.23677251297284013</v>
      </c>
      <c r="E74" s="12">
        <v>-7.4392246253076305E-2</v>
      </c>
      <c r="F74" s="12">
        <v>-1.483661105576829</v>
      </c>
    </row>
    <row r="75" spans="1:6" x14ac:dyDescent="0.3">
      <c r="A75" s="11">
        <v>40575</v>
      </c>
      <c r="B75" s="12">
        <v>-2.5438931721062823</v>
      </c>
      <c r="C75" s="12">
        <v>-2.0571838961735764</v>
      </c>
      <c r="D75" s="12">
        <v>-1.2978974551754963</v>
      </c>
      <c r="E75" s="12">
        <v>-0.17692096641681582</v>
      </c>
      <c r="F75" s="12">
        <v>1.4129501886107061</v>
      </c>
    </row>
    <row r="76" spans="1:6" x14ac:dyDescent="0.3">
      <c r="A76" s="11">
        <v>40603</v>
      </c>
      <c r="B76" s="12">
        <v>3.8574863081902868</v>
      </c>
      <c r="C76" s="12">
        <v>3.3290111306187526</v>
      </c>
      <c r="D76" s="12">
        <v>2.8727518675945891</v>
      </c>
      <c r="E76" s="12">
        <v>2.0442031024112097</v>
      </c>
      <c r="F76" s="12">
        <v>1.7229913669727781</v>
      </c>
    </row>
    <row r="77" spans="1:6" x14ac:dyDescent="0.3">
      <c r="A77" s="11">
        <v>40634</v>
      </c>
      <c r="B77" s="12">
        <v>0.42011158613943977</v>
      </c>
      <c r="C77" s="12">
        <v>0.52069580989706354</v>
      </c>
      <c r="D77" s="12">
        <v>0.57389046854861758</v>
      </c>
      <c r="E77" s="12">
        <v>0.36740143257667224</v>
      </c>
      <c r="F77" s="12">
        <v>0.46889056821001629</v>
      </c>
    </row>
    <row r="78" spans="1:6" x14ac:dyDescent="0.3">
      <c r="A78" s="11">
        <v>40664</v>
      </c>
      <c r="B78" s="12">
        <v>-1.2728716352129172</v>
      </c>
      <c r="C78" s="12">
        <v>-0.63286626162448334</v>
      </c>
      <c r="D78" s="12">
        <v>-0.21800636476617152</v>
      </c>
      <c r="E78" s="12">
        <v>-4.5583266450348429E-2</v>
      </c>
      <c r="F78" s="12">
        <v>8.334989633006061E-2</v>
      </c>
    </row>
    <row r="79" spans="1:6" x14ac:dyDescent="0.3">
      <c r="A79" s="11">
        <v>40695</v>
      </c>
      <c r="B79" s="12">
        <v>-1.343018949933942</v>
      </c>
      <c r="C79" s="12">
        <v>-1.2848153282981134</v>
      </c>
      <c r="D79" s="12">
        <v>-0.90709243726752242</v>
      </c>
      <c r="E79" s="12">
        <v>-0.6283820339910029</v>
      </c>
      <c r="F79" s="12">
        <v>-1.1125834847791591</v>
      </c>
    </row>
    <row r="80" spans="1:6" x14ac:dyDescent="0.3">
      <c r="A80" s="11">
        <v>40725</v>
      </c>
      <c r="B80" s="12">
        <v>-2.2292957831064113</v>
      </c>
      <c r="C80" s="12">
        <v>-1.8471238773547356</v>
      </c>
      <c r="D80" s="12">
        <v>-1.4762567306563628</v>
      </c>
      <c r="E80" s="12">
        <v>-0.76475350996855596</v>
      </c>
      <c r="F80" s="12">
        <v>0.36823944063617581</v>
      </c>
    </row>
    <row r="81" spans="1:6" x14ac:dyDescent="0.3">
      <c r="A81" s="11">
        <v>40756</v>
      </c>
      <c r="B81" s="12">
        <v>-6.33</v>
      </c>
      <c r="C81" s="12">
        <v>-3.96</v>
      </c>
      <c r="D81" s="12">
        <v>-1.61</v>
      </c>
      <c r="E81" s="12">
        <v>0.26</v>
      </c>
      <c r="F81" s="12">
        <v>3.4</v>
      </c>
    </row>
    <row r="82" spans="1:6" x14ac:dyDescent="0.3">
      <c r="A82" s="11">
        <v>40787</v>
      </c>
      <c r="B82" s="12">
        <v>-4.49</v>
      </c>
      <c r="C82" s="12">
        <v>-3.23</v>
      </c>
      <c r="D82" s="12">
        <v>-2.0299999999999998</v>
      </c>
      <c r="E82" s="12">
        <v>-0.72</v>
      </c>
      <c r="F82" s="12">
        <v>-0.05</v>
      </c>
    </row>
    <row r="83" spans="1:6" x14ac:dyDescent="0.3">
      <c r="A83" s="11">
        <v>40817</v>
      </c>
      <c r="B83" s="12">
        <v>5.85</v>
      </c>
      <c r="C83" s="12">
        <v>3.69</v>
      </c>
      <c r="D83" s="12">
        <v>1.43</v>
      </c>
      <c r="E83" s="12">
        <v>-0.36</v>
      </c>
      <c r="F83" s="12">
        <v>-2</v>
      </c>
    </row>
    <row r="84" spans="1:6" x14ac:dyDescent="0.3">
      <c r="A84" s="11">
        <v>40848</v>
      </c>
      <c r="B84" s="12">
        <v>-3.68</v>
      </c>
      <c r="C84" s="12">
        <v>-2.5</v>
      </c>
      <c r="D84" s="12">
        <v>-1.44</v>
      </c>
      <c r="E84" s="12">
        <v>-0.46</v>
      </c>
      <c r="F84" s="12">
        <v>0.67</v>
      </c>
    </row>
    <row r="85" spans="1:6" x14ac:dyDescent="0.3">
      <c r="A85" s="11">
        <v>40878</v>
      </c>
      <c r="B85" s="12">
        <v>0.64</v>
      </c>
      <c r="C85" s="12">
        <v>0.63</v>
      </c>
      <c r="D85" s="12">
        <v>0.6</v>
      </c>
      <c r="E85" s="12">
        <v>0.64</v>
      </c>
      <c r="F85" s="12">
        <v>0.76</v>
      </c>
    </row>
    <row r="86" spans="1:6" x14ac:dyDescent="0.3">
      <c r="A86" s="11">
        <v>40909</v>
      </c>
      <c r="B86" s="12">
        <v>2.5299999999999998</v>
      </c>
      <c r="C86" s="12">
        <v>1.81</v>
      </c>
      <c r="D86" s="12">
        <v>1.41</v>
      </c>
      <c r="E86" s="12">
        <v>1.21</v>
      </c>
      <c r="F86" s="12">
        <v>1.24</v>
      </c>
    </row>
    <row r="87" spans="1:6" x14ac:dyDescent="0.3">
      <c r="A87" s="11">
        <v>40940</v>
      </c>
      <c r="B87" s="12">
        <v>3.73</v>
      </c>
      <c r="C87" s="12">
        <v>2.76</v>
      </c>
      <c r="D87" s="12">
        <v>1.67</v>
      </c>
      <c r="E87" s="12">
        <v>0.51</v>
      </c>
      <c r="F87" s="12">
        <v>-0.64</v>
      </c>
    </row>
    <row r="88" spans="1:6" x14ac:dyDescent="0.3">
      <c r="A88" s="11">
        <v>40969</v>
      </c>
      <c r="B88" s="12">
        <v>0.2</v>
      </c>
      <c r="C88" s="12">
        <v>0.22</v>
      </c>
      <c r="D88" s="12">
        <v>0.17</v>
      </c>
      <c r="E88" s="12">
        <v>-0.03</v>
      </c>
      <c r="F88" s="12">
        <v>-0.51</v>
      </c>
    </row>
    <row r="89" spans="1:6" x14ac:dyDescent="0.3">
      <c r="A89" s="11">
        <v>41000</v>
      </c>
      <c r="B89" s="12">
        <v>-1.21</v>
      </c>
      <c r="C89" s="12">
        <v>-0.7</v>
      </c>
      <c r="D89" s="12">
        <v>-0.23</v>
      </c>
      <c r="E89" s="12">
        <v>0.02</v>
      </c>
      <c r="F89" s="12">
        <v>0.49</v>
      </c>
    </row>
    <row r="90" spans="1:6" x14ac:dyDescent="0.3">
      <c r="A90" s="11">
        <v>41030</v>
      </c>
      <c r="B90" s="12">
        <v>-4.4000000000000004</v>
      </c>
      <c r="C90" s="12">
        <v>-2.92</v>
      </c>
      <c r="D90" s="12">
        <v>-1.34</v>
      </c>
      <c r="E90" s="12">
        <v>7.0000000000000007E-2</v>
      </c>
      <c r="F90" s="12">
        <v>1.35</v>
      </c>
    </row>
    <row r="91" spans="1:6" x14ac:dyDescent="0.3">
      <c r="A91" s="11">
        <v>41061</v>
      </c>
      <c r="B91" s="12">
        <v>0.12</v>
      </c>
      <c r="C91" s="12">
        <v>0.06</v>
      </c>
      <c r="D91" s="12">
        <v>0.17</v>
      </c>
      <c r="E91" s="12">
        <v>0.04</v>
      </c>
      <c r="F91" s="12">
        <v>0.03</v>
      </c>
    </row>
    <row r="92" spans="1:6" x14ac:dyDescent="0.3">
      <c r="A92" s="11">
        <v>41091</v>
      </c>
      <c r="B92" s="12">
        <v>0.05</v>
      </c>
      <c r="C92" s="12">
        <v>-0.24</v>
      </c>
      <c r="D92" s="12">
        <v>-0.33</v>
      </c>
      <c r="E92" s="12">
        <v>-0.1</v>
      </c>
      <c r="F92" s="12">
        <v>0.21</v>
      </c>
    </row>
    <row r="93" spans="1:6" x14ac:dyDescent="0.3">
      <c r="A93" s="11">
        <v>41122</v>
      </c>
      <c r="B93" s="12">
        <v>-0.06</v>
      </c>
      <c r="C93" s="12">
        <v>-0.02</v>
      </c>
      <c r="D93" s="12">
        <v>0.28000000000000003</v>
      </c>
      <c r="E93" s="12">
        <v>0.68</v>
      </c>
      <c r="F93" s="12">
        <v>0.95</v>
      </c>
    </row>
    <row r="94" spans="1:6" x14ac:dyDescent="0.3">
      <c r="A94" s="11">
        <v>41153</v>
      </c>
      <c r="B94" s="12">
        <v>2.4</v>
      </c>
      <c r="C94" s="12">
        <v>1.79</v>
      </c>
      <c r="D94" s="12">
        <v>1.18</v>
      </c>
      <c r="E94" s="12">
        <v>0.65</v>
      </c>
      <c r="F94" s="12">
        <v>0.16</v>
      </c>
    </row>
    <row r="95" spans="1:6" x14ac:dyDescent="0.3">
      <c r="A95" s="11">
        <v>41183</v>
      </c>
      <c r="B95" s="12">
        <v>0.5</v>
      </c>
      <c r="C95" s="12">
        <v>0.45</v>
      </c>
      <c r="D95" s="12">
        <v>0.39</v>
      </c>
      <c r="E95" s="12">
        <v>0.12</v>
      </c>
      <c r="F95" s="12">
        <v>-0.25</v>
      </c>
    </row>
    <row r="96" spans="1:6" x14ac:dyDescent="0.3">
      <c r="A96" s="11">
        <v>41214</v>
      </c>
      <c r="B96" s="12">
        <v>-0.84</v>
      </c>
      <c r="C96" s="12">
        <v>-0.81</v>
      </c>
      <c r="D96" s="12">
        <v>-0.56999999999999995</v>
      </c>
      <c r="E96" s="12">
        <v>-0.33</v>
      </c>
      <c r="F96" s="12">
        <v>-0.1</v>
      </c>
    </row>
    <row r="97" spans="1:6" x14ac:dyDescent="0.3">
      <c r="A97" s="11">
        <v>41244</v>
      </c>
      <c r="B97" s="12">
        <v>3.17</v>
      </c>
      <c r="C97" s="12">
        <v>2.5099999999999998</v>
      </c>
      <c r="D97" s="12">
        <v>1.77</v>
      </c>
      <c r="E97" s="12">
        <v>0.95</v>
      </c>
      <c r="F97" s="12">
        <v>0.19</v>
      </c>
    </row>
    <row r="98" spans="1:6" x14ac:dyDescent="0.3">
      <c r="A98" s="11">
        <v>41275</v>
      </c>
      <c r="B98" s="12">
        <v>3.67</v>
      </c>
      <c r="C98" s="12">
        <v>2.8</v>
      </c>
      <c r="D98" s="12">
        <v>1.77</v>
      </c>
      <c r="E98" s="12">
        <v>0.86</v>
      </c>
      <c r="F98" s="12">
        <v>0.03</v>
      </c>
    </row>
    <row r="99" spans="1:6" x14ac:dyDescent="0.3">
      <c r="A99" s="11">
        <v>41306</v>
      </c>
      <c r="B99" s="12">
        <v>-0.34</v>
      </c>
      <c r="C99" s="12">
        <v>-0.19</v>
      </c>
      <c r="D99" s="12">
        <v>0.13</v>
      </c>
      <c r="E99" s="12">
        <v>0.41</v>
      </c>
      <c r="F99" s="12">
        <v>0.71</v>
      </c>
    </row>
    <row r="100" spans="1:6" x14ac:dyDescent="0.3">
      <c r="A100" s="11">
        <v>41334</v>
      </c>
      <c r="B100" s="12">
        <v>-0.06</v>
      </c>
      <c r="C100" s="12">
        <v>-0.09</v>
      </c>
      <c r="D100" s="12">
        <v>0.13</v>
      </c>
      <c r="E100" s="12">
        <v>0.23</v>
      </c>
      <c r="F100" s="12">
        <v>0.27</v>
      </c>
    </row>
    <row r="101" spans="1:6" x14ac:dyDescent="0.3">
      <c r="A101" s="11">
        <v>41365</v>
      </c>
      <c r="B101" s="12">
        <v>-0.44</v>
      </c>
      <c r="C101" s="12">
        <v>-0.47</v>
      </c>
      <c r="D101" s="12">
        <v>0.08</v>
      </c>
      <c r="E101" s="12">
        <v>0.61</v>
      </c>
      <c r="F101" s="12">
        <v>0.79</v>
      </c>
    </row>
    <row r="102" spans="1:6" x14ac:dyDescent="0.3">
      <c r="A102" s="11">
        <v>41395</v>
      </c>
      <c r="B102" s="12">
        <v>2.4300000000000002</v>
      </c>
      <c r="C102" s="12">
        <v>1.54</v>
      </c>
      <c r="D102" s="12">
        <v>1.28</v>
      </c>
      <c r="E102" s="12">
        <v>0.94</v>
      </c>
      <c r="F102" s="12">
        <v>0.54</v>
      </c>
    </row>
    <row r="103" spans="1:6" x14ac:dyDescent="0.3">
      <c r="A103" s="11">
        <v>41426</v>
      </c>
      <c r="B103" s="12">
        <v>-4.04</v>
      </c>
      <c r="C103" s="12">
        <v>-2.92</v>
      </c>
      <c r="D103" s="12">
        <v>-1.74</v>
      </c>
      <c r="E103" s="12">
        <v>-0.56000000000000005</v>
      </c>
      <c r="F103" s="12">
        <v>0.61</v>
      </c>
    </row>
    <row r="104" spans="1:6" x14ac:dyDescent="0.3">
      <c r="A104" s="11">
        <v>41456</v>
      </c>
      <c r="B104" s="12">
        <v>2.0699999999999998</v>
      </c>
      <c r="C104" s="12">
        <v>1.19</v>
      </c>
      <c r="D104" s="12">
        <v>0.90000000000000013</v>
      </c>
      <c r="E104" s="12">
        <v>0.83</v>
      </c>
      <c r="F104" s="12">
        <v>0.51</v>
      </c>
    </row>
    <row r="105" spans="1:6" x14ac:dyDescent="0.3">
      <c r="A105" s="11">
        <v>41487</v>
      </c>
      <c r="B105" s="12">
        <v>-3.74</v>
      </c>
      <c r="C105" s="12">
        <v>-2.92</v>
      </c>
      <c r="D105" s="12">
        <v>-1.92</v>
      </c>
      <c r="E105" s="12">
        <v>-0.9</v>
      </c>
      <c r="F105" s="12">
        <v>0.13</v>
      </c>
    </row>
    <row r="106" spans="1:6" x14ac:dyDescent="0.3">
      <c r="A106" s="11">
        <v>41518</v>
      </c>
      <c r="B106" s="12">
        <v>4.1900000000000004</v>
      </c>
      <c r="C106" s="12">
        <v>3.34</v>
      </c>
      <c r="D106" s="12">
        <v>2.1</v>
      </c>
      <c r="E106" s="12">
        <v>1.06</v>
      </c>
      <c r="F106" s="12">
        <v>0.15</v>
      </c>
    </row>
    <row r="107" spans="1:6" x14ac:dyDescent="0.3">
      <c r="A107" s="11">
        <v>41548</v>
      </c>
      <c r="B107" s="12">
        <v>2.78</v>
      </c>
      <c r="C107" s="12">
        <v>2.02</v>
      </c>
      <c r="D107" s="12">
        <v>1.71</v>
      </c>
      <c r="E107" s="12">
        <v>1.35</v>
      </c>
      <c r="F107" s="12">
        <v>0.82</v>
      </c>
    </row>
    <row r="108" spans="1:6" x14ac:dyDescent="0.3">
      <c r="A108" s="11">
        <v>41579</v>
      </c>
      <c r="B108" s="12">
        <v>1.1499999999999999</v>
      </c>
      <c r="C108" s="12">
        <v>0.66</v>
      </c>
      <c r="D108" s="12">
        <v>0.56000000000000005</v>
      </c>
      <c r="E108" s="12">
        <v>0.52</v>
      </c>
      <c r="F108" s="12">
        <v>0.26</v>
      </c>
    </row>
    <row r="109" spans="1:6" x14ac:dyDescent="0.3">
      <c r="A109" s="11">
        <v>41609</v>
      </c>
      <c r="B109" s="12">
        <v>-0.71</v>
      </c>
      <c r="C109" s="12">
        <v>-0.52</v>
      </c>
      <c r="D109" s="12">
        <v>-0.32</v>
      </c>
      <c r="E109" s="12">
        <v>-0.03</v>
      </c>
      <c r="F109" s="12">
        <v>0.15</v>
      </c>
    </row>
    <row r="110" spans="1:6" x14ac:dyDescent="0.3">
      <c r="A110" s="11">
        <v>41640</v>
      </c>
      <c r="B110" s="12">
        <v>-1.77</v>
      </c>
      <c r="C110" s="12">
        <v>-1.1599999999999999</v>
      </c>
      <c r="D110" s="12">
        <v>-0.1</v>
      </c>
      <c r="E110" s="12">
        <v>0.75</v>
      </c>
      <c r="F110" s="12">
        <v>1.31</v>
      </c>
    </row>
    <row r="111" spans="1:6" x14ac:dyDescent="0.3">
      <c r="A111" s="11">
        <v>41671</v>
      </c>
      <c r="B111" s="12">
        <v>4.6500000000000004</v>
      </c>
      <c r="C111" s="12">
        <v>3.71</v>
      </c>
      <c r="D111" s="12">
        <v>2.7</v>
      </c>
      <c r="E111" s="12">
        <v>1.36</v>
      </c>
      <c r="F111" s="12">
        <v>0.09</v>
      </c>
    </row>
    <row r="112" spans="1:6" x14ac:dyDescent="0.3">
      <c r="A112" s="11">
        <v>41699</v>
      </c>
      <c r="B112" s="12">
        <v>-0.7</v>
      </c>
      <c r="C112" s="12">
        <v>-0.23</v>
      </c>
      <c r="D112" s="12">
        <v>0.06</v>
      </c>
      <c r="E112" s="12">
        <v>0.33</v>
      </c>
      <c r="F112" s="12">
        <v>0.72</v>
      </c>
    </row>
    <row r="113" spans="1:6" x14ac:dyDescent="0.3">
      <c r="A113" s="11">
        <v>41730</v>
      </c>
      <c r="B113" s="12">
        <v>1.84</v>
      </c>
      <c r="C113" s="12">
        <v>1.56</v>
      </c>
      <c r="D113" s="12">
        <v>1.27</v>
      </c>
      <c r="E113" s="12">
        <v>0.93</v>
      </c>
      <c r="F113" s="12">
        <v>0.73</v>
      </c>
    </row>
    <row r="114" spans="1:6" x14ac:dyDescent="0.3">
      <c r="A114" s="11">
        <v>41760</v>
      </c>
      <c r="B114" s="12">
        <v>0.49</v>
      </c>
      <c r="C114" s="12">
        <v>0.34</v>
      </c>
      <c r="D114" s="12">
        <v>0.28000000000000003</v>
      </c>
      <c r="E114" s="12">
        <v>0.24</v>
      </c>
      <c r="F114" s="12">
        <v>0.21</v>
      </c>
    </row>
    <row r="115" spans="1:6" x14ac:dyDescent="0.3">
      <c r="A115" s="11">
        <v>41791</v>
      </c>
      <c r="B115" s="12">
        <v>1.18</v>
      </c>
      <c r="C115" s="12">
        <v>0.9</v>
      </c>
      <c r="D115" s="12">
        <v>0.93</v>
      </c>
      <c r="E115" s="12">
        <v>0.82</v>
      </c>
      <c r="F115" s="12">
        <v>0.74</v>
      </c>
    </row>
    <row r="116" spans="1:6" x14ac:dyDescent="0.3">
      <c r="A116" s="11">
        <v>41821</v>
      </c>
      <c r="B116" s="12">
        <v>3.43</v>
      </c>
      <c r="C116" s="12">
        <v>2.85</v>
      </c>
      <c r="D116" s="12">
        <v>2.33</v>
      </c>
      <c r="E116" s="12">
        <v>1.54</v>
      </c>
      <c r="F116" s="12">
        <v>0.96</v>
      </c>
    </row>
    <row r="117" spans="1:6" x14ac:dyDescent="0.3">
      <c r="A117" s="11">
        <v>41852</v>
      </c>
      <c r="B117" s="12">
        <v>3.8</v>
      </c>
      <c r="C117" s="12">
        <v>3.25</v>
      </c>
      <c r="D117" s="12">
        <v>3.25</v>
      </c>
      <c r="E117" s="12">
        <v>2.9</v>
      </c>
      <c r="F117" s="12">
        <v>2.67</v>
      </c>
    </row>
    <row r="118" spans="1:6" x14ac:dyDescent="0.3">
      <c r="A118" s="11">
        <v>41883</v>
      </c>
      <c r="B118" s="12">
        <v>-2.5099999999999998</v>
      </c>
      <c r="C118" s="12">
        <v>-2.0699999999999998</v>
      </c>
      <c r="D118" s="12">
        <v>-1.89</v>
      </c>
      <c r="E118" s="12">
        <v>-1.64</v>
      </c>
      <c r="F118" s="12">
        <v>-1.68</v>
      </c>
    </row>
    <row r="119" spans="1:6" x14ac:dyDescent="0.3">
      <c r="A119" s="11">
        <v>41913</v>
      </c>
      <c r="B119" s="12">
        <v>-4</v>
      </c>
      <c r="C119" s="12">
        <v>-2.83</v>
      </c>
      <c r="D119" s="12">
        <v>-1.7</v>
      </c>
      <c r="E119" s="12">
        <v>-0.75</v>
      </c>
      <c r="F119" s="12">
        <v>0.45</v>
      </c>
    </row>
    <row r="120" spans="1:6" x14ac:dyDescent="0.3">
      <c r="A120" s="11">
        <v>41944</v>
      </c>
      <c r="B120" s="12">
        <v>4.29</v>
      </c>
      <c r="C120" s="12">
        <v>3.2</v>
      </c>
      <c r="D120" s="12">
        <v>2.35</v>
      </c>
      <c r="E120" s="12">
        <v>1.32</v>
      </c>
      <c r="F120" s="12">
        <v>0.34</v>
      </c>
    </row>
    <row r="121" spans="1:6" x14ac:dyDescent="0.3">
      <c r="A121" s="11">
        <v>41974</v>
      </c>
      <c r="B121" s="12">
        <v>-1.72</v>
      </c>
      <c r="C121" s="12">
        <v>-1.28</v>
      </c>
      <c r="D121" s="12">
        <v>-0.67</v>
      </c>
      <c r="E121" s="12">
        <v>-0.31</v>
      </c>
      <c r="F121" s="12">
        <v>0.1</v>
      </c>
    </row>
    <row r="122" spans="1:6" x14ac:dyDescent="0.3">
      <c r="A122" s="11">
        <v>42005</v>
      </c>
      <c r="B122" s="12">
        <v>3.11</v>
      </c>
      <c r="C122" s="12">
        <v>2.64</v>
      </c>
      <c r="D122" s="12">
        <v>2.35</v>
      </c>
      <c r="E122" s="12">
        <v>1.89</v>
      </c>
      <c r="F122" s="12">
        <v>1.1399999999999999</v>
      </c>
    </row>
    <row r="123" spans="1:6" x14ac:dyDescent="0.3">
      <c r="A123" s="11">
        <v>42036</v>
      </c>
      <c r="B123" s="12">
        <v>1.4</v>
      </c>
      <c r="C123" s="12">
        <v>1.2</v>
      </c>
      <c r="D123" s="12">
        <v>1.07</v>
      </c>
      <c r="E123" s="12">
        <v>1.01</v>
      </c>
      <c r="F123" s="12">
        <v>0.84</v>
      </c>
    </row>
    <row r="124" spans="1:6" x14ac:dyDescent="0.3">
      <c r="A124" s="11">
        <v>42064</v>
      </c>
      <c r="B124" s="12">
        <v>0.19</v>
      </c>
      <c r="C124" s="12">
        <v>0.12</v>
      </c>
      <c r="D124" s="12">
        <v>0.18</v>
      </c>
      <c r="E124" s="12">
        <v>0.09</v>
      </c>
      <c r="F124" s="12">
        <v>-0.17</v>
      </c>
    </row>
    <row r="125" spans="1:6" x14ac:dyDescent="0.3">
      <c r="A125" s="11">
        <v>42095</v>
      </c>
      <c r="B125" s="12">
        <v>0.67</v>
      </c>
      <c r="C125" s="12">
        <v>0.47</v>
      </c>
      <c r="D125" s="12">
        <v>0.04</v>
      </c>
      <c r="E125" s="12">
        <v>-0.47</v>
      </c>
      <c r="F125" s="12">
        <v>-0.6</v>
      </c>
    </row>
    <row r="126" spans="1:6" x14ac:dyDescent="0.3">
      <c r="A126" s="11">
        <v>42125</v>
      </c>
      <c r="B126" s="12">
        <v>0.21</v>
      </c>
      <c r="C126" s="12">
        <v>-0.1</v>
      </c>
      <c r="D126" s="12">
        <v>-0.34</v>
      </c>
      <c r="E126" s="12">
        <v>-0.44</v>
      </c>
      <c r="F126" s="12">
        <v>-0.86</v>
      </c>
    </row>
    <row r="127" spans="1:6" x14ac:dyDescent="0.3">
      <c r="A127" s="11">
        <v>42156</v>
      </c>
      <c r="B127" s="12">
        <v>-1.42</v>
      </c>
      <c r="C127" s="12">
        <v>-1.25</v>
      </c>
      <c r="D127" s="12">
        <v>-0.96</v>
      </c>
      <c r="E127" s="12">
        <v>-0.53</v>
      </c>
      <c r="F127" s="12">
        <v>-0.33</v>
      </c>
    </row>
    <row r="128" spans="1:6" x14ac:dyDescent="0.3">
      <c r="A128" s="11">
        <v>42186</v>
      </c>
      <c r="B128" s="12">
        <v>2.81</v>
      </c>
      <c r="C128" s="12">
        <v>2.15</v>
      </c>
      <c r="D128" s="12">
        <v>2.06</v>
      </c>
      <c r="E128" s="12">
        <v>2.02</v>
      </c>
      <c r="F128" s="12">
        <v>1.59</v>
      </c>
    </row>
    <row r="129" spans="1:6" x14ac:dyDescent="0.3">
      <c r="A129" s="11">
        <v>42217</v>
      </c>
      <c r="B129" s="12">
        <v>-3.57</v>
      </c>
      <c r="C129" s="12">
        <v>-2.3199999999999998</v>
      </c>
      <c r="D129" s="12">
        <v>-1.1299999999999999</v>
      </c>
      <c r="E129" s="12">
        <v>-0.23</v>
      </c>
      <c r="F129" s="12">
        <v>0.56000000000000005</v>
      </c>
    </row>
    <row r="130" spans="1:6" x14ac:dyDescent="0.3">
      <c r="A130" s="11">
        <v>42248</v>
      </c>
      <c r="B130" s="12">
        <v>-3.44</v>
      </c>
      <c r="C130" s="12">
        <v>-2.79</v>
      </c>
      <c r="D130" s="12">
        <v>-2.15</v>
      </c>
      <c r="E130" s="12">
        <v>-1.48</v>
      </c>
      <c r="F130" s="12">
        <v>-0.73</v>
      </c>
    </row>
    <row r="131" spans="1:6" x14ac:dyDescent="0.3">
      <c r="A131" s="11">
        <v>42278</v>
      </c>
      <c r="B131" s="12">
        <v>4.9400000000000004</v>
      </c>
      <c r="C131" s="12">
        <v>3.47</v>
      </c>
      <c r="D131" s="12">
        <v>2.0499999999999998</v>
      </c>
      <c r="E131" s="12">
        <v>0.89</v>
      </c>
      <c r="F131" s="12">
        <v>-0.03</v>
      </c>
    </row>
    <row r="132" spans="1:6" x14ac:dyDescent="0.3">
      <c r="A132" s="11">
        <v>42309</v>
      </c>
      <c r="B132" s="12">
        <v>1.42</v>
      </c>
      <c r="C132" s="12">
        <v>0.85</v>
      </c>
      <c r="D132" s="12">
        <v>0.56999999999999995</v>
      </c>
      <c r="E132" s="12">
        <v>0.38</v>
      </c>
      <c r="F132" s="12">
        <v>-0.15</v>
      </c>
    </row>
    <row r="133" spans="1:6" x14ac:dyDescent="0.3">
      <c r="A133" s="11">
        <v>42339</v>
      </c>
      <c r="B133" s="12">
        <v>-2.21</v>
      </c>
      <c r="C133" s="12">
        <v>-1.76</v>
      </c>
      <c r="D133" s="12">
        <v>-1.48</v>
      </c>
      <c r="E133" s="12">
        <v>-1.06</v>
      </c>
      <c r="F133" s="12">
        <v>-0.52</v>
      </c>
    </row>
    <row r="134" spans="1:6" x14ac:dyDescent="0.3">
      <c r="A134" s="11">
        <v>42370</v>
      </c>
      <c r="B134" s="12">
        <v>-6.02</v>
      </c>
      <c r="C134" s="12">
        <v>-3.91</v>
      </c>
      <c r="D134" s="12">
        <v>-2.0499999999999998</v>
      </c>
      <c r="E134" s="12">
        <v>-0.53</v>
      </c>
      <c r="F134" s="12">
        <v>0.71</v>
      </c>
    </row>
    <row r="135" spans="1:6" x14ac:dyDescent="0.3">
      <c r="A135" s="11">
        <v>42401</v>
      </c>
      <c r="B135" s="12">
        <v>-1.44</v>
      </c>
      <c r="C135" s="12">
        <v>-0.76</v>
      </c>
      <c r="D135" s="12">
        <v>-0.21</v>
      </c>
      <c r="E135" s="12">
        <v>0.11</v>
      </c>
      <c r="F135" s="12">
        <v>0.88</v>
      </c>
    </row>
    <row r="136" spans="1:6" x14ac:dyDescent="0.3">
      <c r="A136" s="11">
        <v>42430</v>
      </c>
      <c r="B136" s="12">
        <v>4.42</v>
      </c>
      <c r="C136" s="12">
        <v>3.3</v>
      </c>
      <c r="D136" s="12">
        <v>2.2000000000000002</v>
      </c>
      <c r="E136" s="12">
        <v>1.22</v>
      </c>
      <c r="F136" s="12">
        <v>0.43</v>
      </c>
    </row>
    <row r="137" spans="1:6" x14ac:dyDescent="0.3">
      <c r="A137" s="11">
        <v>42461</v>
      </c>
      <c r="B137" s="12">
        <v>-0.05</v>
      </c>
      <c r="C137" s="12">
        <v>0.04</v>
      </c>
      <c r="D137" s="12">
        <v>0.03</v>
      </c>
      <c r="E137" s="12">
        <v>-0.04</v>
      </c>
      <c r="F137" s="12">
        <v>-0.12</v>
      </c>
    </row>
    <row r="138" spans="1:6" x14ac:dyDescent="0.3">
      <c r="A138" s="11">
        <v>42491</v>
      </c>
      <c r="B138" s="12">
        <v>2.4500000000000002</v>
      </c>
      <c r="C138" s="12">
        <v>1.78</v>
      </c>
      <c r="D138" s="12">
        <v>1.23</v>
      </c>
      <c r="E138" s="12">
        <v>0.67</v>
      </c>
      <c r="F138" s="12">
        <v>0.13</v>
      </c>
    </row>
    <row r="139" spans="1:6" x14ac:dyDescent="0.3">
      <c r="A139" s="11">
        <v>42522</v>
      </c>
      <c r="B139" s="12">
        <v>-3.82</v>
      </c>
      <c r="C139" s="12">
        <v>-2.65</v>
      </c>
      <c r="D139" s="12">
        <v>-1.89</v>
      </c>
      <c r="E139" s="12">
        <v>-1.06</v>
      </c>
      <c r="F139" s="12">
        <v>-0.1</v>
      </c>
    </row>
    <row r="140" spans="1:6" x14ac:dyDescent="0.3">
      <c r="A140" s="11">
        <v>42552</v>
      </c>
      <c r="B140" s="12">
        <v>4.34</v>
      </c>
      <c r="C140" s="12">
        <v>3.33</v>
      </c>
      <c r="D140" s="12">
        <v>2.23</v>
      </c>
      <c r="E140" s="12">
        <v>1.28</v>
      </c>
      <c r="F140" s="12">
        <v>0.61</v>
      </c>
    </row>
    <row r="141" spans="1:6" x14ac:dyDescent="0.3">
      <c r="A141" s="11">
        <v>42583</v>
      </c>
      <c r="B141" s="12">
        <v>1.75</v>
      </c>
      <c r="C141" s="12">
        <v>1.77</v>
      </c>
      <c r="D141" s="12">
        <v>1.81</v>
      </c>
      <c r="E141" s="12">
        <v>1.77</v>
      </c>
      <c r="F141" s="12">
        <v>1.43</v>
      </c>
    </row>
    <row r="142" spans="1:6" x14ac:dyDescent="0.3">
      <c r="A142" s="11">
        <v>42614</v>
      </c>
      <c r="B142" s="12">
        <v>-1.54</v>
      </c>
      <c r="C142" s="12">
        <v>-0.9</v>
      </c>
      <c r="D142" s="12">
        <v>-0.3</v>
      </c>
      <c r="E142" s="12">
        <v>0.37</v>
      </c>
      <c r="F142" s="12">
        <v>0.64</v>
      </c>
    </row>
    <row r="143" spans="1:6" x14ac:dyDescent="0.3">
      <c r="A143" s="11">
        <v>42644</v>
      </c>
      <c r="B143" s="12">
        <v>-0.32</v>
      </c>
      <c r="C143" s="12">
        <v>-0.21</v>
      </c>
      <c r="D143" s="12">
        <v>-0.46</v>
      </c>
      <c r="E143" s="12">
        <v>-0.53</v>
      </c>
      <c r="F143" s="12">
        <v>-0.55000000000000004</v>
      </c>
    </row>
    <row r="144" spans="1:6" x14ac:dyDescent="0.3">
      <c r="A144" s="11">
        <v>42675</v>
      </c>
      <c r="B144" s="12">
        <v>0.35</v>
      </c>
      <c r="C144" s="12">
        <v>-0.54</v>
      </c>
      <c r="D144" s="12">
        <v>-1.51</v>
      </c>
      <c r="E144" s="12">
        <v>-2.0499999999999998</v>
      </c>
      <c r="F144" s="12">
        <v>-1.95</v>
      </c>
    </row>
    <row r="145" spans="1:6" x14ac:dyDescent="0.3">
      <c r="A145" s="11">
        <v>42705</v>
      </c>
      <c r="B145" s="12">
        <v>-0.51</v>
      </c>
      <c r="C145" s="12">
        <v>7.0000000000000007E-2</v>
      </c>
      <c r="D145" s="12">
        <v>0.78</v>
      </c>
      <c r="E145" s="12">
        <v>1.43</v>
      </c>
      <c r="F145" s="12">
        <v>1.76</v>
      </c>
    </row>
    <row r="146" spans="1:6" x14ac:dyDescent="0.3">
      <c r="A146" s="11">
        <v>42736</v>
      </c>
      <c r="B146" s="12">
        <v>0.95</v>
      </c>
      <c r="C146" s="12">
        <v>0.98</v>
      </c>
      <c r="D146" s="12">
        <v>0.91</v>
      </c>
      <c r="E146" s="12">
        <v>0.77</v>
      </c>
      <c r="F146" s="12">
        <v>0.77</v>
      </c>
    </row>
    <row r="147" spans="1:6" x14ac:dyDescent="0.3">
      <c r="A147" s="11">
        <v>42767</v>
      </c>
      <c r="B147" s="12">
        <v>1.93</v>
      </c>
      <c r="C147" s="12">
        <v>1.66</v>
      </c>
      <c r="D147" s="12">
        <v>1.36</v>
      </c>
      <c r="E147" s="12">
        <v>0.99</v>
      </c>
      <c r="F147" s="12">
        <v>0.86</v>
      </c>
    </row>
    <row r="148" spans="1:6" x14ac:dyDescent="0.3">
      <c r="A148" s="11">
        <v>42795</v>
      </c>
      <c r="B148" s="12">
        <v>5.38</v>
      </c>
      <c r="C148" s="12">
        <v>4.28</v>
      </c>
      <c r="D148" s="12">
        <v>3</v>
      </c>
      <c r="E148" s="12">
        <v>1.5</v>
      </c>
      <c r="F148" s="12">
        <v>0.48</v>
      </c>
    </row>
    <row r="149" spans="1:6" x14ac:dyDescent="0.3">
      <c r="A149" s="11">
        <v>42826</v>
      </c>
      <c r="B149" s="12">
        <v>1.1100000000000001</v>
      </c>
      <c r="C149" s="12">
        <v>0.95</v>
      </c>
      <c r="D149" s="12">
        <v>0.91</v>
      </c>
      <c r="E149" s="12">
        <v>0.79</v>
      </c>
      <c r="F149" s="12">
        <v>0.63</v>
      </c>
    </row>
    <row r="150" spans="1:6" x14ac:dyDescent="0.3">
      <c r="A150" s="11">
        <v>42856</v>
      </c>
      <c r="B150" s="12">
        <v>2.33</v>
      </c>
      <c r="C150" s="12">
        <v>1.64</v>
      </c>
      <c r="D150" s="12">
        <v>1.0900000000000001</v>
      </c>
      <c r="E150" s="12">
        <v>0.33</v>
      </c>
      <c r="F150" s="12">
        <v>-0.28999999999999998</v>
      </c>
    </row>
    <row r="151" spans="1:6" x14ac:dyDescent="0.3">
      <c r="A151" s="11">
        <v>42887</v>
      </c>
      <c r="B151" s="12">
        <v>-1.41</v>
      </c>
      <c r="C151" s="12">
        <v>-1.2</v>
      </c>
      <c r="D151" s="12">
        <v>-1.08</v>
      </c>
      <c r="E151" s="12">
        <v>-0.78</v>
      </c>
      <c r="F151" s="12">
        <v>-0.36</v>
      </c>
    </row>
    <row r="152" spans="1:6" x14ac:dyDescent="0.3">
      <c r="A152" s="11">
        <v>42917</v>
      </c>
      <c r="B152" s="12">
        <v>2.2000000000000002</v>
      </c>
      <c r="C152" s="12">
        <v>1.68</v>
      </c>
      <c r="D152" s="12">
        <v>0.99</v>
      </c>
      <c r="E152" s="12">
        <v>0.27</v>
      </c>
      <c r="F152" s="12">
        <v>-0.04</v>
      </c>
    </row>
    <row r="153" spans="1:6" x14ac:dyDescent="0.3">
      <c r="A153" s="11">
        <v>42948</v>
      </c>
      <c r="B153" s="12">
        <v>-1.83</v>
      </c>
      <c r="C153" s="12">
        <v>-1.37</v>
      </c>
      <c r="D153" s="12">
        <v>-1.04</v>
      </c>
      <c r="E153" s="12">
        <v>-0.65</v>
      </c>
      <c r="F153" s="12">
        <v>-0.17</v>
      </c>
    </row>
    <row r="154" spans="1:6" x14ac:dyDescent="0.3">
      <c r="A154" s="11">
        <v>42979</v>
      </c>
      <c r="B154" s="12">
        <v>2.25</v>
      </c>
      <c r="C154" s="12">
        <v>1.74</v>
      </c>
      <c r="D154" s="12">
        <v>1.26</v>
      </c>
      <c r="E154" s="12">
        <v>0.74</v>
      </c>
      <c r="F154" s="12">
        <v>7.0000000000000007E-2</v>
      </c>
    </row>
    <row r="155" spans="1:6" x14ac:dyDescent="0.3">
      <c r="A155" s="11">
        <v>43009</v>
      </c>
      <c r="B155" s="12">
        <v>2.61</v>
      </c>
      <c r="C155" s="12">
        <v>1.8</v>
      </c>
      <c r="D155" s="12">
        <v>0.72</v>
      </c>
      <c r="E155" s="12">
        <v>-0.4</v>
      </c>
      <c r="F155" s="12">
        <v>-0.93</v>
      </c>
    </row>
    <row r="156" spans="1:6" x14ac:dyDescent="0.3">
      <c r="A156" s="11">
        <v>43040</v>
      </c>
      <c r="B156" s="12">
        <v>-0.27</v>
      </c>
      <c r="C156" s="12">
        <v>-0.74</v>
      </c>
      <c r="D156" s="12">
        <v>-0.83</v>
      </c>
      <c r="E156" s="12">
        <v>-0.74</v>
      </c>
      <c r="F156" s="12">
        <v>-0.56999999999999995</v>
      </c>
    </row>
    <row r="157" spans="1:6" x14ac:dyDescent="0.3">
      <c r="A157" s="11">
        <v>43070</v>
      </c>
      <c r="B157" s="12">
        <v>-0.57999999999999996</v>
      </c>
      <c r="C157" s="12">
        <v>-0.1</v>
      </c>
      <c r="D157" s="12">
        <v>0.04</v>
      </c>
      <c r="E157" s="12">
        <v>0.23</v>
      </c>
      <c r="F157" s="12">
        <v>0.6</v>
      </c>
    </row>
    <row r="158" spans="1:6" x14ac:dyDescent="0.3">
      <c r="A158" s="11">
        <v>43101</v>
      </c>
      <c r="B158" s="12">
        <v>3.91</v>
      </c>
      <c r="C158" s="12">
        <v>3.11</v>
      </c>
      <c r="D158" s="12">
        <v>2.2000000000000002</v>
      </c>
      <c r="E158" s="12">
        <v>1.21</v>
      </c>
      <c r="F158" s="12">
        <v>0.41</v>
      </c>
    </row>
    <row r="159" spans="1:6" x14ac:dyDescent="0.3">
      <c r="A159" s="11">
        <v>43132</v>
      </c>
      <c r="B159" s="12">
        <v>-4.66</v>
      </c>
      <c r="C159" s="12">
        <v>-3.45</v>
      </c>
      <c r="D159" s="12">
        <v>-2.35</v>
      </c>
      <c r="E159" s="12">
        <v>-1.0900000000000001</v>
      </c>
      <c r="F159" s="12">
        <v>-0.13</v>
      </c>
    </row>
    <row r="160" spans="1:6" x14ac:dyDescent="0.3">
      <c r="A160" s="11">
        <v>43160</v>
      </c>
      <c r="B160" s="12">
        <v>-1.23</v>
      </c>
      <c r="C160" s="12">
        <v>-0.69</v>
      </c>
      <c r="D160" s="12">
        <v>-0.01</v>
      </c>
      <c r="E160" s="12">
        <v>0.33</v>
      </c>
      <c r="F160" s="12">
        <v>0.56999999999999995</v>
      </c>
    </row>
    <row r="161" spans="1:6" x14ac:dyDescent="0.3">
      <c r="A161" s="11">
        <v>43191</v>
      </c>
      <c r="B161" s="12">
        <v>1.1599999999999999</v>
      </c>
      <c r="C161" s="12">
        <v>0.87</v>
      </c>
      <c r="D161" s="12">
        <v>0.56999999999999995</v>
      </c>
      <c r="E161" s="12">
        <v>0.26</v>
      </c>
      <c r="F161" s="12">
        <v>0.16</v>
      </c>
    </row>
    <row r="162" spans="1:6" x14ac:dyDescent="0.3">
      <c r="A162" s="11">
        <v>43221</v>
      </c>
      <c r="B162" s="12">
        <v>-0.16</v>
      </c>
      <c r="C162" s="12">
        <v>-0.17</v>
      </c>
      <c r="D162" s="12">
        <v>-0.37</v>
      </c>
      <c r="E162" s="12">
        <v>-0.39</v>
      </c>
      <c r="F162" s="12">
        <v>0.25</v>
      </c>
    </row>
    <row r="163" spans="1:6" x14ac:dyDescent="0.3">
      <c r="A163" s="11">
        <v>43252</v>
      </c>
      <c r="B163" s="12">
        <v>-1.54</v>
      </c>
      <c r="C163" s="12">
        <v>-1.25</v>
      </c>
      <c r="D163" s="12">
        <v>-0.77</v>
      </c>
      <c r="E163" s="12">
        <v>-0.28000000000000003</v>
      </c>
      <c r="F163" s="12">
        <v>0.23</v>
      </c>
    </row>
    <row r="164" spans="1:6" x14ac:dyDescent="0.3">
      <c r="A164" s="11">
        <v>43282</v>
      </c>
      <c r="B164" s="12">
        <v>2.13</v>
      </c>
      <c r="C164" s="12">
        <v>1.71</v>
      </c>
      <c r="D164" s="12">
        <v>1.35</v>
      </c>
      <c r="E164" s="12">
        <v>1.06</v>
      </c>
      <c r="F164" s="12">
        <v>0.51</v>
      </c>
    </row>
    <row r="165" spans="1:6" x14ac:dyDescent="0.3">
      <c r="A165" s="11">
        <v>43313</v>
      </c>
      <c r="B165" s="12">
        <v>1.4</v>
      </c>
      <c r="C165" s="12">
        <v>0.97</v>
      </c>
      <c r="D165" s="12">
        <v>0.74</v>
      </c>
      <c r="E165" s="12">
        <v>0.46</v>
      </c>
      <c r="F165" s="12">
        <v>0.56999999999999995</v>
      </c>
    </row>
    <row r="166" spans="1:6" x14ac:dyDescent="0.3">
      <c r="A166" s="11">
        <v>43344</v>
      </c>
      <c r="B166" s="12">
        <v>-1.48</v>
      </c>
      <c r="C166" s="12">
        <v>-1.22</v>
      </c>
      <c r="D166" s="12">
        <v>-0.8</v>
      </c>
      <c r="E166" s="12">
        <v>-0.32</v>
      </c>
      <c r="F166" s="12">
        <v>-0.19</v>
      </c>
    </row>
    <row r="167" spans="1:6" x14ac:dyDescent="0.3">
      <c r="A167" s="11">
        <v>43374</v>
      </c>
      <c r="B167" s="12">
        <v>-3.97</v>
      </c>
      <c r="C167" s="12">
        <v>-3.16</v>
      </c>
      <c r="D167" s="12">
        <v>-2.12</v>
      </c>
      <c r="E167" s="12">
        <v>-1.05</v>
      </c>
      <c r="F167" s="12">
        <v>-0.68</v>
      </c>
    </row>
    <row r="168" spans="1:6" x14ac:dyDescent="0.3">
      <c r="A168" s="11">
        <v>43405</v>
      </c>
      <c r="B168" s="12">
        <v>-0.13</v>
      </c>
      <c r="C168" s="12">
        <v>0.03</v>
      </c>
      <c r="D168" s="12">
        <v>0.21</v>
      </c>
      <c r="E168" s="12">
        <v>0.21</v>
      </c>
      <c r="F168" s="12">
        <v>0.39</v>
      </c>
    </row>
    <row r="169" spans="1:6" x14ac:dyDescent="0.3">
      <c r="A169" s="11">
        <v>43435</v>
      </c>
      <c r="B169" s="12">
        <v>-0.84</v>
      </c>
      <c r="C169" s="12">
        <v>-0.31</v>
      </c>
      <c r="D169" s="12">
        <v>0.55000000000000004</v>
      </c>
      <c r="E169" s="12">
        <v>0.83</v>
      </c>
      <c r="F169" s="12">
        <v>0.94</v>
      </c>
    </row>
    <row r="170" spans="1:6" x14ac:dyDescent="0.3">
      <c r="A170" s="11">
        <v>43466</v>
      </c>
      <c r="B170" s="12">
        <v>3.13</v>
      </c>
      <c r="C170" s="12">
        <v>2.63</v>
      </c>
      <c r="D170" s="12">
        <v>2.0299999999999998</v>
      </c>
      <c r="E170" s="12">
        <v>1.58</v>
      </c>
      <c r="F170" s="12">
        <v>0.84</v>
      </c>
    </row>
    <row r="171" spans="1:6" x14ac:dyDescent="0.3">
      <c r="A171" s="11">
        <v>43497</v>
      </c>
      <c r="B171" s="12">
        <v>0.46</v>
      </c>
      <c r="C171" s="12">
        <v>0.64</v>
      </c>
      <c r="D171" s="12">
        <v>0.74</v>
      </c>
      <c r="E171" s="12">
        <v>0.81</v>
      </c>
      <c r="F171" s="12">
        <v>0.69</v>
      </c>
    </row>
    <row r="172" spans="1:6" x14ac:dyDescent="0.3">
      <c r="A172" s="11">
        <v>43525</v>
      </c>
      <c r="B172" s="12">
        <v>2.27</v>
      </c>
      <c r="C172" s="12">
        <v>2.15</v>
      </c>
      <c r="D172" s="12">
        <v>2.35</v>
      </c>
      <c r="E172" s="12">
        <v>2.21</v>
      </c>
      <c r="F172" s="12">
        <v>1.86</v>
      </c>
    </row>
    <row r="173" spans="1:6" x14ac:dyDescent="0.3">
      <c r="A173" s="11">
        <v>43556</v>
      </c>
      <c r="B173" s="12">
        <v>1.82</v>
      </c>
      <c r="C173" s="12">
        <v>1.5</v>
      </c>
      <c r="D173" s="12">
        <v>1.0900000000000001</v>
      </c>
      <c r="E173" s="12">
        <v>0.79</v>
      </c>
      <c r="F173" s="12">
        <v>0.43</v>
      </c>
    </row>
    <row r="174" spans="1:6" x14ac:dyDescent="0.3">
      <c r="A174" s="11">
        <v>43586</v>
      </c>
      <c r="B174" s="12">
        <v>-1.33</v>
      </c>
      <c r="C174" s="12">
        <v>-0.86</v>
      </c>
      <c r="D174" s="12">
        <v>0.27</v>
      </c>
      <c r="E174" s="12">
        <v>1.2</v>
      </c>
      <c r="F174" s="12">
        <v>1.33</v>
      </c>
    </row>
    <row r="175" spans="1:6" x14ac:dyDescent="0.3">
      <c r="A175" s="11">
        <v>43617</v>
      </c>
      <c r="B175" s="12">
        <v>0.88</v>
      </c>
      <c r="C175" s="12">
        <v>1.27</v>
      </c>
      <c r="D175" s="12">
        <v>1.95</v>
      </c>
      <c r="E175" s="12">
        <v>2.2999999999999998</v>
      </c>
      <c r="F175" s="12">
        <v>1.91</v>
      </c>
    </row>
    <row r="176" spans="1:6" x14ac:dyDescent="0.3">
      <c r="A176" s="11">
        <v>43647</v>
      </c>
      <c r="B176" s="12">
        <v>2.39</v>
      </c>
      <c r="C176" s="12">
        <v>2.35</v>
      </c>
      <c r="D176" s="12">
        <v>3.01</v>
      </c>
      <c r="E176" s="12">
        <v>3.49</v>
      </c>
      <c r="F176" s="12">
        <v>2.86</v>
      </c>
    </row>
    <row r="177" spans="1:6" x14ac:dyDescent="0.3">
      <c r="A177" s="11">
        <v>43678</v>
      </c>
      <c r="B177" s="12">
        <v>-2.7</v>
      </c>
      <c r="C177" s="12">
        <v>-1.45</v>
      </c>
      <c r="D177" s="12">
        <v>0.33</v>
      </c>
      <c r="E177" s="12">
        <v>1.7000000000000002</v>
      </c>
      <c r="F177" s="12">
        <v>2.33</v>
      </c>
    </row>
    <row r="178" spans="1:6" x14ac:dyDescent="0.3">
      <c r="A178" s="11">
        <v>43709</v>
      </c>
      <c r="B178" s="12">
        <v>4.0040788525633646</v>
      </c>
      <c r="C178" s="12">
        <v>2.9143581154321683</v>
      </c>
      <c r="D178" s="12">
        <v>1.5294566474005049</v>
      </c>
      <c r="E178" s="12">
        <v>0.30694041362139979</v>
      </c>
      <c r="F178" s="12">
        <v>-0.22591479236400999</v>
      </c>
    </row>
    <row r="179" spans="1:6" x14ac:dyDescent="0.3">
      <c r="A179" s="11">
        <v>43739</v>
      </c>
      <c r="B179" s="12">
        <v>1.41</v>
      </c>
      <c r="C179" s="12">
        <v>0.24</v>
      </c>
      <c r="D179" s="12">
        <v>-1.25</v>
      </c>
      <c r="E179" s="12">
        <v>-2.73</v>
      </c>
      <c r="F179" s="12">
        <v>-3.26</v>
      </c>
    </row>
    <row r="180" spans="1:6" x14ac:dyDescent="0.3">
      <c r="A180" s="11">
        <v>43770</v>
      </c>
      <c r="B180" s="12">
        <v>8.5500000000000007</v>
      </c>
      <c r="C180" s="12">
        <v>5.23</v>
      </c>
      <c r="D180" s="12">
        <v>2.33</v>
      </c>
      <c r="E180" s="12">
        <v>-0.95</v>
      </c>
      <c r="F180" s="12">
        <v>-2.6</v>
      </c>
    </row>
    <row r="181" spans="1:6" x14ac:dyDescent="0.3">
      <c r="A181" s="11">
        <v>43800</v>
      </c>
      <c r="B181" s="12">
        <v>-4.2699999999999996</v>
      </c>
      <c r="C181" s="12">
        <v>-2.41</v>
      </c>
      <c r="D181" s="12">
        <v>-0.27</v>
      </c>
      <c r="E181" s="12">
        <v>1.86</v>
      </c>
      <c r="F181" s="12">
        <v>2.71</v>
      </c>
    </row>
    <row r="182" spans="1:6" x14ac:dyDescent="0.3">
      <c r="A182" s="11">
        <v>43831</v>
      </c>
      <c r="B182" s="12">
        <v>4</v>
      </c>
      <c r="C182" s="12">
        <v>3.07</v>
      </c>
      <c r="D182" s="12">
        <v>2.11</v>
      </c>
      <c r="E182" s="12">
        <v>1.19</v>
      </c>
      <c r="F182" s="12">
        <v>0.56999999999999995</v>
      </c>
    </row>
    <row r="183" spans="1:6" x14ac:dyDescent="0.3">
      <c r="A183" s="11">
        <v>43862</v>
      </c>
      <c r="B183" s="12">
        <v>-4.46</v>
      </c>
      <c r="C183" s="12">
        <v>-3.76</v>
      </c>
      <c r="D183" s="12">
        <v>-3.64</v>
      </c>
      <c r="E183" s="12">
        <v>-3.76</v>
      </c>
      <c r="F183" s="12">
        <v>-2.88</v>
      </c>
    </row>
    <row r="184" spans="1:6" x14ac:dyDescent="0.3">
      <c r="A184" s="11">
        <v>43891</v>
      </c>
      <c r="B184" s="12">
        <v>-16.489999999999998</v>
      </c>
      <c r="C184" s="12">
        <v>-13.53</v>
      </c>
      <c r="D184" s="12">
        <v>-10.199999999999999</v>
      </c>
      <c r="E184" s="12">
        <v>-7.22</v>
      </c>
      <c r="F184" s="12">
        <v>-2.54</v>
      </c>
    </row>
    <row r="185" spans="1:6" x14ac:dyDescent="0.3">
      <c r="A185" s="11">
        <v>43922</v>
      </c>
      <c r="B185" s="12">
        <v>8.61</v>
      </c>
      <c r="C185" s="12">
        <v>7.86</v>
      </c>
      <c r="D185" s="12">
        <v>7.5</v>
      </c>
      <c r="E185" s="12">
        <v>6.87</v>
      </c>
      <c r="F185" s="12">
        <v>5.0599999999999996</v>
      </c>
    </row>
    <row r="186" spans="1:6" x14ac:dyDescent="0.3">
      <c r="A186" s="11">
        <v>43952</v>
      </c>
      <c r="B186" s="12">
        <v>-0.61</v>
      </c>
      <c r="C186" s="12">
        <v>0.69</v>
      </c>
      <c r="D186" s="12">
        <v>2.71</v>
      </c>
      <c r="E186" s="12">
        <v>4.4000000000000004</v>
      </c>
      <c r="F186" s="12">
        <v>3.89</v>
      </c>
    </row>
    <row r="187" spans="1:6" x14ac:dyDescent="0.3">
      <c r="A187" s="11">
        <v>43983</v>
      </c>
      <c r="B187" s="12">
        <v>5.26</v>
      </c>
      <c r="C187" s="12">
        <v>4.28</v>
      </c>
      <c r="D187" s="12">
        <v>2.82</v>
      </c>
      <c r="E187" s="12">
        <v>1.43</v>
      </c>
      <c r="F187" s="12">
        <v>0.36</v>
      </c>
    </row>
    <row r="188" spans="1:6" x14ac:dyDescent="0.3">
      <c r="A188" s="11">
        <v>44013</v>
      </c>
      <c r="B188" s="12">
        <v>-0.27</v>
      </c>
      <c r="C188" s="12">
        <v>-0.09</v>
      </c>
      <c r="D188" s="12">
        <v>-0.4</v>
      </c>
      <c r="E188" s="12">
        <v>-0.46</v>
      </c>
      <c r="F188" s="12">
        <v>-0.54</v>
      </c>
    </row>
    <row r="189" spans="1:6" x14ac:dyDescent="0.3">
      <c r="A189" s="11">
        <v>44044</v>
      </c>
      <c r="B189" s="12">
        <v>5.55</v>
      </c>
      <c r="C189" s="12">
        <v>4.7300000000000004</v>
      </c>
      <c r="D189" s="12">
        <v>4.0199999999999996</v>
      </c>
      <c r="E189" s="12">
        <v>3.29</v>
      </c>
      <c r="F189" s="12">
        <v>2.35</v>
      </c>
    </row>
    <row r="190" spans="1:6" x14ac:dyDescent="0.3">
      <c r="A190" s="11">
        <v>44075</v>
      </c>
      <c r="B190" s="12">
        <v>-3.01</v>
      </c>
      <c r="C190" s="12">
        <v>-3.12</v>
      </c>
      <c r="D190" s="12">
        <v>-3.49</v>
      </c>
      <c r="E190" s="12">
        <v>-3.95</v>
      </c>
      <c r="F190" s="12">
        <v>-3.05</v>
      </c>
    </row>
    <row r="191" spans="1:6" x14ac:dyDescent="0.3">
      <c r="A191" s="11">
        <v>44105</v>
      </c>
      <c r="B191" s="12">
        <v>-1.02</v>
      </c>
      <c r="C191" s="12">
        <v>-0.37</v>
      </c>
      <c r="D191" s="12">
        <v>0.15</v>
      </c>
      <c r="E191" s="12">
        <v>0.42</v>
      </c>
      <c r="F191" s="12">
        <v>0.56000000000000005</v>
      </c>
    </row>
    <row r="192" spans="1:6" x14ac:dyDescent="0.3">
      <c r="A192" s="11">
        <v>44136</v>
      </c>
      <c r="B192" s="12">
        <v>8.82</v>
      </c>
      <c r="C192" s="12">
        <v>6.76</v>
      </c>
      <c r="D192" s="12">
        <v>4.32</v>
      </c>
      <c r="E192" s="12">
        <v>2.2599999999999998</v>
      </c>
      <c r="F192" s="12">
        <v>0.43</v>
      </c>
    </row>
    <row r="193" spans="1:6" x14ac:dyDescent="0.3">
      <c r="A193" s="11">
        <v>44166</v>
      </c>
      <c r="B193" s="12">
        <v>-1.88</v>
      </c>
      <c r="C193" s="12">
        <v>-1.3</v>
      </c>
      <c r="D193" s="12">
        <v>-0.45</v>
      </c>
      <c r="E193" s="12">
        <v>0.39</v>
      </c>
      <c r="F193" s="12">
        <v>0.54</v>
      </c>
    </row>
    <row r="194" spans="1:6" x14ac:dyDescent="0.3">
      <c r="A194" s="11">
        <v>44197</v>
      </c>
      <c r="B194" s="12">
        <v>5.41</v>
      </c>
      <c r="C194" s="12">
        <v>4.88</v>
      </c>
      <c r="D194" s="12">
        <v>3.59</v>
      </c>
      <c r="E194" s="12">
        <v>2.5299999999999998</v>
      </c>
      <c r="F194" s="12">
        <v>1.69</v>
      </c>
    </row>
    <row r="195" spans="1:6" x14ac:dyDescent="0.3">
      <c r="A195" s="11">
        <v>44228</v>
      </c>
      <c r="B195" s="12">
        <v>-1.89</v>
      </c>
      <c r="C195" s="12">
        <v>-1.76</v>
      </c>
      <c r="D195" s="12">
        <v>-2.64</v>
      </c>
      <c r="E195" s="12">
        <v>-3.33</v>
      </c>
      <c r="F195" s="12">
        <v>-2.82</v>
      </c>
    </row>
    <row r="196" spans="1:6" x14ac:dyDescent="0.3">
      <c r="A196" s="11">
        <v>44256</v>
      </c>
      <c r="B196" s="12">
        <v>1.25</v>
      </c>
      <c r="C196" s="12">
        <v>0.49</v>
      </c>
      <c r="D196" s="12">
        <v>-1.0900000000000001</v>
      </c>
      <c r="E196" s="12">
        <v>-2.0699999999999998</v>
      </c>
      <c r="F196" s="12">
        <v>-2.5499999999999998</v>
      </c>
    </row>
    <row r="197" spans="1:6" x14ac:dyDescent="0.3">
      <c r="A197" s="11">
        <v>44287</v>
      </c>
      <c r="B197" s="12">
        <v>-0.36</v>
      </c>
      <c r="C197" s="12">
        <v>-0.99</v>
      </c>
      <c r="D197" s="12">
        <v>-1.48</v>
      </c>
      <c r="E197" s="12">
        <v>-2.11</v>
      </c>
      <c r="F197" s="12">
        <v>-2.94</v>
      </c>
    </row>
    <row r="198" spans="1:6" x14ac:dyDescent="0.3">
      <c r="A198" s="11">
        <v>44317</v>
      </c>
      <c r="B198" s="12">
        <v>1.72</v>
      </c>
      <c r="C198" s="12">
        <v>1.07</v>
      </c>
      <c r="D198" s="12">
        <v>0.57999999999999996</v>
      </c>
      <c r="E198" s="12">
        <v>-0.31</v>
      </c>
      <c r="F198" s="12">
        <v>-0.62</v>
      </c>
    </row>
    <row r="199" spans="1:6" x14ac:dyDescent="0.3">
      <c r="A199" s="11">
        <v>44348</v>
      </c>
      <c r="B199" s="12">
        <v>1.39</v>
      </c>
      <c r="C199" s="12">
        <v>0.69</v>
      </c>
      <c r="D199" s="12">
        <v>-0.78</v>
      </c>
      <c r="E199" s="12">
        <v>-2.39</v>
      </c>
      <c r="F199" s="12">
        <v>-3.16</v>
      </c>
    </row>
    <row r="200" spans="1:6" x14ac:dyDescent="0.3">
      <c r="A200" s="11">
        <v>44378</v>
      </c>
      <c r="B200" s="12">
        <v>0.46</v>
      </c>
      <c r="C200" s="12">
        <v>0.03</v>
      </c>
      <c r="D200" s="12">
        <v>-0.45</v>
      </c>
      <c r="E200" s="12">
        <v>-0.87</v>
      </c>
      <c r="F200" s="12">
        <v>-1.1399999999999999</v>
      </c>
    </row>
    <row r="201" spans="1:6" x14ac:dyDescent="0.3">
      <c r="A201" s="11">
        <v>44409</v>
      </c>
      <c r="B201" s="12">
        <v>2.74</v>
      </c>
      <c r="C201" s="12">
        <v>2.39</v>
      </c>
      <c r="D201" s="12">
        <v>1.79</v>
      </c>
      <c r="E201" s="12">
        <v>1.24</v>
      </c>
      <c r="F201" s="12">
        <v>1.1299999999999999</v>
      </c>
    </row>
    <row r="202" spans="1:6" x14ac:dyDescent="0.3">
      <c r="A202" s="11">
        <v>44440</v>
      </c>
      <c r="B202" s="12">
        <v>-1.06</v>
      </c>
      <c r="C202" s="12">
        <v>-1.36</v>
      </c>
      <c r="D202" s="12">
        <v>-2.3199999999999998</v>
      </c>
      <c r="E202" s="12">
        <v>-3.4</v>
      </c>
      <c r="F202" s="12">
        <v>-4.3499999999999996</v>
      </c>
    </row>
    <row r="203" spans="1:6" x14ac:dyDescent="0.3">
      <c r="A203" s="11">
        <v>44470</v>
      </c>
      <c r="B203" s="12">
        <v>0.48</v>
      </c>
      <c r="C203" s="12">
        <v>-0.32</v>
      </c>
      <c r="D203" s="12">
        <v>-1.59</v>
      </c>
      <c r="E203" s="12">
        <v>-3.39</v>
      </c>
      <c r="F203" s="12">
        <v>-3.97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87A5E-9998-4B85-965B-72C876C5E99C}">
  <dimension ref="A1:F193"/>
  <sheetViews>
    <sheetView topLeftCell="A67" workbookViewId="0">
      <selection activeCell="B82" sqref="B82"/>
    </sheetView>
  </sheetViews>
  <sheetFormatPr baseColWidth="10" defaultRowHeight="14.4" x14ac:dyDescent="0.3"/>
  <cols>
    <col min="1" max="6" width="11.5546875" style="6"/>
  </cols>
  <sheetData>
    <row r="1" spans="1:6" x14ac:dyDescent="0.3">
      <c r="A1" s="13" t="s">
        <v>0</v>
      </c>
      <c r="B1" s="14" t="s">
        <v>6</v>
      </c>
      <c r="C1" s="14" t="s">
        <v>7</v>
      </c>
      <c r="D1" s="14" t="s">
        <v>8</v>
      </c>
      <c r="E1" s="14" t="s">
        <v>9</v>
      </c>
      <c r="F1" s="14" t="s">
        <v>10</v>
      </c>
    </row>
    <row r="2" spans="1:6" x14ac:dyDescent="0.3">
      <c r="A2" s="7">
        <v>44566</v>
      </c>
      <c r="B2" s="5">
        <v>4.4117978133639824E-4</v>
      </c>
      <c r="C2" s="5">
        <v>3.0809592807390374E-4</v>
      </c>
      <c r="D2" s="5">
        <v>2.1654939870674461E-4</v>
      </c>
      <c r="E2" s="5">
        <v>9.9975009162811546E-5</v>
      </c>
      <c r="F2" s="5">
        <v>0</v>
      </c>
    </row>
    <row r="3" spans="1:6" x14ac:dyDescent="0.3">
      <c r="A3" s="7">
        <v>44597</v>
      </c>
      <c r="B3" s="5">
        <v>4.4117978133639824E-4</v>
      </c>
      <c r="C3" s="5">
        <v>3.0809592807390374E-4</v>
      </c>
      <c r="D3" s="5">
        <v>2.1654939870674461E-4</v>
      </c>
      <c r="E3" s="5">
        <v>9.9975009162811546E-5</v>
      </c>
      <c r="F3" s="5">
        <v>0</v>
      </c>
    </row>
    <row r="4" spans="1:6" x14ac:dyDescent="0.3">
      <c r="A4" s="7">
        <v>44625</v>
      </c>
      <c r="B4" s="5">
        <v>4.4117978133639824E-4</v>
      </c>
      <c r="C4" s="5">
        <v>3.0809592807390374E-4</v>
      </c>
      <c r="D4" s="5">
        <v>2.1654939870674461E-4</v>
      </c>
      <c r="E4" s="5">
        <v>9.9975009162811546E-5</v>
      </c>
      <c r="F4" s="5">
        <v>0</v>
      </c>
    </row>
    <row r="5" spans="1:6" x14ac:dyDescent="0.3">
      <c r="A5" s="7">
        <v>44656</v>
      </c>
      <c r="B5" s="5">
        <v>4.4117978133639824E-4</v>
      </c>
      <c r="C5" s="5">
        <v>3.0809592807390374E-4</v>
      </c>
      <c r="D5" s="5">
        <v>2.1654939870674461E-4</v>
      </c>
      <c r="E5" s="5">
        <v>9.9975009162811546E-5</v>
      </c>
      <c r="F5" s="5">
        <v>0</v>
      </c>
    </row>
    <row r="6" spans="1:6" x14ac:dyDescent="0.3">
      <c r="A6" s="7">
        <v>44686</v>
      </c>
      <c r="B6" s="5">
        <v>4.4117978133639824E-4</v>
      </c>
      <c r="C6" s="5">
        <v>3.0809592807390374E-4</v>
      </c>
      <c r="D6" s="5">
        <v>2.1654939870674461E-4</v>
      </c>
      <c r="E6" s="5">
        <v>9.9975009162811546E-5</v>
      </c>
      <c r="F6" s="5">
        <v>0</v>
      </c>
    </row>
    <row r="7" spans="1:6" x14ac:dyDescent="0.3">
      <c r="A7" s="7">
        <v>44717</v>
      </c>
      <c r="B7" s="5">
        <v>4.4117978133639824E-4</v>
      </c>
      <c r="C7" s="5">
        <v>3.0809592807390374E-4</v>
      </c>
      <c r="D7" s="5">
        <v>2.1654939870674461E-4</v>
      </c>
      <c r="E7" s="5">
        <v>9.9975009162811546E-5</v>
      </c>
      <c r="F7" s="5">
        <v>0</v>
      </c>
    </row>
    <row r="8" spans="1:6" x14ac:dyDescent="0.3">
      <c r="A8" s="7">
        <v>44747</v>
      </c>
      <c r="B8" s="5">
        <v>5.0768852787874685E-4</v>
      </c>
      <c r="C8" s="5">
        <v>2.6648906251924842E-4</v>
      </c>
      <c r="D8" s="5">
        <v>1.9157489087961999E-4</v>
      </c>
      <c r="E8" s="5">
        <v>8.3315977525089124E-5</v>
      </c>
      <c r="F8" s="5">
        <v>0</v>
      </c>
    </row>
    <row r="9" spans="1:6" x14ac:dyDescent="0.3">
      <c r="A9" s="7">
        <v>44778</v>
      </c>
      <c r="B9" s="5">
        <v>5.0768852787874685E-4</v>
      </c>
      <c r="C9" s="5">
        <v>2.6648906251924842E-4</v>
      </c>
      <c r="D9" s="5">
        <v>1.9157489087961999E-4</v>
      </c>
      <c r="E9" s="5">
        <v>8.3315977525089124E-5</v>
      </c>
      <c r="F9" s="5">
        <v>0</v>
      </c>
    </row>
    <row r="10" spans="1:6" x14ac:dyDescent="0.3">
      <c r="A10" s="7">
        <v>44809</v>
      </c>
      <c r="B10" s="5">
        <v>5.0768852787874685E-4</v>
      </c>
      <c r="C10" s="5">
        <v>2.6648906251924842E-4</v>
      </c>
      <c r="D10" s="5">
        <v>1.9157489087961999E-4</v>
      </c>
      <c r="E10" s="5">
        <v>8.3315977525089124E-5</v>
      </c>
      <c r="F10" s="5">
        <v>0</v>
      </c>
    </row>
    <row r="11" spans="1:6" x14ac:dyDescent="0.3">
      <c r="A11" s="7">
        <v>44839</v>
      </c>
      <c r="B11" s="5">
        <v>5.0768852787874685E-4</v>
      </c>
      <c r="C11" s="5">
        <v>2.6648906251924842E-4</v>
      </c>
      <c r="D11" s="5">
        <v>1.9157489087961999E-4</v>
      </c>
      <c r="E11" s="5">
        <v>8.3315977525089124E-5</v>
      </c>
      <c r="F11" s="5">
        <v>0</v>
      </c>
    </row>
    <row r="12" spans="1:6" x14ac:dyDescent="0.3">
      <c r="A12" s="7">
        <v>44870</v>
      </c>
      <c r="B12" s="5">
        <v>5.0768852787874685E-4</v>
      </c>
      <c r="C12" s="5">
        <v>2.6648906251924842E-4</v>
      </c>
      <c r="D12" s="5">
        <v>1.9157489087961999E-4</v>
      </c>
      <c r="E12" s="5">
        <v>8.3315977525089124E-5</v>
      </c>
      <c r="F12" s="5">
        <v>0</v>
      </c>
    </row>
    <row r="13" spans="1:6" x14ac:dyDescent="0.3">
      <c r="A13" s="7">
        <v>44900</v>
      </c>
      <c r="B13" s="5">
        <v>5.0768852787874685E-4</v>
      </c>
      <c r="C13" s="5">
        <v>2.6648906251924842E-4</v>
      </c>
      <c r="D13" s="5">
        <v>1.9157489087961999E-4</v>
      </c>
      <c r="E13" s="5">
        <v>8.3315977525089124E-5</v>
      </c>
      <c r="F13" s="5">
        <v>0</v>
      </c>
    </row>
    <row r="14" spans="1:6" x14ac:dyDescent="0.3">
      <c r="A14" s="7">
        <v>44567</v>
      </c>
      <c r="B14" s="5">
        <v>4.3286463341307702E-4</v>
      </c>
      <c r="C14" s="5">
        <v>3.1641626291523117E-4</v>
      </c>
      <c r="D14" s="5">
        <v>2.1654939870674461E-4</v>
      </c>
      <c r="E14" s="5">
        <v>1.0830400470474011E-4</v>
      </c>
      <c r="F14" s="5">
        <v>0</v>
      </c>
    </row>
    <row r="15" spans="1:6" x14ac:dyDescent="0.3">
      <c r="A15" s="7">
        <v>44598</v>
      </c>
      <c r="B15" s="5">
        <v>4.3286463341307702E-4</v>
      </c>
      <c r="C15" s="5">
        <v>3.1641626291523117E-4</v>
      </c>
      <c r="D15" s="5">
        <v>2.1654939870674461E-4</v>
      </c>
      <c r="E15" s="5">
        <v>1.0830400470474011E-4</v>
      </c>
      <c r="F15" s="5">
        <v>0</v>
      </c>
    </row>
    <row r="16" spans="1:6" x14ac:dyDescent="0.3">
      <c r="A16" s="7">
        <v>44626</v>
      </c>
      <c r="B16" s="5">
        <v>4.3286463341307702E-4</v>
      </c>
      <c r="C16" s="5">
        <v>3.1641626291523117E-4</v>
      </c>
      <c r="D16" s="5">
        <v>2.1654939870674461E-4</v>
      </c>
      <c r="E16" s="5">
        <v>1.0830400470474011E-4</v>
      </c>
      <c r="F16" s="5">
        <v>0</v>
      </c>
    </row>
    <row r="17" spans="1:6" x14ac:dyDescent="0.3">
      <c r="A17" s="7">
        <v>44657</v>
      </c>
      <c r="B17" s="5">
        <v>4.3286463341307702E-4</v>
      </c>
      <c r="C17" s="5">
        <v>3.1641626291523117E-4</v>
      </c>
      <c r="D17" s="5">
        <v>2.1654939870674461E-4</v>
      </c>
      <c r="E17" s="5">
        <v>1.0830400470474011E-4</v>
      </c>
      <c r="F17" s="5">
        <v>0</v>
      </c>
    </row>
    <row r="18" spans="1:6" x14ac:dyDescent="0.3">
      <c r="A18" s="7">
        <v>44687</v>
      </c>
      <c r="B18" s="5">
        <v>4.3286463341307702E-4</v>
      </c>
      <c r="C18" s="5">
        <v>3.1641626291523117E-4</v>
      </c>
      <c r="D18" s="5">
        <v>2.1654939870674461E-4</v>
      </c>
      <c r="E18" s="5">
        <v>1.0830400470474011E-4</v>
      </c>
      <c r="F18" s="5">
        <v>0</v>
      </c>
    </row>
    <row r="19" spans="1:6" x14ac:dyDescent="0.3">
      <c r="A19" s="7">
        <v>44718</v>
      </c>
      <c r="B19" s="5">
        <v>4.3286463341307702E-4</v>
      </c>
      <c r="C19" s="5">
        <v>3.1641626291523117E-4</v>
      </c>
      <c r="D19" s="5">
        <v>2.1654939870674461E-4</v>
      </c>
      <c r="E19" s="5">
        <v>1.0830400470474011E-4</v>
      </c>
      <c r="F19" s="5">
        <v>0</v>
      </c>
    </row>
    <row r="20" spans="1:6" x14ac:dyDescent="0.3">
      <c r="A20" s="7">
        <v>44748</v>
      </c>
      <c r="B20" s="5">
        <v>3.829664877288419E-4</v>
      </c>
      <c r="C20" s="5">
        <v>3.1641626291523117E-4</v>
      </c>
      <c r="D20" s="5">
        <v>2.0822490920280323E-4</v>
      </c>
      <c r="E20" s="5">
        <v>1.0830400470474011E-4</v>
      </c>
      <c r="F20" s="5">
        <v>0</v>
      </c>
    </row>
    <row r="21" spans="1:6" x14ac:dyDescent="0.3">
      <c r="A21" s="7">
        <v>44779</v>
      </c>
      <c r="B21" s="5">
        <v>3.829664877288419E-4</v>
      </c>
      <c r="C21" s="5">
        <v>3.1641626291523117E-4</v>
      </c>
      <c r="D21" s="5">
        <v>2.0822490920280323E-4</v>
      </c>
      <c r="E21" s="5">
        <v>1.0830400470474011E-4</v>
      </c>
      <c r="F21" s="5">
        <v>0</v>
      </c>
    </row>
    <row r="22" spans="1:6" x14ac:dyDescent="0.3">
      <c r="A22" s="7">
        <v>44810</v>
      </c>
      <c r="B22" s="5">
        <v>3.829664877288419E-4</v>
      </c>
      <c r="C22" s="5">
        <v>3.1641626291523117E-4</v>
      </c>
      <c r="D22" s="5">
        <v>2.0822490920280323E-4</v>
      </c>
      <c r="E22" s="5">
        <v>1.0830400470474011E-4</v>
      </c>
      <c r="F22" s="5">
        <v>0</v>
      </c>
    </row>
    <row r="23" spans="1:6" x14ac:dyDescent="0.3">
      <c r="A23" s="7">
        <v>44840</v>
      </c>
      <c r="B23" s="5">
        <v>3.829664877288419E-4</v>
      </c>
      <c r="C23" s="5">
        <v>3.1641626291523117E-4</v>
      </c>
      <c r="D23" s="5">
        <v>2.0822490920280323E-4</v>
      </c>
      <c r="E23" s="5">
        <v>1.0830400470474011E-4</v>
      </c>
      <c r="F23" s="5">
        <v>0</v>
      </c>
    </row>
    <row r="24" spans="1:6" x14ac:dyDescent="0.3">
      <c r="A24" s="7">
        <v>44871</v>
      </c>
      <c r="B24" s="5">
        <v>3.829664877288419E-4</v>
      </c>
      <c r="C24" s="5">
        <v>3.1641626291523117E-4</v>
      </c>
      <c r="D24" s="5">
        <v>2.0822490920280323E-4</v>
      </c>
      <c r="E24" s="5">
        <v>1.0830400470474011E-4</v>
      </c>
      <c r="F24" s="5">
        <v>0</v>
      </c>
    </row>
    <row r="25" spans="1:6" x14ac:dyDescent="0.3">
      <c r="A25" s="7">
        <v>44901</v>
      </c>
      <c r="B25" s="5">
        <v>3.829664877288419E-4</v>
      </c>
      <c r="C25" s="5">
        <v>3.1641626291523117E-4</v>
      </c>
      <c r="D25" s="5">
        <v>2.0822490920280323E-4</v>
      </c>
      <c r="E25" s="5">
        <v>1.0830400470474011E-4</v>
      </c>
      <c r="F25" s="5">
        <v>0</v>
      </c>
    </row>
    <row r="26" spans="1:6" x14ac:dyDescent="0.3">
      <c r="A26" s="7">
        <v>44568</v>
      </c>
      <c r="B26" s="5">
        <v>3.6633100673522101E-4</v>
      </c>
      <c r="C26" s="5">
        <v>2.9145422021659151E-4</v>
      </c>
      <c r="D26" s="5">
        <v>2.1654939870674461E-4</v>
      </c>
      <c r="E26" s="5">
        <v>9.9975009162811546E-5</v>
      </c>
      <c r="F26" s="5">
        <v>0</v>
      </c>
    </row>
    <row r="27" spans="1:6" x14ac:dyDescent="0.3">
      <c r="A27" s="7">
        <v>44599</v>
      </c>
      <c r="B27" s="5">
        <v>3.6633100673522101E-4</v>
      </c>
      <c r="C27" s="5">
        <v>2.9145422021659151E-4</v>
      </c>
      <c r="D27" s="5">
        <v>2.1654939870674461E-4</v>
      </c>
      <c r="E27" s="5">
        <v>9.9975009162811546E-5</v>
      </c>
      <c r="F27" s="5">
        <v>0</v>
      </c>
    </row>
    <row r="28" spans="1:6" x14ac:dyDescent="0.3">
      <c r="A28" s="7">
        <v>44627</v>
      </c>
      <c r="B28" s="5">
        <v>3.6633100673522101E-4</v>
      </c>
      <c r="C28" s="5">
        <v>2.9145422021659151E-4</v>
      </c>
      <c r="D28" s="5">
        <v>2.1654939870674461E-4</v>
      </c>
      <c r="E28" s="5">
        <v>9.9975009162811546E-5</v>
      </c>
      <c r="F28" s="5">
        <v>0</v>
      </c>
    </row>
    <row r="29" spans="1:6" x14ac:dyDescent="0.3">
      <c r="A29" s="7">
        <v>44658</v>
      </c>
      <c r="B29" s="5">
        <v>3.6633100673522101E-4</v>
      </c>
      <c r="C29" s="5">
        <v>2.9145422021659151E-4</v>
      </c>
      <c r="D29" s="5">
        <v>2.1654939870674461E-4</v>
      </c>
      <c r="E29" s="5">
        <v>9.9975009162811546E-5</v>
      </c>
      <c r="F29" s="5">
        <v>0</v>
      </c>
    </row>
    <row r="30" spans="1:6" x14ac:dyDescent="0.3">
      <c r="A30" s="7">
        <v>44688</v>
      </c>
      <c r="B30" s="5">
        <v>3.6633100673522101E-4</v>
      </c>
      <c r="C30" s="5">
        <v>2.9145422021659151E-4</v>
      </c>
      <c r="D30" s="5">
        <v>2.1654939870674461E-4</v>
      </c>
      <c r="E30" s="5">
        <v>9.9975009162811546E-5</v>
      </c>
      <c r="F30" s="5">
        <v>0</v>
      </c>
    </row>
    <row r="31" spans="1:6" x14ac:dyDescent="0.3">
      <c r="A31" s="7">
        <v>44719</v>
      </c>
      <c r="B31" s="5">
        <v>3.6633100673522101E-4</v>
      </c>
      <c r="C31" s="5">
        <v>2.9145422021659151E-4</v>
      </c>
      <c r="D31" s="5">
        <v>2.1654939870674461E-4</v>
      </c>
      <c r="E31" s="5">
        <v>9.9975009162811546E-5</v>
      </c>
      <c r="F31" s="5">
        <v>0</v>
      </c>
    </row>
    <row r="32" spans="1:6" x14ac:dyDescent="0.3">
      <c r="A32" s="7">
        <v>44749</v>
      </c>
      <c r="B32" s="5">
        <v>3.9128370956564851E-4</v>
      </c>
      <c r="C32" s="5">
        <v>2.9977524718494131E-4</v>
      </c>
      <c r="D32" s="5">
        <v>2.6648906251924842E-4</v>
      </c>
      <c r="E32" s="5">
        <v>9.9975009162811546E-5</v>
      </c>
      <c r="F32" s="5">
        <v>0</v>
      </c>
    </row>
    <row r="33" spans="1:6" x14ac:dyDescent="0.3">
      <c r="A33" s="7">
        <v>44780</v>
      </c>
      <c r="B33" s="5">
        <v>3.9128370956564851E-4</v>
      </c>
      <c r="C33" s="5">
        <v>2.9977524718494131E-4</v>
      </c>
      <c r="D33" s="5">
        <v>2.6648906251924842E-4</v>
      </c>
      <c r="E33" s="5">
        <v>9.9975009162811546E-5</v>
      </c>
      <c r="F33" s="5">
        <v>0</v>
      </c>
    </row>
    <row r="34" spans="1:6" x14ac:dyDescent="0.3">
      <c r="A34" s="7">
        <v>44811</v>
      </c>
      <c r="B34" s="5">
        <v>3.9128370956564851E-4</v>
      </c>
      <c r="C34" s="5">
        <v>2.9977524718494131E-4</v>
      </c>
      <c r="D34" s="5">
        <v>2.6648906251924842E-4</v>
      </c>
      <c r="E34" s="5">
        <v>9.9975009162811546E-5</v>
      </c>
      <c r="F34" s="5">
        <v>0</v>
      </c>
    </row>
    <row r="35" spans="1:6" x14ac:dyDescent="0.3">
      <c r="A35" s="7">
        <v>44841</v>
      </c>
      <c r="B35" s="5">
        <v>3.9128370956564851E-4</v>
      </c>
      <c r="C35" s="5">
        <v>2.9977524718494131E-4</v>
      </c>
      <c r="D35" s="5">
        <v>2.6648906251924842E-4</v>
      </c>
      <c r="E35" s="5">
        <v>9.9975009162811546E-5</v>
      </c>
      <c r="F35" s="5">
        <v>0</v>
      </c>
    </row>
    <row r="36" spans="1:6" x14ac:dyDescent="0.3">
      <c r="A36" s="7">
        <v>44872</v>
      </c>
      <c r="B36" s="5">
        <v>3.9128370956564851E-4</v>
      </c>
      <c r="C36" s="5">
        <v>2.9977524718494131E-4</v>
      </c>
      <c r="D36" s="5">
        <v>2.6648906251924842E-4</v>
      </c>
      <c r="E36" s="5">
        <v>9.9975009162811546E-5</v>
      </c>
      <c r="F36" s="5">
        <v>0</v>
      </c>
    </row>
    <row r="37" spans="1:6" x14ac:dyDescent="0.3">
      <c r="A37" s="7">
        <v>44902</v>
      </c>
      <c r="B37" s="5">
        <v>3.9128370956564851E-4</v>
      </c>
      <c r="C37" s="5">
        <v>2.9977524718494131E-4</v>
      </c>
      <c r="D37" s="5">
        <v>2.6648906251924842E-4</v>
      </c>
      <c r="E37" s="5">
        <v>9.9975009162811546E-5</v>
      </c>
      <c r="F37" s="5">
        <v>0</v>
      </c>
    </row>
    <row r="38" spans="1:6" x14ac:dyDescent="0.3">
      <c r="A38" s="7">
        <v>44569</v>
      </c>
      <c r="B38" s="5">
        <v>3.6633100673522101E-4</v>
      </c>
      <c r="C38" s="5">
        <v>2.7481112791538642E-4</v>
      </c>
      <c r="D38" s="5">
        <v>1.8324936199687336E-4</v>
      </c>
      <c r="E38" s="5">
        <v>9.1645666780104662E-5</v>
      </c>
      <c r="F38" s="5">
        <v>0</v>
      </c>
    </row>
    <row r="39" spans="1:6" x14ac:dyDescent="0.3">
      <c r="A39" s="7">
        <v>44600</v>
      </c>
      <c r="B39" s="5">
        <v>3.6633100673522101E-4</v>
      </c>
      <c r="C39" s="5">
        <v>2.7481112791538642E-4</v>
      </c>
      <c r="D39" s="5">
        <v>1.8324936199687336E-4</v>
      </c>
      <c r="E39" s="5">
        <v>9.1645666780104662E-5</v>
      </c>
      <c r="F39" s="5">
        <v>0</v>
      </c>
    </row>
    <row r="40" spans="1:6" x14ac:dyDescent="0.3">
      <c r="A40" s="7">
        <v>44628</v>
      </c>
      <c r="B40" s="5">
        <v>3.6633100673522101E-4</v>
      </c>
      <c r="C40" s="5">
        <v>2.7481112791538642E-4</v>
      </c>
      <c r="D40" s="5">
        <v>1.8324936199687336E-4</v>
      </c>
      <c r="E40" s="5">
        <v>9.1645666780104662E-5</v>
      </c>
      <c r="F40" s="5">
        <v>0</v>
      </c>
    </row>
    <row r="41" spans="1:6" x14ac:dyDescent="0.3">
      <c r="A41" s="7">
        <v>44659</v>
      </c>
      <c r="B41" s="5">
        <v>3.6633100673522101E-4</v>
      </c>
      <c r="C41" s="5">
        <v>2.7481112791538642E-4</v>
      </c>
      <c r="D41" s="5">
        <v>1.8324936199687336E-4</v>
      </c>
      <c r="E41" s="5">
        <v>9.1645666780104662E-5</v>
      </c>
      <c r="F41" s="5">
        <v>0</v>
      </c>
    </row>
    <row r="42" spans="1:6" x14ac:dyDescent="0.3">
      <c r="A42" s="7">
        <v>44689</v>
      </c>
      <c r="B42" s="5">
        <v>3.6633100673522101E-4</v>
      </c>
      <c r="C42" s="5">
        <v>2.7481112791538642E-4</v>
      </c>
      <c r="D42" s="5">
        <v>1.8324936199687336E-4</v>
      </c>
      <c r="E42" s="5">
        <v>9.1645666780104662E-5</v>
      </c>
      <c r="F42" s="5">
        <v>0</v>
      </c>
    </row>
    <row r="43" spans="1:6" x14ac:dyDescent="0.3">
      <c r="A43" s="7">
        <v>44720</v>
      </c>
      <c r="B43" s="5">
        <v>3.6633100673522101E-4</v>
      </c>
      <c r="C43" s="5">
        <v>2.7481112791538642E-4</v>
      </c>
      <c r="D43" s="5">
        <v>1.8324936199687336E-4</v>
      </c>
      <c r="E43" s="5">
        <v>9.1645666780104662E-5</v>
      </c>
      <c r="F43" s="5">
        <v>0</v>
      </c>
    </row>
    <row r="44" spans="1:6" x14ac:dyDescent="0.3">
      <c r="A44" s="7">
        <v>44750</v>
      </c>
      <c r="B44" s="5">
        <v>4.3286463341307702E-4</v>
      </c>
      <c r="C44" s="5">
        <v>2.9977524718494131E-4</v>
      </c>
      <c r="D44" s="5">
        <v>1.6659726463053026E-4</v>
      </c>
      <c r="E44" s="5">
        <v>7.4985941366012554E-5</v>
      </c>
      <c r="F44" s="5">
        <v>0</v>
      </c>
    </row>
    <row r="45" spans="1:6" x14ac:dyDescent="0.3">
      <c r="A45" s="7">
        <v>44781</v>
      </c>
      <c r="B45" s="5">
        <v>4.3286463341307702E-4</v>
      </c>
      <c r="C45" s="5">
        <v>2.9977524718494131E-4</v>
      </c>
      <c r="D45" s="5">
        <v>1.6659726463053026E-4</v>
      </c>
      <c r="E45" s="5">
        <v>7.4985941366012554E-5</v>
      </c>
      <c r="F45" s="5">
        <v>0</v>
      </c>
    </row>
    <row r="46" spans="1:6" x14ac:dyDescent="0.3">
      <c r="A46" s="7">
        <v>44812</v>
      </c>
      <c r="B46" s="5">
        <v>4.3286463341307702E-4</v>
      </c>
      <c r="C46" s="5">
        <v>2.9977524718494131E-4</v>
      </c>
      <c r="D46" s="5">
        <v>1.6659726463053026E-4</v>
      </c>
      <c r="E46" s="5">
        <v>7.4985941366012554E-5</v>
      </c>
      <c r="F46" s="5">
        <v>0</v>
      </c>
    </row>
    <row r="47" spans="1:6" x14ac:dyDescent="0.3">
      <c r="A47" s="7">
        <v>44842</v>
      </c>
      <c r="B47" s="5">
        <v>4.3286463341307702E-4</v>
      </c>
      <c r="C47" s="5">
        <v>2.9977524718494131E-4</v>
      </c>
      <c r="D47" s="5">
        <v>1.6659726463053026E-4</v>
      </c>
      <c r="E47" s="5">
        <v>7.4985941366012554E-5</v>
      </c>
      <c r="F47" s="5">
        <v>0</v>
      </c>
    </row>
    <row r="48" spans="1:6" x14ac:dyDescent="0.3">
      <c r="A48" s="7">
        <v>44873</v>
      </c>
      <c r="B48" s="5">
        <v>4.3286463341307702E-4</v>
      </c>
      <c r="C48" s="5">
        <v>2.9977524718494131E-4</v>
      </c>
      <c r="D48" s="5">
        <v>1.6659726463053026E-4</v>
      </c>
      <c r="E48" s="5">
        <v>7.4985941366012554E-5</v>
      </c>
      <c r="F48" s="5">
        <v>0</v>
      </c>
    </row>
    <row r="49" spans="1:6" x14ac:dyDescent="0.3">
      <c r="A49" s="7">
        <v>44903</v>
      </c>
      <c r="B49" s="5">
        <v>4.3286463341307702E-4</v>
      </c>
      <c r="C49" s="5">
        <v>2.9977524718494131E-4</v>
      </c>
      <c r="D49" s="5">
        <v>1.6659726463053026E-4</v>
      </c>
      <c r="E49" s="5">
        <v>7.4985941366012554E-5</v>
      </c>
      <c r="F49" s="5">
        <v>0</v>
      </c>
    </row>
    <row r="50" spans="1:6" x14ac:dyDescent="0.3">
      <c r="A50" s="7">
        <v>44570</v>
      </c>
      <c r="B50" s="5">
        <v>3.7464892012928352E-4</v>
      </c>
      <c r="C50" s="5">
        <v>2.5816665091715763E-4</v>
      </c>
      <c r="D50" s="5">
        <v>1.5827069608320699E-4</v>
      </c>
      <c r="E50" s="5">
        <v>8.3315977525089124E-5</v>
      </c>
      <c r="F50" s="5">
        <v>8.3331597275915215E-6</v>
      </c>
    </row>
    <row r="51" spans="1:6" x14ac:dyDescent="0.3">
      <c r="A51" s="7">
        <v>44601</v>
      </c>
      <c r="B51" s="5">
        <v>3.7464892012928352E-4</v>
      </c>
      <c r="C51" s="5">
        <v>2.5816665091715763E-4</v>
      </c>
      <c r="D51" s="5">
        <v>1.5827069608320699E-4</v>
      </c>
      <c r="E51" s="5">
        <v>8.3315977525089124E-5</v>
      </c>
      <c r="F51" s="5">
        <v>8.3331597275915215E-6</v>
      </c>
    </row>
    <row r="52" spans="1:6" x14ac:dyDescent="0.3">
      <c r="A52" s="7">
        <v>44629</v>
      </c>
      <c r="B52" s="5">
        <v>3.7464892012928352E-4</v>
      </c>
      <c r="C52" s="5">
        <v>2.5816665091715763E-4</v>
      </c>
      <c r="D52" s="5">
        <v>1.5827069608320699E-4</v>
      </c>
      <c r="E52" s="5">
        <v>8.3315977525089124E-5</v>
      </c>
      <c r="F52" s="5">
        <v>8.3331597275915215E-6</v>
      </c>
    </row>
    <row r="53" spans="1:6" x14ac:dyDescent="0.3">
      <c r="A53" s="7">
        <v>44660</v>
      </c>
      <c r="B53" s="5">
        <v>3.7464892012928352E-4</v>
      </c>
      <c r="C53" s="5">
        <v>2.5816665091715763E-4</v>
      </c>
      <c r="D53" s="5">
        <v>1.5827069608320699E-4</v>
      </c>
      <c r="E53" s="5">
        <v>8.3315977525089124E-5</v>
      </c>
      <c r="F53" s="5">
        <v>8.3331597275915215E-6</v>
      </c>
    </row>
    <row r="54" spans="1:6" x14ac:dyDescent="0.3">
      <c r="A54" s="7">
        <v>44690</v>
      </c>
      <c r="B54" s="5">
        <v>3.7464892012928352E-4</v>
      </c>
      <c r="C54" s="5">
        <v>2.5816665091715763E-4</v>
      </c>
      <c r="D54" s="5">
        <v>1.5827069608320699E-4</v>
      </c>
      <c r="E54" s="5">
        <v>8.3315977525089124E-5</v>
      </c>
      <c r="F54" s="5">
        <v>8.3331597275915215E-6</v>
      </c>
    </row>
    <row r="55" spans="1:6" x14ac:dyDescent="0.3">
      <c r="A55" s="7">
        <v>44721</v>
      </c>
      <c r="B55" s="5">
        <v>3.7464892012928352E-4</v>
      </c>
      <c r="C55" s="5">
        <v>2.5816665091715763E-4</v>
      </c>
      <c r="D55" s="5">
        <v>1.5827069608320699E-4</v>
      </c>
      <c r="E55" s="5">
        <v>8.3315977525089124E-5</v>
      </c>
      <c r="F55" s="5">
        <v>8.3331597275915215E-6</v>
      </c>
    </row>
    <row r="56" spans="1:6" x14ac:dyDescent="0.3">
      <c r="A56" s="7">
        <v>44751</v>
      </c>
      <c r="B56" s="5">
        <v>3.7485946282478366E-4</v>
      </c>
      <c r="C56" s="5">
        <v>2.7492440964249631E-4</v>
      </c>
      <c r="D56" s="5">
        <v>1.7496938392924655E-4</v>
      </c>
      <c r="E56" s="5">
        <v>9.9990001666272477E-5</v>
      </c>
      <c r="F56" s="5">
        <v>1.6666388896746653E-5</v>
      </c>
    </row>
    <row r="57" spans="1:6" x14ac:dyDescent="0.3">
      <c r="A57" s="7">
        <v>44782</v>
      </c>
      <c r="B57" s="5">
        <v>3.7485946282478366E-4</v>
      </c>
      <c r="C57" s="5">
        <v>2.7492440964249631E-4</v>
      </c>
      <c r="D57" s="5">
        <v>1.7496938392924655E-4</v>
      </c>
      <c r="E57" s="5">
        <v>9.9990001666272477E-5</v>
      </c>
      <c r="F57" s="5">
        <v>1.6666388896746653E-5</v>
      </c>
    </row>
    <row r="58" spans="1:6" x14ac:dyDescent="0.3">
      <c r="A58" s="7">
        <v>44813</v>
      </c>
      <c r="B58" s="5">
        <v>3.7485946282478366E-4</v>
      </c>
      <c r="C58" s="5">
        <v>2.7492440964249631E-4</v>
      </c>
      <c r="D58" s="5">
        <v>1.7496938392924655E-4</v>
      </c>
      <c r="E58" s="5">
        <v>9.9990001666272477E-5</v>
      </c>
      <c r="F58" s="5">
        <v>1.6666388896746653E-5</v>
      </c>
    </row>
    <row r="59" spans="1:6" x14ac:dyDescent="0.3">
      <c r="A59" s="7">
        <v>44843</v>
      </c>
      <c r="B59" s="5">
        <v>4.2481950283401737E-4</v>
      </c>
      <c r="C59" s="5">
        <v>3.1656644177968651E-4</v>
      </c>
      <c r="D59" s="5">
        <v>1.9996001332800439E-4</v>
      </c>
      <c r="E59" s="5">
        <v>1.3331555950513163E-4</v>
      </c>
      <c r="F59" s="5">
        <v>8.3332638898259148E-6</v>
      </c>
    </row>
    <row r="60" spans="1:6" x14ac:dyDescent="0.3">
      <c r="A60" s="7">
        <v>44874</v>
      </c>
      <c r="B60" s="5">
        <v>4.2481950283401737E-4</v>
      </c>
      <c r="C60" s="5">
        <v>3.1656644177968651E-4</v>
      </c>
      <c r="D60" s="5">
        <v>1.9996001332800439E-4</v>
      </c>
      <c r="E60" s="5">
        <v>1.3331555950513163E-4</v>
      </c>
      <c r="F60" s="5">
        <v>8.3332638898259148E-6</v>
      </c>
    </row>
    <row r="61" spans="1:6" x14ac:dyDescent="0.3">
      <c r="A61" s="7">
        <v>44904</v>
      </c>
      <c r="B61" s="5">
        <v>4.2481950283401737E-4</v>
      </c>
      <c r="C61" s="5">
        <v>3.1656644177968651E-4</v>
      </c>
      <c r="D61" s="5">
        <v>1.9996001332800439E-4</v>
      </c>
      <c r="E61" s="5">
        <v>1.3331555950513163E-4</v>
      </c>
      <c r="F61" s="5">
        <v>8.3332638898259148E-6</v>
      </c>
    </row>
    <row r="62" spans="1:6" x14ac:dyDescent="0.3">
      <c r="A62" s="8">
        <v>44571</v>
      </c>
      <c r="B62" s="5">
        <v>4.1649317601843983E-4</v>
      </c>
      <c r="C62" s="5">
        <v>3.1656644177968651E-4</v>
      </c>
      <c r="D62" s="5">
        <v>2.1661973916708988E-4</v>
      </c>
      <c r="E62" s="5">
        <v>1.4164660195947754E-4</v>
      </c>
      <c r="F62" s="5">
        <v>8.3332638898259148E-6</v>
      </c>
    </row>
    <row r="63" spans="1:6" x14ac:dyDescent="0.3">
      <c r="A63" s="8">
        <v>44602</v>
      </c>
      <c r="B63" s="5">
        <v>4.1649317601843983E-4</v>
      </c>
      <c r="C63" s="5">
        <v>3.1656644177968651E-4</v>
      </c>
      <c r="D63" s="5">
        <v>2.1661973916708988E-4</v>
      </c>
      <c r="E63" s="5">
        <v>1.4164660195947754E-4</v>
      </c>
      <c r="F63" s="5">
        <v>8.3332638898259148E-6</v>
      </c>
    </row>
    <row r="64" spans="1:6" x14ac:dyDescent="0.3">
      <c r="A64" s="8">
        <v>44630</v>
      </c>
      <c r="B64" s="5">
        <v>4.1649317601843983E-4</v>
      </c>
      <c r="C64" s="5">
        <v>3.1656644177968651E-4</v>
      </c>
      <c r="D64" s="5">
        <v>2.1661973916708988E-4</v>
      </c>
      <c r="E64" s="5">
        <v>1.4164660195947754E-4</v>
      </c>
      <c r="F64" s="5">
        <v>8.3332638898259148E-6</v>
      </c>
    </row>
    <row r="65" spans="1:6" x14ac:dyDescent="0.3">
      <c r="A65" s="8">
        <v>44661</v>
      </c>
      <c r="B65" s="5">
        <v>4.3314569105534773E-4</v>
      </c>
      <c r="C65" s="5">
        <v>3.4154999698499111E-4</v>
      </c>
      <c r="D65" s="5">
        <v>2.2494939397588176E-4</v>
      </c>
      <c r="E65" s="5">
        <v>1.4997750562328882E-4</v>
      </c>
      <c r="F65" s="5">
        <v>8.3332638898259148E-6</v>
      </c>
    </row>
    <row r="66" spans="1:6" x14ac:dyDescent="0.3">
      <c r="A66" s="8">
        <v>44691</v>
      </c>
      <c r="B66" s="5">
        <v>4.3314569105534773E-4</v>
      </c>
      <c r="C66" s="5">
        <v>3.4154999698499111E-4</v>
      </c>
      <c r="D66" s="5">
        <v>2.2494939397588176E-4</v>
      </c>
      <c r="E66" s="5">
        <v>1.4997750562328882E-4</v>
      </c>
      <c r="F66" s="5">
        <v>8.3332638898259148E-6</v>
      </c>
    </row>
    <row r="67" spans="1:6" x14ac:dyDescent="0.3">
      <c r="A67" s="8">
        <v>44722</v>
      </c>
      <c r="B67" s="5">
        <v>4.3314569105534773E-4</v>
      </c>
      <c r="C67" s="5">
        <v>3.4154999698499111E-4</v>
      </c>
      <c r="D67" s="5">
        <v>2.2494939397588176E-4</v>
      </c>
      <c r="E67" s="5">
        <v>1.4997750562328882E-4</v>
      </c>
      <c r="F67" s="5">
        <v>8.3332638898259148E-6</v>
      </c>
    </row>
    <row r="68" spans="1:6" x14ac:dyDescent="0.3">
      <c r="A68" s="8">
        <v>44752</v>
      </c>
      <c r="B68" s="5">
        <v>4.1649317601843983E-4</v>
      </c>
      <c r="C68" s="5">
        <v>3.2489443217631475E-4</v>
      </c>
      <c r="D68" s="5">
        <v>2.2494939397588176E-4</v>
      </c>
      <c r="E68" s="5">
        <v>1.4997750562328882E-4</v>
      </c>
      <c r="F68" s="5">
        <v>0</v>
      </c>
    </row>
    <row r="69" spans="1:6" x14ac:dyDescent="0.3">
      <c r="A69" s="8">
        <v>44783</v>
      </c>
      <c r="B69" s="5">
        <v>4.1649317601843983E-4</v>
      </c>
      <c r="C69" s="5">
        <v>3.2489443217631475E-4</v>
      </c>
      <c r="D69" s="5">
        <v>2.2494939397588176E-4</v>
      </c>
      <c r="E69" s="5">
        <v>1.4997750562328882E-4</v>
      </c>
      <c r="F69" s="5">
        <v>0</v>
      </c>
    </row>
    <row r="70" spans="1:6" x14ac:dyDescent="0.3">
      <c r="A70" s="8">
        <v>44814</v>
      </c>
      <c r="B70" s="5">
        <v>4.1649317601843983E-4</v>
      </c>
      <c r="C70" s="5">
        <v>3.2489443217631475E-4</v>
      </c>
      <c r="D70" s="5">
        <v>2.2494939397588176E-4</v>
      </c>
      <c r="E70" s="5">
        <v>1.4997750562328882E-4</v>
      </c>
      <c r="F70" s="5">
        <v>0</v>
      </c>
    </row>
    <row r="71" spans="1:6" x14ac:dyDescent="0.3">
      <c r="A71" s="8">
        <v>44844</v>
      </c>
      <c r="B71" s="5">
        <v>4.1649317601843983E-4</v>
      </c>
      <c r="C71" s="5">
        <v>3.2489443217631475E-4</v>
      </c>
      <c r="D71" s="5">
        <v>2.3327891005187062E-4</v>
      </c>
      <c r="E71" s="5">
        <v>1.5830827050233864E-4</v>
      </c>
      <c r="F71" s="5">
        <v>0</v>
      </c>
    </row>
    <row r="72" spans="1:6" x14ac:dyDescent="0.3">
      <c r="A72" s="8">
        <v>44875</v>
      </c>
      <c r="B72" s="5">
        <v>4.1649317601843983E-4</v>
      </c>
      <c r="C72" s="5">
        <v>3.2489443217631475E-4</v>
      </c>
      <c r="D72" s="5">
        <v>2.3327891005187062E-4</v>
      </c>
      <c r="E72" s="5">
        <v>1.5830827050233864E-4</v>
      </c>
      <c r="F72" s="5">
        <v>0</v>
      </c>
    </row>
    <row r="73" spans="1:6" x14ac:dyDescent="0.3">
      <c r="A73" s="8">
        <v>44905</v>
      </c>
      <c r="B73" s="5">
        <v>4.1649317601843983E-4</v>
      </c>
      <c r="C73" s="5">
        <v>3.2489443217631475E-4</v>
      </c>
      <c r="D73" s="5">
        <v>2.3327891005187062E-4</v>
      </c>
      <c r="E73" s="5">
        <v>1.5830827050233864E-4</v>
      </c>
      <c r="F73" s="5">
        <v>0</v>
      </c>
    </row>
    <row r="74" spans="1:6" x14ac:dyDescent="0.3">
      <c r="A74" s="8">
        <v>44572</v>
      </c>
      <c r="B74" s="5">
        <v>4.1649317601843983E-4</v>
      </c>
      <c r="C74" s="5">
        <v>3.2489443217631475E-4</v>
      </c>
      <c r="D74" s="5">
        <v>2.4160828740082962E-4</v>
      </c>
      <c r="E74" s="5">
        <v>1.4997750562328882E-4</v>
      </c>
      <c r="F74" s="5">
        <v>0</v>
      </c>
    </row>
    <row r="75" spans="1:6" x14ac:dyDescent="0.3">
      <c r="A75" s="8">
        <v>44603</v>
      </c>
      <c r="B75" s="5">
        <v>4.1649317601843983E-4</v>
      </c>
      <c r="C75" s="5">
        <v>3.2489443217631475E-4</v>
      </c>
      <c r="D75" s="5">
        <v>2.4160828740082962E-4</v>
      </c>
      <c r="E75" s="5">
        <v>1.4997750562328882E-4</v>
      </c>
      <c r="F75" s="5">
        <v>0</v>
      </c>
    </row>
    <row r="76" spans="1:6" x14ac:dyDescent="0.3">
      <c r="A76" s="8">
        <v>44631</v>
      </c>
      <c r="B76" s="5">
        <v>4.1649317601843983E-4</v>
      </c>
      <c r="C76" s="5">
        <v>3.2489443217631475E-4</v>
      </c>
      <c r="D76" s="5">
        <v>2.4160828740082962E-4</v>
      </c>
      <c r="E76" s="5">
        <v>1.4997750562328882E-4</v>
      </c>
      <c r="F76" s="5">
        <v>0</v>
      </c>
    </row>
    <row r="77" spans="1:6" x14ac:dyDescent="0.3">
      <c r="A77" s="8">
        <v>44662</v>
      </c>
      <c r="B77" s="5">
        <v>3.8318648269819455E-4</v>
      </c>
      <c r="C77" s="5">
        <v>2.9158163855136365E-4</v>
      </c>
      <c r="D77" s="5">
        <v>2.0828994561972181E-4</v>
      </c>
      <c r="E77" s="5">
        <v>1.2498437825447795E-4</v>
      </c>
      <c r="F77" s="5">
        <v>8.3332638898259148E-6</v>
      </c>
    </row>
    <row r="78" spans="1:6" x14ac:dyDescent="0.3">
      <c r="A78" s="8">
        <v>44692</v>
      </c>
      <c r="B78" s="5">
        <v>3.8318648269819455E-4</v>
      </c>
      <c r="C78" s="5">
        <v>2.9158163855136365E-4</v>
      </c>
      <c r="D78" s="5">
        <v>2.0828994561972181E-4</v>
      </c>
      <c r="E78" s="5">
        <v>1.2498437825447795E-4</v>
      </c>
      <c r="F78" s="5">
        <v>8.3332638898259148E-6</v>
      </c>
    </row>
    <row r="79" spans="1:6" x14ac:dyDescent="0.3">
      <c r="A79" s="8">
        <v>44723</v>
      </c>
      <c r="B79" s="5">
        <v>3.8318648269819455E-4</v>
      </c>
      <c r="C79" s="5">
        <v>2.9158163855136365E-4</v>
      </c>
      <c r="D79" s="5">
        <v>2.0828994561972181E-4</v>
      </c>
      <c r="E79" s="5">
        <v>1.2498437825447795E-4</v>
      </c>
      <c r="F79" s="5">
        <v>8.3332638898259148E-6</v>
      </c>
    </row>
    <row r="80" spans="1:6" x14ac:dyDescent="0.3">
      <c r="A80" s="8">
        <v>44753</v>
      </c>
      <c r="B80" s="5">
        <v>3.8318648269819455E-4</v>
      </c>
      <c r="C80" s="5">
        <v>2.8325309344312544E-4</v>
      </c>
      <c r="D80" s="5">
        <v>1.9162994228616448E-4</v>
      </c>
      <c r="E80" s="5">
        <v>9.9990001666272477E-5</v>
      </c>
      <c r="F80" s="5">
        <v>0</v>
      </c>
    </row>
    <row r="81" spans="1:6" x14ac:dyDescent="0.3">
      <c r="A81" s="8">
        <v>44784</v>
      </c>
      <c r="B81" s="5">
        <v>3.8318648269819455E-4</v>
      </c>
      <c r="C81" s="5">
        <v>2.8325309344312544E-4</v>
      </c>
      <c r="D81" s="5">
        <v>1.9162994228616448E-4</v>
      </c>
      <c r="E81" s="5">
        <v>9.9990001666272477E-5</v>
      </c>
      <c r="F81" s="5">
        <v>0</v>
      </c>
    </row>
    <row r="82" spans="1:6" x14ac:dyDescent="0.3">
      <c r="A82" s="8">
        <v>44815</v>
      </c>
      <c r="B82" s="5">
        <v>3.8318648269819455E-4</v>
      </c>
      <c r="C82" s="5">
        <v>2.8325309344312544E-4</v>
      </c>
      <c r="D82" s="5">
        <v>1.9162994228616448E-4</v>
      </c>
      <c r="E82" s="5">
        <v>9.9990001666272477E-5</v>
      </c>
      <c r="F82" s="5">
        <v>0</v>
      </c>
    </row>
    <row r="83" spans="1:6" x14ac:dyDescent="0.3">
      <c r="A83" s="8">
        <v>44845</v>
      </c>
      <c r="B83" s="5">
        <v>3.4987757140836351E-4</v>
      </c>
      <c r="C83" s="5">
        <v>2.5826662594097272E-4</v>
      </c>
      <c r="D83" s="5">
        <v>1.6663889660240017E-4</v>
      </c>
      <c r="E83" s="5">
        <v>8.3326389853199956E-5</v>
      </c>
      <c r="F83" s="5">
        <v>0</v>
      </c>
    </row>
    <row r="84" spans="1:6" x14ac:dyDescent="0.3">
      <c r="A84" s="8">
        <v>44876</v>
      </c>
      <c r="B84" s="5">
        <v>3.4987757140836351E-4</v>
      </c>
      <c r="C84" s="5">
        <v>2.5826662594097272E-4</v>
      </c>
      <c r="D84" s="5">
        <v>1.6663889660240017E-4</v>
      </c>
      <c r="E84" s="5">
        <v>8.3326389853199956E-5</v>
      </c>
      <c r="F84" s="5">
        <v>0</v>
      </c>
    </row>
    <row r="85" spans="1:6" x14ac:dyDescent="0.3">
      <c r="A85" s="8">
        <v>44906</v>
      </c>
      <c r="B85" s="5">
        <v>3.4987757140836351E-4</v>
      </c>
      <c r="C85" s="5">
        <v>2.5826662594097272E-4</v>
      </c>
      <c r="D85" s="5">
        <v>1.6663889660240017E-4</v>
      </c>
      <c r="E85" s="5">
        <v>8.3326389853199956E-5</v>
      </c>
      <c r="F85" s="5">
        <v>0</v>
      </c>
    </row>
    <row r="86" spans="1:6" x14ac:dyDescent="0.3">
      <c r="A86" s="8">
        <v>44573</v>
      </c>
      <c r="B86" s="5">
        <v>3.4987757140836351E-4</v>
      </c>
      <c r="C86" s="5">
        <v>2.6659558714370313E-4</v>
      </c>
      <c r="D86" s="5">
        <v>1.832997324884289E-4</v>
      </c>
      <c r="E86" s="5">
        <v>9.1658265172434028E-5</v>
      </c>
      <c r="F86" s="5">
        <v>0</v>
      </c>
    </row>
    <row r="87" spans="1:6" x14ac:dyDescent="0.3">
      <c r="A87" s="8">
        <v>44604</v>
      </c>
      <c r="B87" s="5">
        <v>3.4987757140836351E-4</v>
      </c>
      <c r="C87" s="5">
        <v>2.6659558714370313E-4</v>
      </c>
      <c r="D87" s="5">
        <v>1.832997324884289E-4</v>
      </c>
      <c r="E87" s="5">
        <v>9.1658265172434028E-5</v>
      </c>
      <c r="F87" s="5">
        <v>0</v>
      </c>
    </row>
    <row r="88" spans="1:6" x14ac:dyDescent="0.3">
      <c r="A88" s="8">
        <v>44632</v>
      </c>
      <c r="B88" s="5">
        <v>3.4987757140836351E-4</v>
      </c>
      <c r="C88" s="5">
        <v>2.6659558714370313E-4</v>
      </c>
      <c r="D88" s="5">
        <v>1.832997324884289E-4</v>
      </c>
      <c r="E88" s="5">
        <v>9.1658265172434028E-5</v>
      </c>
      <c r="F88" s="5">
        <v>0</v>
      </c>
    </row>
    <row r="89" spans="1:6" x14ac:dyDescent="0.3">
      <c r="A89" s="8">
        <v>44663</v>
      </c>
      <c r="B89" s="5">
        <v>3.5820500718553028E-4</v>
      </c>
      <c r="C89" s="5">
        <v>2.7492440964249631E-4</v>
      </c>
      <c r="D89" s="5">
        <v>1.7496938392924655E-4</v>
      </c>
      <c r="E89" s="5">
        <v>9.1658265172434028E-5</v>
      </c>
      <c r="F89" s="5">
        <v>0</v>
      </c>
    </row>
    <row r="90" spans="1:6" x14ac:dyDescent="0.3">
      <c r="A90" s="8">
        <v>44693</v>
      </c>
      <c r="B90" s="5">
        <v>3.5820500718553028E-4</v>
      </c>
      <c r="C90" s="5">
        <v>2.7492440964249631E-4</v>
      </c>
      <c r="D90" s="5">
        <v>1.7496938392924655E-4</v>
      </c>
      <c r="E90" s="5">
        <v>9.1658265172434028E-5</v>
      </c>
      <c r="F90" s="5">
        <v>0</v>
      </c>
    </row>
    <row r="91" spans="1:6" x14ac:dyDescent="0.3">
      <c r="A91" s="8">
        <v>44724</v>
      </c>
      <c r="B91" s="5">
        <v>3.5820500718553028E-4</v>
      </c>
      <c r="C91" s="5">
        <v>2.7492440964249631E-4</v>
      </c>
      <c r="D91" s="5">
        <v>1.7496938392924655E-4</v>
      </c>
      <c r="E91" s="5">
        <v>9.1658265172434028E-5</v>
      </c>
      <c r="F91" s="5">
        <v>0</v>
      </c>
    </row>
    <row r="92" spans="1:6" x14ac:dyDescent="0.3">
      <c r="A92" s="8">
        <v>44754</v>
      </c>
      <c r="B92" s="5">
        <v>3.5820500718553028E-4</v>
      </c>
      <c r="C92" s="5">
        <v>2.5826662594097272E-4</v>
      </c>
      <c r="D92" s="5">
        <v>1.7496938392924655E-4</v>
      </c>
      <c r="E92" s="5">
        <v>9.1658265172434028E-5</v>
      </c>
      <c r="F92" s="5">
        <v>0</v>
      </c>
    </row>
    <row r="93" spans="1:6" x14ac:dyDescent="0.3">
      <c r="A93" s="8">
        <v>44785</v>
      </c>
      <c r="B93" s="5">
        <v>3.5820500718553028E-4</v>
      </c>
      <c r="C93" s="5">
        <v>2.5826662594097272E-4</v>
      </c>
      <c r="D93" s="5">
        <v>1.7496938392924655E-4</v>
      </c>
      <c r="E93" s="5">
        <v>9.1658265172434028E-5</v>
      </c>
      <c r="F93" s="5">
        <v>0</v>
      </c>
    </row>
    <row r="94" spans="1:6" x14ac:dyDescent="0.3">
      <c r="A94" s="8">
        <v>44816</v>
      </c>
      <c r="B94" s="5">
        <v>3.5820500718553028E-4</v>
      </c>
      <c r="C94" s="5">
        <v>2.5826662594097272E-4</v>
      </c>
      <c r="D94" s="5">
        <v>1.7496938392924655E-4</v>
      </c>
      <c r="E94" s="5">
        <v>9.1658265172434028E-5</v>
      </c>
      <c r="F94" s="5">
        <v>0</v>
      </c>
    </row>
    <row r="95" spans="1:6" x14ac:dyDescent="0.3">
      <c r="A95" s="8">
        <v>44846</v>
      </c>
      <c r="B95" s="5">
        <v>3.6653230432248662E-4</v>
      </c>
      <c r="C95" s="5">
        <v>2.7492440964249631E-4</v>
      </c>
      <c r="D95" s="5">
        <v>1.832997324884289E-4</v>
      </c>
      <c r="E95" s="5">
        <v>9.9990001666272477E-5</v>
      </c>
      <c r="F95" s="5">
        <v>8.3332638898259148E-6</v>
      </c>
    </row>
    <row r="96" spans="1:6" x14ac:dyDescent="0.3">
      <c r="A96" s="8">
        <v>44877</v>
      </c>
      <c r="B96" s="5">
        <v>3.6653230432248662E-4</v>
      </c>
      <c r="C96" s="5">
        <v>2.7492440964249631E-4</v>
      </c>
      <c r="D96" s="5">
        <v>1.832997324884289E-4</v>
      </c>
      <c r="E96" s="5">
        <v>9.9990001666272477E-5</v>
      </c>
      <c r="F96" s="5">
        <v>8.3332638898259148E-6</v>
      </c>
    </row>
    <row r="97" spans="1:6" x14ac:dyDescent="0.3">
      <c r="A97" s="8">
        <v>44907</v>
      </c>
      <c r="B97" s="5">
        <v>3.6653230432248662E-4</v>
      </c>
      <c r="C97" s="5">
        <v>2.7492440964249631E-4</v>
      </c>
      <c r="D97" s="5">
        <v>1.832997324884289E-4</v>
      </c>
      <c r="E97" s="5">
        <v>9.9990001666272477E-5</v>
      </c>
      <c r="F97" s="5">
        <v>8.3332638898259148E-6</v>
      </c>
    </row>
    <row r="98" spans="1:6" x14ac:dyDescent="0.3">
      <c r="A98" s="8">
        <v>44574</v>
      </c>
      <c r="B98" s="5">
        <v>3.6653230432248662E-4</v>
      </c>
      <c r="C98" s="5">
        <v>2.7492440964249631E-4</v>
      </c>
      <c r="D98" s="5">
        <v>1.9162994228616448E-4</v>
      </c>
      <c r="E98" s="5">
        <v>1.0832159934071051E-4</v>
      </c>
      <c r="F98" s="5">
        <v>8.3332638898259148E-6</v>
      </c>
    </row>
    <row r="99" spans="1:6" x14ac:dyDescent="0.3">
      <c r="A99" s="8">
        <v>44605</v>
      </c>
      <c r="B99" s="5">
        <v>3.6653230432248662E-4</v>
      </c>
      <c r="C99" s="5">
        <v>2.7492440964249631E-4</v>
      </c>
      <c r="D99" s="5">
        <v>1.9162994228616448E-4</v>
      </c>
      <c r="E99" s="5">
        <v>1.0832159934071051E-4</v>
      </c>
      <c r="F99" s="5">
        <v>8.3332638898259148E-6</v>
      </c>
    </row>
    <row r="100" spans="1:6" x14ac:dyDescent="0.3">
      <c r="A100" s="8">
        <v>44633</v>
      </c>
      <c r="B100" s="5">
        <v>3.6653230432248662E-4</v>
      </c>
      <c r="C100" s="5">
        <v>2.7492440964249631E-4</v>
      </c>
      <c r="D100" s="5">
        <v>1.9162994228616448E-4</v>
      </c>
      <c r="E100" s="5">
        <v>1.0832159934071051E-4</v>
      </c>
      <c r="F100" s="5">
        <v>8.3332638898259148E-6</v>
      </c>
    </row>
    <row r="101" spans="1:6" x14ac:dyDescent="0.3">
      <c r="A101" s="8">
        <v>44664</v>
      </c>
      <c r="B101" s="5">
        <v>3.9151336394849245E-4</v>
      </c>
      <c r="C101" s="5">
        <v>2.8325309344312544E-4</v>
      </c>
      <c r="D101" s="5">
        <v>1.9996001332800439E-4</v>
      </c>
      <c r="E101" s="5">
        <v>1.1665305820152128E-4</v>
      </c>
      <c r="F101" s="5">
        <v>0</v>
      </c>
    </row>
    <row r="102" spans="1:6" x14ac:dyDescent="0.3">
      <c r="A102" s="8">
        <v>44694</v>
      </c>
      <c r="B102" s="5">
        <v>3.9151336394849245E-4</v>
      </c>
      <c r="C102" s="5">
        <v>2.8325309344312544E-4</v>
      </c>
      <c r="D102" s="5">
        <v>1.9996001332800439E-4</v>
      </c>
      <c r="E102" s="5">
        <v>1.1665305820152128E-4</v>
      </c>
      <c r="F102" s="5">
        <v>0</v>
      </c>
    </row>
    <row r="103" spans="1:6" x14ac:dyDescent="0.3">
      <c r="A103" s="8">
        <v>44725</v>
      </c>
      <c r="B103" s="5">
        <v>3.9151336394849245E-4</v>
      </c>
      <c r="C103" s="5">
        <v>2.8325309344312544E-4</v>
      </c>
      <c r="D103" s="5">
        <v>1.9996001332800439E-4</v>
      </c>
      <c r="E103" s="5">
        <v>1.1665305820152128E-4</v>
      </c>
      <c r="F103" s="5">
        <v>0</v>
      </c>
    </row>
    <row r="104" spans="1:6" x14ac:dyDescent="0.3">
      <c r="A104" s="8">
        <v>44755</v>
      </c>
      <c r="B104" s="5">
        <v>3.7485946282478366E-4</v>
      </c>
      <c r="C104" s="5">
        <v>2.8325309344312544E-4</v>
      </c>
      <c r="D104" s="5">
        <v>1.9996001332800439E-4</v>
      </c>
      <c r="E104" s="5">
        <v>1.1665305820152128E-4</v>
      </c>
      <c r="F104" s="5">
        <v>8.3332638898259148E-6</v>
      </c>
    </row>
    <row r="105" spans="1:6" x14ac:dyDescent="0.3">
      <c r="A105" s="8">
        <v>44786</v>
      </c>
      <c r="B105" s="5">
        <v>3.7485946282478366E-4</v>
      </c>
      <c r="C105" s="5">
        <v>2.8325309344312544E-4</v>
      </c>
      <c r="D105" s="5">
        <v>1.9996001332800439E-4</v>
      </c>
      <c r="E105" s="5">
        <v>1.1665305820152128E-4</v>
      </c>
      <c r="F105" s="5">
        <v>8.3332638898259148E-6</v>
      </c>
    </row>
    <row r="106" spans="1:6" x14ac:dyDescent="0.3">
      <c r="A106" s="8">
        <v>44817</v>
      </c>
      <c r="B106" s="5">
        <v>3.7485946282478366E-4</v>
      </c>
      <c r="C106" s="5">
        <v>2.8325309344312544E-4</v>
      </c>
      <c r="D106" s="5">
        <v>1.9996001332800439E-4</v>
      </c>
      <c r="E106" s="5">
        <v>1.1665305820152128E-4</v>
      </c>
      <c r="F106" s="5">
        <v>8.3332638898259148E-6</v>
      </c>
    </row>
    <row r="107" spans="1:6" x14ac:dyDescent="0.3">
      <c r="A107" s="8">
        <v>44847</v>
      </c>
      <c r="B107" s="5">
        <v>3.6653230432248662E-4</v>
      </c>
      <c r="C107" s="5">
        <v>2.9158163855136365E-4</v>
      </c>
      <c r="D107" s="5">
        <v>2.0828994561972181E-4</v>
      </c>
      <c r="E107" s="5">
        <v>1.1665305820152128E-4</v>
      </c>
      <c r="F107" s="5">
        <v>8.3332638898259148E-6</v>
      </c>
    </row>
    <row r="108" spans="1:6" x14ac:dyDescent="0.3">
      <c r="A108" s="8">
        <v>44878</v>
      </c>
      <c r="B108" s="5">
        <v>3.6653230432248662E-4</v>
      </c>
      <c r="C108" s="5">
        <v>2.9158163855136365E-4</v>
      </c>
      <c r="D108" s="5">
        <v>2.0828994561972181E-4</v>
      </c>
      <c r="E108" s="5">
        <v>1.1665305820152128E-4</v>
      </c>
      <c r="F108" s="5">
        <v>8.3332638898259148E-6</v>
      </c>
    </row>
    <row r="109" spans="1:6" x14ac:dyDescent="0.3">
      <c r="A109" s="8">
        <v>44908</v>
      </c>
      <c r="B109" s="5">
        <v>3.6653230432248662E-4</v>
      </c>
      <c r="C109" s="5">
        <v>2.9158163855136365E-4</v>
      </c>
      <c r="D109" s="5">
        <v>2.0828994561972181E-4</v>
      </c>
      <c r="E109" s="5">
        <v>1.1665305820152128E-4</v>
      </c>
      <c r="F109" s="5">
        <v>8.3332638898259148E-6</v>
      </c>
    </row>
    <row r="110" spans="1:6" x14ac:dyDescent="0.3">
      <c r="A110" s="8">
        <v>44575</v>
      </c>
      <c r="B110" s="5">
        <v>3.8318648269819455E-4</v>
      </c>
      <c r="C110" s="5">
        <v>2.9991004497298412E-4</v>
      </c>
      <c r="D110" s="5">
        <v>2.0828994561972181E-4</v>
      </c>
      <c r="E110" s="5">
        <v>1.3331555950513163E-4</v>
      </c>
      <c r="F110" s="5">
        <v>8.3332638898259148E-6</v>
      </c>
    </row>
    <row r="111" spans="1:6" x14ac:dyDescent="0.3">
      <c r="A111" s="8">
        <v>44606</v>
      </c>
      <c r="B111" s="5">
        <v>3.8318648269819455E-4</v>
      </c>
      <c r="C111" s="5">
        <v>2.9991004497298412E-4</v>
      </c>
      <c r="D111" s="5">
        <v>2.0828994561972181E-4</v>
      </c>
      <c r="E111" s="5">
        <v>1.3331555950513163E-4</v>
      </c>
      <c r="F111" s="5">
        <v>8.3332638898259148E-6</v>
      </c>
    </row>
    <row r="112" spans="1:6" x14ac:dyDescent="0.3">
      <c r="A112" s="8">
        <v>44634</v>
      </c>
      <c r="B112" s="5">
        <v>3.8318648269819455E-4</v>
      </c>
      <c r="C112" s="5">
        <v>2.9991004497298412E-4</v>
      </c>
      <c r="D112" s="5">
        <v>2.0828994561972181E-4</v>
      </c>
      <c r="E112" s="5">
        <v>1.3331555950513163E-4</v>
      </c>
      <c r="F112" s="5">
        <v>8.3332638898259148E-6</v>
      </c>
    </row>
    <row r="113" spans="1:6" x14ac:dyDescent="0.3">
      <c r="A113" s="8">
        <v>44665</v>
      </c>
      <c r="B113" s="5">
        <v>3.9151336394849245E-4</v>
      </c>
      <c r="C113" s="5">
        <v>2.9991004497298412E-4</v>
      </c>
      <c r="D113" s="5">
        <v>2.0828994561972181E-4</v>
      </c>
      <c r="E113" s="5">
        <v>1.2498437825447795E-4</v>
      </c>
      <c r="F113" s="5">
        <v>8.3332638898259148E-6</v>
      </c>
    </row>
    <row r="114" spans="1:6" x14ac:dyDescent="0.3">
      <c r="A114" s="8">
        <v>44695</v>
      </c>
      <c r="B114" s="5">
        <v>3.9151336394849245E-4</v>
      </c>
      <c r="C114" s="5">
        <v>2.9991004497298412E-4</v>
      </c>
      <c r="D114" s="5">
        <v>2.0828994561972181E-4</v>
      </c>
      <c r="E114" s="5">
        <v>1.2498437825447795E-4</v>
      </c>
      <c r="F114" s="5">
        <v>8.3332638898259148E-6</v>
      </c>
    </row>
    <row r="115" spans="1:6" x14ac:dyDescent="0.3">
      <c r="A115" s="8">
        <v>44726</v>
      </c>
      <c r="B115" s="5">
        <v>3.9151336394849245E-4</v>
      </c>
      <c r="C115" s="5">
        <v>2.9991004497298412E-4</v>
      </c>
      <c r="D115" s="5">
        <v>2.0828994561972181E-4</v>
      </c>
      <c r="E115" s="5">
        <v>1.2498437825447795E-4</v>
      </c>
      <c r="F115" s="5">
        <v>8.3332638898259148E-6</v>
      </c>
    </row>
    <row r="116" spans="1:6" x14ac:dyDescent="0.3">
      <c r="A116" s="8">
        <v>44756</v>
      </c>
      <c r="B116" s="5">
        <v>3.9151336394849245E-4</v>
      </c>
      <c r="C116" s="5">
        <v>2.9991004497298412E-4</v>
      </c>
      <c r="D116" s="5">
        <v>2.1661973916708988E-4</v>
      </c>
      <c r="E116" s="5">
        <v>1.4164660195947754E-4</v>
      </c>
      <c r="F116" s="5">
        <v>1.6666388896746653E-5</v>
      </c>
    </row>
    <row r="117" spans="1:6" x14ac:dyDescent="0.3">
      <c r="A117" s="8">
        <v>44787</v>
      </c>
      <c r="B117" s="5">
        <v>3.9151336394849245E-4</v>
      </c>
      <c r="C117" s="5">
        <v>2.9991004497298412E-4</v>
      </c>
      <c r="D117" s="5">
        <v>2.1661973916708988E-4</v>
      </c>
      <c r="E117" s="5">
        <v>1.4164660195947754E-4</v>
      </c>
      <c r="F117" s="5">
        <v>1.6666388896746653E-5</v>
      </c>
    </row>
    <row r="118" spans="1:6" x14ac:dyDescent="0.3">
      <c r="A118" s="8">
        <v>44818</v>
      </c>
      <c r="B118" s="5">
        <v>3.9151336394849245E-4</v>
      </c>
      <c r="C118" s="5">
        <v>2.9991004497298412E-4</v>
      </c>
      <c r="D118" s="5">
        <v>2.1661973916708988E-4</v>
      </c>
      <c r="E118" s="5">
        <v>1.4164660195947754E-4</v>
      </c>
      <c r="F118" s="5">
        <v>1.6666388896746653E-5</v>
      </c>
    </row>
    <row r="119" spans="1:6" x14ac:dyDescent="0.3">
      <c r="A119" s="8">
        <v>44848</v>
      </c>
      <c r="B119" s="5">
        <v>3.9151336394849245E-4</v>
      </c>
      <c r="C119" s="5">
        <v>2.9991004497298412E-4</v>
      </c>
      <c r="D119" s="5">
        <v>2.1661973916708988E-4</v>
      </c>
      <c r="E119" s="5">
        <v>1.4164660195947754E-4</v>
      </c>
      <c r="F119" s="5">
        <v>1.6666388896746653E-5</v>
      </c>
    </row>
    <row r="120" spans="1:6" x14ac:dyDescent="0.3">
      <c r="A120" s="8">
        <v>44879</v>
      </c>
      <c r="B120" s="5">
        <v>3.9151336394849245E-4</v>
      </c>
      <c r="C120" s="5">
        <v>2.9991004497298412E-4</v>
      </c>
      <c r="D120" s="5">
        <v>2.1661973916708988E-4</v>
      </c>
      <c r="E120" s="5">
        <v>1.4164660195947754E-4</v>
      </c>
      <c r="F120" s="5">
        <v>1.6666388896746653E-5</v>
      </c>
    </row>
    <row r="121" spans="1:6" x14ac:dyDescent="0.3">
      <c r="A121" s="8">
        <v>44909</v>
      </c>
      <c r="B121" s="5">
        <v>3.9151336394849245E-4</v>
      </c>
      <c r="C121" s="5">
        <v>2.9991004497298412E-4</v>
      </c>
      <c r="D121" s="5">
        <v>2.1661973916708988E-4</v>
      </c>
      <c r="E121" s="5">
        <v>1.4164660195947754E-4</v>
      </c>
      <c r="F121" s="5">
        <v>1.6666388896746653E-5</v>
      </c>
    </row>
    <row r="122" spans="1:6" x14ac:dyDescent="0.3">
      <c r="A122" s="8">
        <v>44576</v>
      </c>
      <c r="B122" s="5">
        <v>3.7485946282478366E-4</v>
      </c>
      <c r="C122" s="5">
        <v>2.9158163855136365E-4</v>
      </c>
      <c r="D122" s="5">
        <v>2.1661973916708988E-4</v>
      </c>
      <c r="E122" s="5">
        <v>1.4164660195947754E-4</v>
      </c>
      <c r="F122" s="5">
        <v>1.6666388896746653E-5</v>
      </c>
    </row>
    <row r="123" spans="1:6" x14ac:dyDescent="0.3">
      <c r="A123" s="8">
        <v>44607</v>
      </c>
      <c r="B123" s="5">
        <v>3.7485946282478366E-4</v>
      </c>
      <c r="C123" s="5">
        <v>2.9158163855136365E-4</v>
      </c>
      <c r="D123" s="5">
        <v>2.1661973916708988E-4</v>
      </c>
      <c r="E123" s="5">
        <v>1.4164660195947754E-4</v>
      </c>
      <c r="F123" s="5">
        <v>1.6666388896746653E-5</v>
      </c>
    </row>
    <row r="124" spans="1:6" x14ac:dyDescent="0.3">
      <c r="A124" s="8">
        <v>44635</v>
      </c>
      <c r="B124" s="5">
        <v>3.7485946282478366E-4</v>
      </c>
      <c r="C124" s="5">
        <v>2.9158163855136365E-4</v>
      </c>
      <c r="D124" s="5">
        <v>2.1661973916708988E-4</v>
      </c>
      <c r="E124" s="5">
        <v>1.4164660195947754E-4</v>
      </c>
      <c r="F124" s="5">
        <v>1.6666388896746653E-5</v>
      </c>
    </row>
    <row r="125" spans="1:6" x14ac:dyDescent="0.3">
      <c r="A125" s="8">
        <v>44666</v>
      </c>
      <c r="B125" s="5">
        <v>3.8318648269819455E-4</v>
      </c>
      <c r="C125" s="5">
        <v>2.9991004497298412E-4</v>
      </c>
      <c r="D125" s="5">
        <v>2.2494939397588176E-4</v>
      </c>
      <c r="E125" s="5">
        <v>1.4164660195947754E-4</v>
      </c>
      <c r="F125" s="5">
        <v>1.6666388896746653E-5</v>
      </c>
    </row>
    <row r="126" spans="1:6" x14ac:dyDescent="0.3">
      <c r="A126" s="8">
        <v>44696</v>
      </c>
      <c r="B126" s="5">
        <v>3.8318648269819455E-4</v>
      </c>
      <c r="C126" s="5">
        <v>2.9991004497298412E-4</v>
      </c>
      <c r="D126" s="5">
        <v>2.2494939397588176E-4</v>
      </c>
      <c r="E126" s="5">
        <v>1.4164660195947754E-4</v>
      </c>
      <c r="F126" s="5">
        <v>1.6666388896746653E-5</v>
      </c>
    </row>
    <row r="127" spans="1:6" x14ac:dyDescent="0.3">
      <c r="A127" s="8">
        <v>44727</v>
      </c>
      <c r="B127" s="5">
        <v>3.8318648269819455E-4</v>
      </c>
      <c r="C127" s="5">
        <v>2.9991004497298412E-4</v>
      </c>
      <c r="D127" s="5">
        <v>2.2494939397588176E-4</v>
      </c>
      <c r="E127" s="5">
        <v>1.4164660195947754E-4</v>
      </c>
      <c r="F127" s="5">
        <v>1.6666388896746653E-5</v>
      </c>
    </row>
    <row r="128" spans="1:6" x14ac:dyDescent="0.3">
      <c r="A128" s="8">
        <v>44757</v>
      </c>
      <c r="B128" s="5">
        <v>4.0816671060284193E-4</v>
      </c>
      <c r="C128" s="5">
        <v>3.0823831271398205E-4</v>
      </c>
      <c r="D128" s="5">
        <v>2.3327891005187062E-4</v>
      </c>
      <c r="E128" s="5">
        <v>1.4164660195947754E-4</v>
      </c>
      <c r="F128" s="5">
        <v>1.6666388896746653E-5</v>
      </c>
    </row>
    <row r="129" spans="1:6" x14ac:dyDescent="0.3">
      <c r="A129" s="8">
        <v>44788</v>
      </c>
      <c r="B129" s="5">
        <v>4.0816671060284193E-4</v>
      </c>
      <c r="C129" s="5">
        <v>3.0823831271398205E-4</v>
      </c>
      <c r="D129" s="5">
        <v>2.3327891005187062E-4</v>
      </c>
      <c r="E129" s="5">
        <v>1.4164660195947754E-4</v>
      </c>
      <c r="F129" s="5">
        <v>1.6666388896746653E-5</v>
      </c>
    </row>
    <row r="130" spans="1:6" x14ac:dyDescent="0.3">
      <c r="A130" s="8">
        <v>44819</v>
      </c>
      <c r="B130" s="5">
        <v>4.0816671060284193E-4</v>
      </c>
      <c r="C130" s="5">
        <v>3.0823831271398205E-4</v>
      </c>
      <c r="D130" s="5">
        <v>2.3327891005187062E-4</v>
      </c>
      <c r="E130" s="5">
        <v>1.4164660195947754E-4</v>
      </c>
      <c r="F130" s="5">
        <v>1.6666388896746653E-5</v>
      </c>
    </row>
    <row r="131" spans="1:6" x14ac:dyDescent="0.3">
      <c r="A131" s="8">
        <v>44849</v>
      </c>
      <c r="B131" s="5">
        <v>3.8318648269819455E-4</v>
      </c>
      <c r="C131" s="5">
        <v>2.9158163855136365E-4</v>
      </c>
      <c r="D131" s="5">
        <v>2.1661973916708988E-4</v>
      </c>
      <c r="E131" s="5">
        <v>1.2498437825447795E-4</v>
      </c>
      <c r="F131" s="5">
        <v>1.6666388896746653E-5</v>
      </c>
    </row>
    <row r="132" spans="1:6" x14ac:dyDescent="0.3">
      <c r="A132" s="8">
        <v>44880</v>
      </c>
      <c r="B132" s="5">
        <v>3.8318648269819455E-4</v>
      </c>
      <c r="C132" s="5">
        <v>2.9158163855136365E-4</v>
      </c>
      <c r="D132" s="5">
        <v>2.1661973916708988E-4</v>
      </c>
      <c r="E132" s="5">
        <v>1.2498437825447795E-4</v>
      </c>
      <c r="F132" s="5">
        <v>1.6666388896746653E-5</v>
      </c>
    </row>
    <row r="133" spans="1:6" x14ac:dyDescent="0.3">
      <c r="A133" s="8">
        <v>44910</v>
      </c>
      <c r="B133" s="5">
        <v>3.8318648269819455E-4</v>
      </c>
      <c r="C133" s="5">
        <v>2.9158163855136365E-4</v>
      </c>
      <c r="D133" s="5">
        <v>2.1661973916708988E-4</v>
      </c>
      <c r="E133" s="5">
        <v>1.2498437825447795E-4</v>
      </c>
      <c r="F133" s="5">
        <v>1.6666388896746653E-5</v>
      </c>
    </row>
    <row r="134" spans="1:6" x14ac:dyDescent="0.3">
      <c r="A134" s="8">
        <v>44577</v>
      </c>
      <c r="B134" s="5">
        <v>4.1649317601843983E-4</v>
      </c>
      <c r="C134" s="5">
        <v>2.9991004497298412E-4</v>
      </c>
      <c r="D134" s="5">
        <v>2.2494939397588176E-4</v>
      </c>
      <c r="E134" s="5">
        <v>1.2498437825447795E-4</v>
      </c>
      <c r="F134" s="5">
        <v>8.3332638898259148E-6</v>
      </c>
    </row>
    <row r="135" spans="1:6" x14ac:dyDescent="0.3">
      <c r="A135" s="8">
        <v>44608</v>
      </c>
      <c r="B135" s="5">
        <v>4.1649317601843983E-4</v>
      </c>
      <c r="C135" s="5">
        <v>2.9991004497298412E-4</v>
      </c>
      <c r="D135" s="5">
        <v>2.2494939397588176E-4</v>
      </c>
      <c r="E135" s="5">
        <v>1.2498437825447795E-4</v>
      </c>
      <c r="F135" s="5">
        <v>8.3332638898259148E-6</v>
      </c>
    </row>
    <row r="136" spans="1:6" x14ac:dyDescent="0.3">
      <c r="A136" s="8">
        <v>44636</v>
      </c>
      <c r="B136" s="5">
        <v>4.1649317601843983E-4</v>
      </c>
      <c r="C136" s="5">
        <v>2.9991004497298412E-4</v>
      </c>
      <c r="D136" s="5">
        <v>2.2494939397588176E-4</v>
      </c>
      <c r="E136" s="5">
        <v>1.2498437825447795E-4</v>
      </c>
      <c r="F136" s="5">
        <v>8.3332638898259148E-6</v>
      </c>
    </row>
    <row r="137" spans="1:6" x14ac:dyDescent="0.3">
      <c r="A137" s="8">
        <v>44667</v>
      </c>
      <c r="B137" s="5">
        <v>4.0816671060284193E-4</v>
      </c>
      <c r="C137" s="5">
        <v>2.9991004497298412E-4</v>
      </c>
      <c r="D137" s="5">
        <v>2.2494939397588176E-4</v>
      </c>
      <c r="E137" s="5">
        <v>1.3331555950513163E-4</v>
      </c>
      <c r="F137" s="5">
        <v>8.3332638898259148E-6</v>
      </c>
    </row>
    <row r="138" spans="1:6" x14ac:dyDescent="0.3">
      <c r="A138" s="8">
        <v>44697</v>
      </c>
      <c r="B138" s="5">
        <v>4.0816671060284193E-4</v>
      </c>
      <c r="C138" s="5">
        <v>2.9991004497298412E-4</v>
      </c>
      <c r="D138" s="5">
        <v>2.2494939397588176E-4</v>
      </c>
      <c r="E138" s="5">
        <v>1.3331555950513163E-4</v>
      </c>
      <c r="F138" s="5">
        <v>8.3332638898259148E-6</v>
      </c>
    </row>
    <row r="139" spans="1:6" x14ac:dyDescent="0.3">
      <c r="A139" s="8">
        <v>44728</v>
      </c>
      <c r="B139" s="5">
        <v>4.0816671060284193E-4</v>
      </c>
      <c r="C139" s="5">
        <v>2.9991004497298412E-4</v>
      </c>
      <c r="D139" s="5">
        <v>2.2494939397588176E-4</v>
      </c>
      <c r="E139" s="5">
        <v>1.3331555950513163E-4</v>
      </c>
      <c r="F139" s="5">
        <v>8.3332638898259148E-6</v>
      </c>
    </row>
    <row r="140" spans="1:6" x14ac:dyDescent="0.3">
      <c r="A140" s="8">
        <v>44758</v>
      </c>
      <c r="B140" s="5">
        <v>3.9984010658145053E-4</v>
      </c>
      <c r="C140" s="5">
        <v>2.9991004497298412E-4</v>
      </c>
      <c r="D140" s="5">
        <v>2.1661973916708988E-4</v>
      </c>
      <c r="E140" s="5">
        <v>1.2498437825447795E-4</v>
      </c>
      <c r="F140" s="5">
        <v>8.3332638898259148E-6</v>
      </c>
    </row>
    <row r="141" spans="1:6" x14ac:dyDescent="0.3">
      <c r="A141" s="8">
        <v>44789</v>
      </c>
      <c r="B141" s="5">
        <v>3.9984010658145053E-4</v>
      </c>
      <c r="C141" s="5">
        <v>2.9991004497298412E-4</v>
      </c>
      <c r="D141" s="5">
        <v>2.1661973916708988E-4</v>
      </c>
      <c r="E141" s="5">
        <v>1.2498437825447795E-4</v>
      </c>
      <c r="F141" s="5">
        <v>8.3332638898259148E-6</v>
      </c>
    </row>
    <row r="142" spans="1:6" x14ac:dyDescent="0.3">
      <c r="A142" s="8">
        <v>44820</v>
      </c>
      <c r="B142" s="5">
        <v>3.9984010658145053E-4</v>
      </c>
      <c r="C142" s="5">
        <v>2.9991004497298412E-4</v>
      </c>
      <c r="D142" s="5">
        <v>2.1661973916708988E-4</v>
      </c>
      <c r="E142" s="5">
        <v>1.2498437825447795E-4</v>
      </c>
      <c r="F142" s="5">
        <v>8.3332638898259148E-6</v>
      </c>
    </row>
    <row r="143" spans="1:6" x14ac:dyDescent="0.3">
      <c r="A143" s="8">
        <v>44850</v>
      </c>
      <c r="B143" s="5">
        <v>4.0816671060284193E-4</v>
      </c>
      <c r="C143" s="5">
        <v>3.0823831271398205E-4</v>
      </c>
      <c r="D143" s="5">
        <v>2.2494939397588176E-4</v>
      </c>
      <c r="E143" s="5">
        <v>1.2498437825447795E-4</v>
      </c>
      <c r="F143" s="5">
        <v>8.3332638898259148E-6</v>
      </c>
    </row>
    <row r="144" spans="1:6" x14ac:dyDescent="0.3">
      <c r="A144" s="8">
        <v>44881</v>
      </c>
      <c r="B144" s="5">
        <v>4.0816671060284193E-4</v>
      </c>
      <c r="C144" s="5">
        <v>3.0823831271398205E-4</v>
      </c>
      <c r="D144" s="5">
        <v>2.2494939397588176E-4</v>
      </c>
      <c r="E144" s="5">
        <v>1.2498437825447795E-4</v>
      </c>
      <c r="F144" s="5">
        <v>8.3332638898259148E-6</v>
      </c>
    </row>
    <row r="145" spans="1:6" x14ac:dyDescent="0.3">
      <c r="A145" s="8">
        <v>44911</v>
      </c>
      <c r="B145" s="5">
        <v>4.0816671060284193E-4</v>
      </c>
      <c r="C145" s="5">
        <v>3.0823831271398205E-4</v>
      </c>
      <c r="D145" s="5">
        <v>2.2494939397588176E-4</v>
      </c>
      <c r="E145" s="5">
        <v>1.2498437825447795E-4</v>
      </c>
      <c r="F145" s="5">
        <v>8.3332638898259148E-6</v>
      </c>
    </row>
    <row r="146" spans="1:6" x14ac:dyDescent="0.3">
      <c r="A146" s="8">
        <v>44578</v>
      </c>
      <c r="B146" s="5">
        <v>3.7485946282478366E-4</v>
      </c>
      <c r="C146" s="5">
        <v>2.8325309344312544E-4</v>
      </c>
      <c r="D146" s="5">
        <v>2.1661973916708988E-4</v>
      </c>
      <c r="E146" s="5">
        <v>1.2498437825447795E-4</v>
      </c>
      <c r="F146" s="5">
        <v>8.3332638898259148E-6</v>
      </c>
    </row>
    <row r="147" spans="1:6" x14ac:dyDescent="0.3">
      <c r="A147" s="8">
        <v>44609</v>
      </c>
      <c r="B147" s="5">
        <v>3.7485946282478366E-4</v>
      </c>
      <c r="C147" s="5">
        <v>2.8325309344312544E-4</v>
      </c>
      <c r="D147" s="5">
        <v>2.1661973916708988E-4</v>
      </c>
      <c r="E147" s="5">
        <v>1.2498437825447795E-4</v>
      </c>
      <c r="F147" s="5">
        <v>8.3332638898259148E-6</v>
      </c>
    </row>
    <row r="148" spans="1:6" x14ac:dyDescent="0.3">
      <c r="A148" s="8">
        <v>44637</v>
      </c>
      <c r="B148" s="5">
        <v>3.7485946282478366E-4</v>
      </c>
      <c r="C148" s="5">
        <v>2.8325309344312544E-4</v>
      </c>
      <c r="D148" s="5">
        <v>2.1661973916708988E-4</v>
      </c>
      <c r="E148" s="5">
        <v>1.2498437825447795E-4</v>
      </c>
      <c r="F148" s="5">
        <v>8.3332638898259148E-6</v>
      </c>
    </row>
    <row r="149" spans="1:6" x14ac:dyDescent="0.3">
      <c r="A149" s="8">
        <v>44668</v>
      </c>
      <c r="B149" s="5">
        <v>3.8318648269819455E-4</v>
      </c>
      <c r="C149" s="5">
        <v>2.9158163855136365E-4</v>
      </c>
      <c r="D149" s="5">
        <v>2.3327891005187062E-4</v>
      </c>
      <c r="E149" s="5">
        <v>1.3331555950513163E-4</v>
      </c>
      <c r="F149" s="5">
        <v>1.6666388896746653E-5</v>
      </c>
    </row>
    <row r="150" spans="1:6" x14ac:dyDescent="0.3">
      <c r="A150" s="8">
        <v>44698</v>
      </c>
      <c r="B150" s="5">
        <v>3.8318648269819455E-4</v>
      </c>
      <c r="C150" s="5">
        <v>2.9158163855136365E-4</v>
      </c>
      <c r="D150" s="5">
        <v>2.3327891005187062E-4</v>
      </c>
      <c r="E150" s="5">
        <v>1.3331555950513163E-4</v>
      </c>
      <c r="F150" s="5">
        <v>1.6666388896746653E-5</v>
      </c>
    </row>
    <row r="151" spans="1:6" x14ac:dyDescent="0.3">
      <c r="A151" s="8">
        <v>44729</v>
      </c>
      <c r="B151" s="5">
        <v>3.8318648269819455E-4</v>
      </c>
      <c r="C151" s="5">
        <v>2.9158163855136365E-4</v>
      </c>
      <c r="D151" s="5">
        <v>2.3327891005187062E-4</v>
      </c>
      <c r="E151" s="5">
        <v>1.3331555950513163E-4</v>
      </c>
      <c r="F151" s="5">
        <v>1.6666388896746653E-5</v>
      </c>
    </row>
    <row r="152" spans="1:6" x14ac:dyDescent="0.3">
      <c r="A152" s="8">
        <v>44759</v>
      </c>
      <c r="B152" s="5">
        <v>3.9984010658145053E-4</v>
      </c>
      <c r="C152" s="5">
        <v>3.0823831271398205E-4</v>
      </c>
      <c r="D152" s="5">
        <v>2.4160828740082962E-4</v>
      </c>
      <c r="E152" s="5">
        <v>1.4164660195947754E-4</v>
      </c>
      <c r="F152" s="5">
        <v>1.6666388896746653E-5</v>
      </c>
    </row>
    <row r="153" spans="1:6" x14ac:dyDescent="0.3">
      <c r="A153" s="8">
        <v>44790</v>
      </c>
      <c r="B153" s="5">
        <v>3.9984010658145053E-4</v>
      </c>
      <c r="C153" s="5">
        <v>3.0823831271398205E-4</v>
      </c>
      <c r="D153" s="5">
        <v>2.4160828740082962E-4</v>
      </c>
      <c r="E153" s="5">
        <v>1.4164660195947754E-4</v>
      </c>
      <c r="F153" s="5">
        <v>1.6666388896746653E-5</v>
      </c>
    </row>
    <row r="154" spans="1:6" x14ac:dyDescent="0.3">
      <c r="A154" s="8">
        <v>44821</v>
      </c>
      <c r="B154" s="5">
        <v>3.9984010658145053E-4</v>
      </c>
      <c r="C154" s="5">
        <v>3.0823831271398205E-4</v>
      </c>
      <c r="D154" s="5">
        <v>2.4160828740082962E-4</v>
      </c>
      <c r="E154" s="5">
        <v>1.4164660195947754E-4</v>
      </c>
      <c r="F154" s="5">
        <v>1.6666388896746653E-5</v>
      </c>
    </row>
    <row r="155" spans="1:6" x14ac:dyDescent="0.3">
      <c r="A155" s="8">
        <v>44851</v>
      </c>
      <c r="B155" s="5">
        <v>4.0816671060284193E-4</v>
      </c>
      <c r="C155" s="5">
        <v>3.1656644177968651E-4</v>
      </c>
      <c r="D155" s="5">
        <v>2.4993752602875396E-4</v>
      </c>
      <c r="E155" s="5">
        <v>1.4997750562328882E-4</v>
      </c>
      <c r="F155" s="5">
        <v>2.4999375026091286E-5</v>
      </c>
    </row>
    <row r="156" spans="1:6" x14ac:dyDescent="0.3">
      <c r="A156" s="8">
        <v>44882</v>
      </c>
      <c r="B156" s="5">
        <v>4.0816671060284193E-4</v>
      </c>
      <c r="C156" s="5">
        <v>3.1656644177968651E-4</v>
      </c>
      <c r="D156" s="5">
        <v>2.4993752602875396E-4</v>
      </c>
      <c r="E156" s="5">
        <v>1.4997750562328882E-4</v>
      </c>
      <c r="F156" s="5">
        <v>2.4999375026091286E-5</v>
      </c>
    </row>
    <row r="157" spans="1:6" x14ac:dyDescent="0.3">
      <c r="A157" s="8">
        <v>44912</v>
      </c>
      <c r="B157" s="5">
        <v>4.0816671060284193E-4</v>
      </c>
      <c r="C157" s="5">
        <v>3.1656644177968651E-4</v>
      </c>
      <c r="D157" s="5">
        <v>2.4993752602875396E-4</v>
      </c>
      <c r="E157" s="5">
        <v>1.4997750562328882E-4</v>
      </c>
      <c r="F157" s="5">
        <v>2.4999375026091286E-5</v>
      </c>
    </row>
    <row r="158" spans="1:6" x14ac:dyDescent="0.3">
      <c r="A158" s="8">
        <v>44579</v>
      </c>
      <c r="B158" s="5">
        <v>4.1649317601843983E-4</v>
      </c>
      <c r="C158" s="5">
        <v>3.2489443217631475E-4</v>
      </c>
      <c r="D158" s="5">
        <v>2.4993752602875396E-4</v>
      </c>
      <c r="E158" s="5">
        <v>1.4997750562328882E-4</v>
      </c>
      <c r="F158" s="5">
        <v>1.6666388896746653E-5</v>
      </c>
    </row>
    <row r="159" spans="1:6" x14ac:dyDescent="0.3">
      <c r="A159" s="8">
        <v>44610</v>
      </c>
      <c r="B159" s="5">
        <v>4.1649317601843983E-4</v>
      </c>
      <c r="C159" s="5">
        <v>3.2489443217631475E-4</v>
      </c>
      <c r="D159" s="5">
        <v>2.4993752602875396E-4</v>
      </c>
      <c r="E159" s="5">
        <v>1.4997750562328882E-4</v>
      </c>
      <c r="F159" s="5">
        <v>1.6666388896746653E-5</v>
      </c>
    </row>
    <row r="160" spans="1:6" x14ac:dyDescent="0.3">
      <c r="A160" s="8">
        <v>44638</v>
      </c>
      <c r="B160" s="5">
        <v>4.1649317601843983E-4</v>
      </c>
      <c r="C160" s="5">
        <v>3.2489443217631475E-4</v>
      </c>
      <c r="D160" s="5">
        <v>2.4993752602875396E-4</v>
      </c>
      <c r="E160" s="5">
        <v>1.4997750562328882E-4</v>
      </c>
      <c r="F160" s="5">
        <v>1.6666388896746653E-5</v>
      </c>
    </row>
    <row r="161" spans="1:6" x14ac:dyDescent="0.3">
      <c r="A161" s="8">
        <v>44669</v>
      </c>
      <c r="B161" s="5">
        <v>4.2481950283401737E-4</v>
      </c>
      <c r="C161" s="5">
        <v>3.4154999698499111E-4</v>
      </c>
      <c r="D161" s="5">
        <v>2.5826662594097272E-4</v>
      </c>
      <c r="E161" s="5">
        <v>1.5830827050233864E-4</v>
      </c>
      <c r="F161" s="5">
        <v>1.6666388896746653E-5</v>
      </c>
    </row>
    <row r="162" spans="1:6" x14ac:dyDescent="0.3">
      <c r="A162" s="8">
        <v>44699</v>
      </c>
      <c r="B162" s="5">
        <v>4.2481950283401737E-4</v>
      </c>
      <c r="C162" s="5">
        <v>3.4154999698499111E-4</v>
      </c>
      <c r="D162" s="5">
        <v>2.5826662594097272E-4</v>
      </c>
      <c r="E162" s="5">
        <v>1.5830827050233864E-4</v>
      </c>
      <c r="F162" s="5">
        <v>1.6666388896746653E-5</v>
      </c>
    </row>
    <row r="163" spans="1:6" x14ac:dyDescent="0.3">
      <c r="A163" s="8">
        <v>44730</v>
      </c>
      <c r="B163" s="5">
        <v>4.2481950283401737E-4</v>
      </c>
      <c r="C163" s="5">
        <v>3.4154999698499111E-4</v>
      </c>
      <c r="D163" s="5">
        <v>2.5826662594097272E-4</v>
      </c>
      <c r="E163" s="5">
        <v>1.5830827050233864E-4</v>
      </c>
      <c r="F163" s="5">
        <v>1.6666388896746653E-5</v>
      </c>
    </row>
    <row r="164" spans="1:6" x14ac:dyDescent="0.3">
      <c r="A164" s="8">
        <v>44760</v>
      </c>
      <c r="B164" s="5">
        <v>4.2481950283401737E-4</v>
      </c>
      <c r="C164" s="5">
        <v>3.4154999698499111E-4</v>
      </c>
      <c r="D164" s="5">
        <v>2.5826662594097272E-4</v>
      </c>
      <c r="E164" s="5">
        <v>1.5830827050233864E-4</v>
      </c>
      <c r="F164" s="5">
        <v>1.6666388896746653E-5</v>
      </c>
    </row>
    <row r="165" spans="1:6" x14ac:dyDescent="0.3">
      <c r="A165" s="8">
        <v>44791</v>
      </c>
      <c r="B165" s="5">
        <v>4.2481950283401737E-4</v>
      </c>
      <c r="C165" s="5">
        <v>3.4154999698499111E-4</v>
      </c>
      <c r="D165" s="5">
        <v>2.5826662594097272E-4</v>
      </c>
      <c r="E165" s="5">
        <v>1.5830827050233864E-4</v>
      </c>
      <c r="F165" s="5">
        <v>1.6666388896746653E-5</v>
      </c>
    </row>
    <row r="166" spans="1:6" x14ac:dyDescent="0.3">
      <c r="A166" s="8">
        <v>44822</v>
      </c>
      <c r="B166" s="5">
        <v>4.2481950283401737E-4</v>
      </c>
      <c r="C166" s="5">
        <v>3.4154999698499111E-4</v>
      </c>
      <c r="D166" s="5">
        <v>2.5826662594097272E-4</v>
      </c>
      <c r="E166" s="5">
        <v>1.5830827050233864E-4</v>
      </c>
      <c r="F166" s="5">
        <v>1.6666388896746653E-5</v>
      </c>
    </row>
    <row r="167" spans="1:6" x14ac:dyDescent="0.3">
      <c r="A167" s="8">
        <v>44852</v>
      </c>
      <c r="B167" s="5">
        <v>4.3314569105534773E-4</v>
      </c>
      <c r="C167" s="5">
        <v>3.4154999698499111E-4</v>
      </c>
      <c r="D167" s="5">
        <v>2.5826662594097272E-4</v>
      </c>
      <c r="E167" s="5">
        <v>1.4997750562328882E-4</v>
      </c>
      <c r="F167" s="5">
        <v>8.3332638898259148E-6</v>
      </c>
    </row>
    <row r="168" spans="1:6" x14ac:dyDescent="0.3">
      <c r="A168" s="8">
        <v>44883</v>
      </c>
      <c r="B168" s="5">
        <v>4.3314569105534773E-4</v>
      </c>
      <c r="C168" s="5">
        <v>3.4154999698499111E-4</v>
      </c>
      <c r="D168" s="5">
        <v>2.5826662594097272E-4</v>
      </c>
      <c r="E168" s="5">
        <v>1.4997750562328882E-4</v>
      </c>
      <c r="F168" s="5">
        <v>8.3332638898259148E-6</v>
      </c>
    </row>
    <row r="169" spans="1:6" x14ac:dyDescent="0.3">
      <c r="A169" s="8">
        <v>44913</v>
      </c>
      <c r="B169" s="5">
        <v>4.3314569105534773E-4</v>
      </c>
      <c r="C169" s="5">
        <v>3.4154999698499111E-4</v>
      </c>
      <c r="D169" s="5">
        <v>2.5826662594097272E-4</v>
      </c>
      <c r="E169" s="5">
        <v>1.4997750562328882E-4</v>
      </c>
      <c r="F169" s="5">
        <v>8.3332638898259148E-6</v>
      </c>
    </row>
    <row r="170" spans="1:6" x14ac:dyDescent="0.3">
      <c r="A170" s="8">
        <v>44580</v>
      </c>
      <c r="B170" s="5">
        <v>3.9984010658145053E-4</v>
      </c>
      <c r="C170" s="5">
        <v>3.2489443217631475E-4</v>
      </c>
      <c r="D170" s="5">
        <v>2.4993752602875396E-4</v>
      </c>
      <c r="E170" s="5">
        <v>1.4164660195947754E-4</v>
      </c>
      <c r="F170" s="5">
        <v>8.3332638898259148E-6</v>
      </c>
    </row>
    <row r="171" spans="1:6" x14ac:dyDescent="0.3">
      <c r="A171" s="8">
        <v>44611</v>
      </c>
      <c r="B171" s="5">
        <v>3.9984010658145053E-4</v>
      </c>
      <c r="C171" s="5">
        <v>3.2489443217631475E-4</v>
      </c>
      <c r="D171" s="5">
        <v>2.4993752602875396E-4</v>
      </c>
      <c r="E171" s="5">
        <v>1.4164660195947754E-4</v>
      </c>
      <c r="F171" s="5">
        <v>8.3332638898259148E-6</v>
      </c>
    </row>
    <row r="172" spans="1:6" x14ac:dyDescent="0.3">
      <c r="A172" s="8">
        <v>44639</v>
      </c>
      <c r="B172" s="5">
        <v>3.9984010658145053E-4</v>
      </c>
      <c r="C172" s="5">
        <v>3.2489443217631475E-4</v>
      </c>
      <c r="D172" s="5">
        <v>2.4993752602875396E-4</v>
      </c>
      <c r="E172" s="5">
        <v>1.4164660195947754E-4</v>
      </c>
      <c r="F172" s="5">
        <v>8.3332638898259148E-6</v>
      </c>
    </row>
    <row r="173" spans="1:6" x14ac:dyDescent="0.3">
      <c r="A173" s="8">
        <v>44670</v>
      </c>
      <c r="B173" s="5">
        <v>4.1649317601843983E-4</v>
      </c>
      <c r="C173" s="5">
        <v>3.3322228390941788E-4</v>
      </c>
      <c r="D173" s="5">
        <v>2.5826662594097272E-4</v>
      </c>
      <c r="E173" s="5">
        <v>1.4997750562328882E-4</v>
      </c>
      <c r="F173" s="5">
        <v>8.3332638898259148E-6</v>
      </c>
    </row>
    <row r="174" spans="1:6" x14ac:dyDescent="0.3">
      <c r="A174" s="8">
        <v>44700</v>
      </c>
      <c r="B174" s="5">
        <v>4.1649317601843983E-4</v>
      </c>
      <c r="C174" s="5">
        <v>3.3322228390941788E-4</v>
      </c>
      <c r="D174" s="5">
        <v>2.5826662594097272E-4</v>
      </c>
      <c r="E174" s="5">
        <v>1.4997750562328882E-4</v>
      </c>
      <c r="F174" s="5">
        <v>8.3332638898259148E-6</v>
      </c>
    </row>
    <row r="175" spans="1:6" x14ac:dyDescent="0.3">
      <c r="A175" s="8">
        <v>44731</v>
      </c>
      <c r="B175" s="5">
        <v>4.1649317601843983E-4</v>
      </c>
      <c r="C175" s="5">
        <v>3.3322228390941788E-4</v>
      </c>
      <c r="D175" s="5">
        <v>2.5826662594097272E-4</v>
      </c>
      <c r="E175" s="5">
        <v>1.4997750562328882E-4</v>
      </c>
      <c r="F175" s="5">
        <v>8.3332638898259148E-6</v>
      </c>
    </row>
    <row r="176" spans="1:6" x14ac:dyDescent="0.3">
      <c r="A176" s="8">
        <v>44761</v>
      </c>
      <c r="B176" s="5">
        <v>4.3314569105534773E-4</v>
      </c>
      <c r="C176" s="5">
        <v>3.4154999698499111E-4</v>
      </c>
      <c r="D176" s="5">
        <v>2.5826662594097272E-4</v>
      </c>
      <c r="E176" s="5">
        <v>1.4164660195947754E-4</v>
      </c>
      <c r="F176" s="5">
        <v>8.3332638898259148E-6</v>
      </c>
    </row>
    <row r="177" spans="1:6" x14ac:dyDescent="0.3">
      <c r="A177" s="8">
        <v>44792</v>
      </c>
      <c r="B177" s="5">
        <v>4.3314569105534773E-4</v>
      </c>
      <c r="C177" s="5">
        <v>3.4154999698499111E-4</v>
      </c>
      <c r="D177" s="5">
        <v>2.5826662594097272E-4</v>
      </c>
      <c r="E177" s="5">
        <v>1.4164660195947754E-4</v>
      </c>
      <c r="F177" s="5">
        <v>8.3332638898259148E-6</v>
      </c>
    </row>
    <row r="178" spans="1:6" x14ac:dyDescent="0.3">
      <c r="A178" s="8">
        <v>44823</v>
      </c>
      <c r="B178" s="5">
        <v>4.3314569105534773E-4</v>
      </c>
      <c r="C178" s="5">
        <v>3.4154999698499111E-4</v>
      </c>
      <c r="D178" s="5">
        <v>2.5826662594097272E-4</v>
      </c>
      <c r="E178" s="5">
        <v>1.4164660195947754E-4</v>
      </c>
      <c r="F178" s="5">
        <v>8.3332638898259148E-6</v>
      </c>
    </row>
    <row r="179" spans="1:6" x14ac:dyDescent="0.3">
      <c r="A179" s="8">
        <v>44853</v>
      </c>
      <c r="B179" s="5">
        <v>4.1649317601843983E-4</v>
      </c>
      <c r="C179" s="5">
        <v>3.4154999698499111E-4</v>
      </c>
      <c r="D179" s="5">
        <v>2.6659558714370313E-4</v>
      </c>
      <c r="E179" s="5">
        <v>1.5830827050233864E-4</v>
      </c>
      <c r="F179" s="5">
        <v>1.6666388896746653E-5</v>
      </c>
    </row>
    <row r="180" spans="1:6" x14ac:dyDescent="0.3">
      <c r="A180" s="8">
        <v>44884</v>
      </c>
      <c r="B180" s="5">
        <v>4.1649317601843983E-4</v>
      </c>
      <c r="C180" s="5">
        <v>3.4154999698499111E-4</v>
      </c>
      <c r="D180" s="5">
        <v>2.6659558714370313E-4</v>
      </c>
      <c r="E180" s="5">
        <v>1.5830827050233864E-4</v>
      </c>
      <c r="F180" s="5">
        <v>1.6666388896746653E-5</v>
      </c>
    </row>
    <row r="181" spans="1:6" x14ac:dyDescent="0.3">
      <c r="A181" s="8">
        <v>44914</v>
      </c>
      <c r="B181" s="5">
        <v>4.1649317601843983E-4</v>
      </c>
      <c r="C181" s="5">
        <v>3.4154999698499111E-4</v>
      </c>
      <c r="D181" s="5">
        <v>2.6659558714370313E-4</v>
      </c>
      <c r="E181" s="5">
        <v>1.5830827050233864E-4</v>
      </c>
      <c r="F181" s="5">
        <v>1.6666388896746653E-5</v>
      </c>
    </row>
    <row r="182" spans="1:6" x14ac:dyDescent="0.3">
      <c r="A182" s="8">
        <v>44581</v>
      </c>
      <c r="B182" s="5">
        <v>4.7477455345035224E-4</v>
      </c>
      <c r="C182" s="5">
        <v>3.7485946282478366E-4</v>
      </c>
      <c r="D182" s="5">
        <v>2.8325309344312544E-4</v>
      </c>
      <c r="E182" s="5">
        <v>1.6663889660240017E-4</v>
      </c>
      <c r="F182" s="5">
        <v>1.6666388896746653E-5</v>
      </c>
    </row>
    <row r="183" spans="1:6" x14ac:dyDescent="0.3">
      <c r="A183" s="8">
        <v>44612</v>
      </c>
      <c r="B183" s="5">
        <v>4.7477455345035224E-4</v>
      </c>
      <c r="C183" s="5">
        <v>3.7485946282478366E-4</v>
      </c>
      <c r="D183" s="5">
        <v>2.8325309344312544E-4</v>
      </c>
      <c r="E183" s="5">
        <v>1.6663889660240017E-4</v>
      </c>
      <c r="F183" s="5">
        <v>1.6666388896746653E-5</v>
      </c>
    </row>
    <row r="184" spans="1:6" x14ac:dyDescent="0.3">
      <c r="A184" s="8">
        <v>44640</v>
      </c>
      <c r="B184" s="5">
        <v>4.7477455345035224E-4</v>
      </c>
      <c r="C184" s="5">
        <v>3.7485946282478366E-4</v>
      </c>
      <c r="D184" s="5">
        <v>2.8325309344312544E-4</v>
      </c>
      <c r="E184" s="5">
        <v>1.6663889660240017E-4</v>
      </c>
      <c r="F184" s="5">
        <v>1.6666388896746653E-5</v>
      </c>
    </row>
    <row r="185" spans="1:6" x14ac:dyDescent="0.3">
      <c r="A185" s="8">
        <v>44671</v>
      </c>
      <c r="B185" s="5">
        <v>4.1649317601843983E-4</v>
      </c>
      <c r="C185" s="5">
        <v>3.4154999698499111E-4</v>
      </c>
      <c r="D185" s="5">
        <v>2.5826662594097272E-4</v>
      </c>
      <c r="E185" s="5">
        <v>1.4997750562328882E-4</v>
      </c>
      <c r="F185" s="5">
        <v>2.4999375026091286E-5</v>
      </c>
    </row>
    <row r="186" spans="1:6" x14ac:dyDescent="0.3">
      <c r="A186" s="8">
        <v>44701</v>
      </c>
      <c r="B186" s="5">
        <v>4.1649317601843983E-4</v>
      </c>
      <c r="C186" s="5">
        <v>3.4154999698499111E-4</v>
      </c>
      <c r="D186" s="5">
        <v>2.5826662594097272E-4</v>
      </c>
      <c r="E186" s="5">
        <v>1.4997750562328882E-4</v>
      </c>
      <c r="F186" s="5">
        <v>2.4999375026091286E-5</v>
      </c>
    </row>
    <row r="187" spans="1:6" x14ac:dyDescent="0.3">
      <c r="A187" s="8">
        <v>44732</v>
      </c>
      <c r="B187" s="5">
        <v>4.1649317601843983E-4</v>
      </c>
      <c r="C187" s="5">
        <v>3.4154999698499111E-4</v>
      </c>
      <c r="D187" s="5">
        <v>2.5826662594097272E-4</v>
      </c>
      <c r="E187" s="5">
        <v>1.4997750562328882E-4</v>
      </c>
      <c r="F187" s="5">
        <v>2.4999375026091286E-5</v>
      </c>
    </row>
    <row r="188" spans="1:6" x14ac:dyDescent="0.3">
      <c r="A188" s="8">
        <v>44762</v>
      </c>
      <c r="B188" s="5">
        <v>4.4147174068820405E-4</v>
      </c>
      <c r="C188" s="5">
        <v>3.6653230432248662E-4</v>
      </c>
      <c r="D188" s="5">
        <v>2.8325309344312544E-4</v>
      </c>
      <c r="E188" s="5">
        <v>1.6663889660240017E-4</v>
      </c>
      <c r="F188" s="5">
        <v>3.3332222283855018E-5</v>
      </c>
    </row>
    <row r="189" spans="1:6" x14ac:dyDescent="0.3">
      <c r="A189" s="8">
        <v>44793</v>
      </c>
      <c r="B189" s="5">
        <v>4.4147174068820405E-4</v>
      </c>
      <c r="C189" s="5">
        <v>3.6653230432248662E-4</v>
      </c>
      <c r="D189" s="5">
        <v>2.8325309344312544E-4</v>
      </c>
      <c r="E189" s="5">
        <v>1.6663889660240017E-4</v>
      </c>
      <c r="F189" s="5">
        <v>3.3332222283855018E-5</v>
      </c>
    </row>
    <row r="190" spans="1:6" x14ac:dyDescent="0.3">
      <c r="A190" s="8">
        <v>44824</v>
      </c>
      <c r="B190" s="5">
        <v>4.4147174068820405E-4</v>
      </c>
      <c r="C190" s="5">
        <v>3.6653230432248662E-4</v>
      </c>
      <c r="D190" s="5">
        <v>2.8325309344312544E-4</v>
      </c>
      <c r="E190" s="5">
        <v>1.6663889660240017E-4</v>
      </c>
      <c r="F190" s="5">
        <v>3.3332222283855018E-5</v>
      </c>
    </row>
    <row r="191" spans="1:6" x14ac:dyDescent="0.3">
      <c r="A191" s="8">
        <v>44854</v>
      </c>
      <c r="B191" s="5">
        <v>4.5812342421158725E-4</v>
      </c>
      <c r="C191" s="5">
        <v>3.9151336394849245E-4</v>
      </c>
      <c r="D191" s="5">
        <v>3.0823831271398205E-4</v>
      </c>
      <c r="E191" s="5">
        <v>1.9162994228616448E-4</v>
      </c>
      <c r="F191" s="5">
        <v>4.9997500208398549E-5</v>
      </c>
    </row>
    <row r="192" spans="1:6" x14ac:dyDescent="0.3">
      <c r="A192" s="8">
        <v>44885</v>
      </c>
      <c r="B192" s="5">
        <v>4.5812342421158725E-4</v>
      </c>
      <c r="C192" s="5">
        <v>3.9151336394849245E-4</v>
      </c>
      <c r="D192" s="5">
        <v>3.0823831271398205E-4</v>
      </c>
      <c r="E192" s="5">
        <v>1.9162994228616448E-4</v>
      </c>
      <c r="F192" s="5">
        <v>4.9997500208398549E-5</v>
      </c>
    </row>
    <row r="193" spans="1:6" x14ac:dyDescent="0.3">
      <c r="A193" s="8">
        <v>44915</v>
      </c>
      <c r="B193" s="5">
        <v>4.5812342421158725E-4</v>
      </c>
      <c r="C193" s="5">
        <v>3.9151336394849245E-4</v>
      </c>
      <c r="D193" s="5">
        <v>3.0823831271398205E-4</v>
      </c>
      <c r="E193" s="5">
        <v>1.9162994228616448E-4</v>
      </c>
      <c r="F193" s="5">
        <v>4.9997500208398549E-5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retornos-brutos</vt:lpstr>
      <vt:lpstr>retornos-fondos-netos</vt:lpstr>
      <vt:lpstr>comisiones-intermediación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Cristóbal Pérez Barraza</dc:creator>
  <cp:lastModifiedBy>Cristóbal Ariel . Pérez Barraza</cp:lastModifiedBy>
  <dcterms:created xsi:type="dcterms:W3CDTF">2015-06-05T18:19:34Z</dcterms:created>
  <dcterms:modified xsi:type="dcterms:W3CDTF">2023-12-20T21:37:51Z</dcterms:modified>
</cp:coreProperties>
</file>