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43cb24f254ddb08/Escritorio/Lab3_Paperbot/"/>
    </mc:Choice>
  </mc:AlternateContent>
  <xr:revisionPtr revIDLastSave="4" documentId="11_967666348CB24BA7219449509B9A854C58A7EF2E" xr6:coauthVersionLast="46" xr6:coauthVersionMax="46" xr10:uidLastSave="{583B2FB3-3464-4ECE-9EBE-DF358C364F17}"/>
  <bookViews>
    <workbookView xWindow="-96" yWindow="-96" windowWidth="23232" windowHeight="13152" xr2:uid="{00000000-000D-0000-FFFF-FFFF00000000}"/>
  </bookViews>
  <sheets>
    <sheet name="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</calcChain>
</file>

<file path=xl/sharedStrings.xml><?xml version="1.0" encoding="utf-8"?>
<sst xmlns="http://schemas.openxmlformats.org/spreadsheetml/2006/main" count="12" uniqueCount="12">
  <si>
    <t>time</t>
  </si>
  <si>
    <t>left_wheel</t>
  </si>
  <si>
    <t>right_wheel</t>
  </si>
  <si>
    <t>x</t>
  </si>
  <si>
    <t>z</t>
  </si>
  <si>
    <t>angle</t>
  </si>
  <si>
    <t>ang_vel</t>
  </si>
  <si>
    <t>lidar_f</t>
  </si>
  <si>
    <t>lidar_r</t>
  </si>
  <si>
    <t>compass_x</t>
  </si>
  <si>
    <t>compass_z</t>
  </si>
  <si>
    <t>gyro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</si>
</sst>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2"/>
  <sheetViews>
    <sheetView tabSelected="1" workbookViewId="0">
      <selection activeCell="G3" sqref="G3"/>
    </sheetView>
  </sheetViews>
  <sheetFormatPr defaultColWidth="14.44140625" defaultRowHeight="15.75" customHeight="1" x14ac:dyDescent="0.4"/>
  <sheetData>
    <row r="1" spans="1:13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</row>
    <row r="2" spans="1:13" ht="15.75" customHeight="1" x14ac:dyDescent="0.55000000000000004">
      <c r="A2" s="2">
        <v>0</v>
      </c>
      <c r="B2" s="3">
        <v>0</v>
      </c>
      <c r="C2" s="3">
        <v>0</v>
      </c>
      <c r="D2" s="3">
        <v>-0.24493999999999999</v>
      </c>
      <c r="E2" s="3">
        <v>-0.29988999999999999</v>
      </c>
      <c r="F2" s="3">
        <v>-1.5200000000000001E-3</v>
      </c>
      <c r="G2" s="3">
        <v>1.3519999999999999E-3</v>
      </c>
      <c r="H2" s="3">
        <v>292.03960000000001</v>
      </c>
      <c r="I2" s="3">
        <v>290.6925</v>
      </c>
      <c r="J2" s="3">
        <v>-1.49E-3</v>
      </c>
      <c r="K2" s="3">
        <v>-0.96296000000000004</v>
      </c>
      <c r="L2" s="3">
        <v>1.3760000000000001E-3</v>
      </c>
      <c r="M2">
        <f>-E2</f>
        <v>0.29988999999999999</v>
      </c>
    </row>
    <row r="3" spans="1:13" ht="15.75" customHeight="1" x14ac:dyDescent="0.55000000000000004">
      <c r="A3" s="4">
        <v>0.25</v>
      </c>
      <c r="B3" s="4">
        <v>0.75</v>
      </c>
      <c r="C3" s="3">
        <v>0.5625</v>
      </c>
      <c r="D3" s="3">
        <v>-0.23888000000000001</v>
      </c>
      <c r="E3" s="3">
        <v>-0.29985000000000001</v>
      </c>
      <c r="F3" s="3">
        <v>-1.187E-2</v>
      </c>
      <c r="G3" s="3">
        <v>-5.1810000000000002E-2</v>
      </c>
      <c r="H3" s="3">
        <v>304.90750000000003</v>
      </c>
      <c r="I3" s="3">
        <v>323.11</v>
      </c>
      <c r="J3" s="3">
        <v>-1.1769999999999999E-2</v>
      </c>
      <c r="K3" s="3">
        <v>-0.93655999999999995</v>
      </c>
      <c r="L3" s="3">
        <v>-5.4399999999999997E-2</v>
      </c>
      <c r="M3">
        <f t="shared" ref="M3:M66" si="0">-E3</f>
        <v>0.29985000000000001</v>
      </c>
    </row>
    <row r="4" spans="1:13" ht="15.75" customHeight="1" x14ac:dyDescent="0.55000000000000004">
      <c r="A4" s="4">
        <v>0.5</v>
      </c>
      <c r="B4" s="3">
        <v>1.5</v>
      </c>
      <c r="C4" s="3">
        <v>1.125</v>
      </c>
      <c r="D4" s="3">
        <v>-0.23066</v>
      </c>
      <c r="E4" s="3">
        <v>-0.29962</v>
      </c>
      <c r="F4" s="3">
        <v>-3.739E-2</v>
      </c>
      <c r="G4" s="3">
        <v>-0.10348</v>
      </c>
      <c r="H4" s="3">
        <v>280.0299</v>
      </c>
      <c r="I4" s="3">
        <v>312.01260000000002</v>
      </c>
      <c r="J4" s="3">
        <v>-3.8210000000000001E-2</v>
      </c>
      <c r="K4" s="3">
        <v>-1.0004299999999999</v>
      </c>
      <c r="L4" s="3">
        <v>-0.11124000000000001</v>
      </c>
      <c r="M4">
        <f t="shared" si="0"/>
        <v>0.29962</v>
      </c>
    </row>
    <row r="5" spans="1:13" ht="15.75" customHeight="1" x14ac:dyDescent="0.55000000000000004">
      <c r="A5" s="4">
        <v>0.75</v>
      </c>
      <c r="B5" s="3">
        <v>2.25</v>
      </c>
      <c r="C5" s="3">
        <v>1.6875</v>
      </c>
      <c r="D5" s="3">
        <v>-0.21836</v>
      </c>
      <c r="E5" s="3">
        <v>-0.29887000000000002</v>
      </c>
      <c r="F5" s="3">
        <v>-7.578E-2</v>
      </c>
      <c r="G5" s="3">
        <v>-0.1555</v>
      </c>
      <c r="H5" s="3">
        <v>275.13040000000001</v>
      </c>
      <c r="I5" s="3">
        <v>317.95519999999999</v>
      </c>
      <c r="J5" s="3">
        <v>-7.3209999999999997E-2</v>
      </c>
      <c r="K5" s="3">
        <v>-1.0280800000000001</v>
      </c>
      <c r="L5" s="3">
        <v>-0.16646</v>
      </c>
      <c r="M5">
        <f t="shared" si="0"/>
        <v>0.29887000000000002</v>
      </c>
    </row>
    <row r="6" spans="1:13" ht="15.75" customHeight="1" x14ac:dyDescent="0.55000000000000004">
      <c r="A6" s="4">
        <v>1</v>
      </c>
      <c r="B6" s="3">
        <v>3</v>
      </c>
      <c r="C6" s="3">
        <v>2.25</v>
      </c>
      <c r="D6" s="3">
        <v>-0.20201</v>
      </c>
      <c r="E6" s="3">
        <v>-0.29714000000000002</v>
      </c>
      <c r="F6" s="3">
        <v>-0.12716</v>
      </c>
      <c r="G6" s="3">
        <v>-0.20726</v>
      </c>
      <c r="H6" s="3">
        <v>288.74169999999998</v>
      </c>
      <c r="I6" s="3">
        <v>325.61470000000003</v>
      </c>
      <c r="J6" s="3">
        <v>-0.1263</v>
      </c>
      <c r="K6" s="3">
        <v>-0.96133000000000002</v>
      </c>
      <c r="L6" s="3">
        <v>-0.1923</v>
      </c>
      <c r="M6">
        <f t="shared" si="0"/>
        <v>0.29714000000000002</v>
      </c>
    </row>
    <row r="7" spans="1:13" ht="15.75" customHeight="1" x14ac:dyDescent="0.55000000000000004">
      <c r="A7" s="4">
        <v>1.25</v>
      </c>
      <c r="B7" s="3">
        <v>3.75</v>
      </c>
      <c r="C7" s="3">
        <v>2.8125</v>
      </c>
      <c r="D7" s="3">
        <v>-0.18174999999999999</v>
      </c>
      <c r="E7" s="3">
        <v>-0.29381000000000002</v>
      </c>
      <c r="F7" s="3">
        <v>-0.19200999999999999</v>
      </c>
      <c r="G7" s="3">
        <v>-0.26106000000000001</v>
      </c>
      <c r="H7" s="3">
        <v>265.4074</v>
      </c>
      <c r="I7" s="3">
        <v>303.27890000000002</v>
      </c>
      <c r="J7" s="3">
        <v>-0.19008</v>
      </c>
      <c r="K7" s="3">
        <v>-0.98145000000000004</v>
      </c>
      <c r="L7" s="3">
        <v>-0.26222000000000001</v>
      </c>
      <c r="M7">
        <f t="shared" si="0"/>
        <v>0.29381000000000002</v>
      </c>
    </row>
    <row r="8" spans="1:13" ht="15.75" customHeight="1" x14ac:dyDescent="0.55000000000000004">
      <c r="A8" s="4">
        <v>1.5</v>
      </c>
      <c r="B8" s="3">
        <v>4.5</v>
      </c>
      <c r="C8" s="3">
        <v>3.375</v>
      </c>
      <c r="D8" s="3">
        <v>-0.15789</v>
      </c>
      <c r="E8" s="3">
        <v>-0.28810000000000002</v>
      </c>
      <c r="F8" s="3">
        <v>-0.27140999999999998</v>
      </c>
      <c r="G8" s="3">
        <v>-0.31402000000000002</v>
      </c>
      <c r="H8" s="3">
        <v>265.34219999999999</v>
      </c>
      <c r="I8" s="3">
        <v>290.48669999999998</v>
      </c>
      <c r="J8" s="3">
        <v>-0.28608</v>
      </c>
      <c r="K8" s="3">
        <v>-1.0914699999999999</v>
      </c>
      <c r="L8" s="3">
        <v>-0.33682000000000001</v>
      </c>
      <c r="M8">
        <f t="shared" si="0"/>
        <v>0.28810000000000002</v>
      </c>
    </row>
    <row r="9" spans="1:13" ht="15.75" customHeight="1" x14ac:dyDescent="0.55000000000000004">
      <c r="A9" s="4">
        <v>1.75</v>
      </c>
      <c r="B9" s="3">
        <v>4.5</v>
      </c>
      <c r="C9" s="3">
        <v>3.375</v>
      </c>
      <c r="D9" s="3">
        <v>-0.13450999999999999</v>
      </c>
      <c r="E9" s="3">
        <v>-0.28053</v>
      </c>
      <c r="F9" s="3">
        <v>-0.3503</v>
      </c>
      <c r="G9" s="3">
        <v>-0.29554000000000002</v>
      </c>
      <c r="H9" s="3">
        <v>271.49099999999999</v>
      </c>
      <c r="I9" s="3">
        <v>310.93920000000003</v>
      </c>
      <c r="J9" s="3">
        <v>-0.34777999999999998</v>
      </c>
      <c r="K9" s="3">
        <v>-0.94786000000000004</v>
      </c>
      <c r="L9" s="3">
        <v>-0.29424</v>
      </c>
      <c r="M9">
        <f t="shared" si="0"/>
        <v>0.28053</v>
      </c>
    </row>
    <row r="10" spans="1:13" ht="15.75" customHeight="1" x14ac:dyDescent="0.55000000000000004">
      <c r="A10" s="4">
        <v>2</v>
      </c>
      <c r="B10" s="3">
        <v>4.5</v>
      </c>
      <c r="C10" s="3">
        <v>3.375</v>
      </c>
      <c r="D10" s="3">
        <v>-0.11179</v>
      </c>
      <c r="E10" s="3">
        <v>-0.27112000000000003</v>
      </c>
      <c r="F10" s="3">
        <v>-0.42873</v>
      </c>
      <c r="G10" s="3">
        <v>-0.31262000000000001</v>
      </c>
      <c r="H10" s="3">
        <v>246.51349999999999</v>
      </c>
      <c r="I10" s="3">
        <v>318.87110000000001</v>
      </c>
      <c r="J10" s="3">
        <v>-0.43464000000000003</v>
      </c>
      <c r="K10" s="3">
        <v>-0.94079999999999997</v>
      </c>
      <c r="L10" s="3">
        <v>-0.29680000000000001</v>
      </c>
      <c r="M10">
        <f t="shared" si="0"/>
        <v>0.27112000000000003</v>
      </c>
    </row>
    <row r="11" spans="1:13" ht="15.75" customHeight="1" x14ac:dyDescent="0.55000000000000004">
      <c r="A11" s="4">
        <v>2.25</v>
      </c>
      <c r="B11" s="3">
        <v>4.5</v>
      </c>
      <c r="C11" s="3">
        <v>3.375</v>
      </c>
      <c r="D11" s="3">
        <v>-8.9870000000000005E-2</v>
      </c>
      <c r="E11" s="3">
        <v>-0.25994</v>
      </c>
      <c r="F11" s="3">
        <v>-0.50683999999999996</v>
      </c>
      <c r="G11" s="3">
        <v>-0.31248999999999999</v>
      </c>
      <c r="H11" s="3">
        <v>256.48689999999999</v>
      </c>
      <c r="I11" s="3">
        <v>335.91890000000001</v>
      </c>
      <c r="J11" s="3">
        <v>-0.48005999999999999</v>
      </c>
      <c r="K11" s="3">
        <v>-0.81849000000000005</v>
      </c>
      <c r="L11" s="3">
        <v>-0.29691000000000001</v>
      </c>
      <c r="M11">
        <f t="shared" si="0"/>
        <v>0.25994</v>
      </c>
    </row>
    <row r="12" spans="1:13" ht="15.75" customHeight="1" x14ac:dyDescent="0.55000000000000004">
      <c r="A12" s="4">
        <v>2.5</v>
      </c>
      <c r="B12" s="3">
        <v>4.5</v>
      </c>
      <c r="C12" s="3">
        <v>3.375</v>
      </c>
      <c r="D12" s="3">
        <v>-6.8879999999999997E-2</v>
      </c>
      <c r="E12" s="3">
        <v>-0.24712000000000001</v>
      </c>
      <c r="F12" s="3">
        <v>-0.5847</v>
      </c>
      <c r="G12" s="3">
        <v>-0.30926999999999999</v>
      </c>
      <c r="H12" s="3">
        <v>265.98509999999999</v>
      </c>
      <c r="I12" s="3">
        <v>305.80160000000001</v>
      </c>
      <c r="J12" s="3">
        <v>-0.58682000000000001</v>
      </c>
      <c r="K12" s="3">
        <v>-0.81733</v>
      </c>
      <c r="L12" s="3">
        <v>-0.29685</v>
      </c>
      <c r="M12">
        <f t="shared" si="0"/>
        <v>0.24712000000000001</v>
      </c>
    </row>
    <row r="13" spans="1:13" ht="15.75" customHeight="1" x14ac:dyDescent="0.55000000000000004">
      <c r="A13" s="4">
        <v>2.75</v>
      </c>
      <c r="B13" s="3">
        <v>4.5</v>
      </c>
      <c r="C13" s="3">
        <v>3.375</v>
      </c>
      <c r="D13" s="3">
        <v>-4.897E-2</v>
      </c>
      <c r="E13" s="3">
        <v>-0.23269000000000001</v>
      </c>
      <c r="F13" s="3">
        <v>-0.66249999999999998</v>
      </c>
      <c r="G13" s="3">
        <v>-0.31275999999999998</v>
      </c>
      <c r="H13" s="3">
        <v>273.98930000000001</v>
      </c>
      <c r="I13" s="3">
        <v>271.91800000000001</v>
      </c>
      <c r="J13" s="3">
        <v>-0.64017000000000002</v>
      </c>
      <c r="K13" s="3">
        <v>-0.74675999999999998</v>
      </c>
      <c r="L13" s="3">
        <v>-0.30368000000000001</v>
      </c>
      <c r="M13">
        <f t="shared" si="0"/>
        <v>0.23269000000000001</v>
      </c>
    </row>
    <row r="14" spans="1:13" ht="15.75" customHeight="1" x14ac:dyDescent="0.55000000000000004">
      <c r="A14" s="4">
        <v>3</v>
      </c>
      <c r="B14" s="3">
        <v>4.5</v>
      </c>
      <c r="C14" s="3">
        <v>3.375</v>
      </c>
      <c r="D14" s="3">
        <v>-3.023E-2</v>
      </c>
      <c r="E14" s="3">
        <v>-0.21675</v>
      </c>
      <c r="F14" s="3">
        <v>-0.74019000000000001</v>
      </c>
      <c r="G14" s="3">
        <v>-0.31204999999999999</v>
      </c>
      <c r="H14" s="3">
        <v>261.43709999999999</v>
      </c>
      <c r="I14" s="3">
        <v>276.3261</v>
      </c>
      <c r="J14" s="3">
        <v>-0.67847999999999997</v>
      </c>
      <c r="K14" s="3">
        <v>-0.74280999999999997</v>
      </c>
      <c r="L14" s="3">
        <v>-0.31007000000000001</v>
      </c>
      <c r="M14">
        <f t="shared" si="0"/>
        <v>0.21675</v>
      </c>
    </row>
    <row r="15" spans="1:13" ht="15.75" customHeight="1" x14ac:dyDescent="0.55000000000000004">
      <c r="A15" s="4">
        <v>3.25</v>
      </c>
      <c r="B15" s="3">
        <v>4.5</v>
      </c>
      <c r="C15" s="3">
        <v>3.375</v>
      </c>
      <c r="D15" s="3">
        <v>-1.281E-2</v>
      </c>
      <c r="E15" s="3">
        <v>-0.19943</v>
      </c>
      <c r="F15" s="3">
        <v>-0.81711</v>
      </c>
      <c r="G15" s="3">
        <v>-0.31111</v>
      </c>
      <c r="H15" s="3">
        <v>305.21960000000001</v>
      </c>
      <c r="I15" s="3">
        <v>251.25290000000001</v>
      </c>
      <c r="J15" s="3">
        <v>-0.74253000000000002</v>
      </c>
      <c r="K15" s="3">
        <v>-0.66012999999999999</v>
      </c>
      <c r="L15" s="3">
        <v>-0.32399</v>
      </c>
      <c r="M15">
        <f t="shared" si="0"/>
        <v>0.19943</v>
      </c>
    </row>
    <row r="16" spans="1:13" ht="15.75" customHeight="1" x14ac:dyDescent="0.55000000000000004">
      <c r="A16" s="4">
        <v>3.5</v>
      </c>
      <c r="B16" s="3">
        <v>4.5</v>
      </c>
      <c r="C16" s="3">
        <v>3.375</v>
      </c>
      <c r="D16" s="3">
        <v>3.2460000000000002E-3</v>
      </c>
      <c r="E16" s="3">
        <v>-0.18079999999999999</v>
      </c>
      <c r="F16" s="3">
        <v>-0.89393999999999996</v>
      </c>
      <c r="G16" s="3">
        <v>-0.31208999999999998</v>
      </c>
      <c r="H16" s="3">
        <v>320.4359</v>
      </c>
      <c r="I16" s="3">
        <v>239.03139999999999</v>
      </c>
      <c r="J16" s="3">
        <v>-0.77985000000000004</v>
      </c>
      <c r="K16" s="3">
        <v>-0.67501999999999995</v>
      </c>
      <c r="L16" s="3">
        <v>-0.28936000000000001</v>
      </c>
      <c r="M16">
        <f t="shared" si="0"/>
        <v>0.18079999999999999</v>
      </c>
    </row>
    <row r="17" spans="1:13" ht="15.75" customHeight="1" x14ac:dyDescent="0.55000000000000004">
      <c r="A17" s="4">
        <v>3.75</v>
      </c>
      <c r="B17" s="3">
        <v>4.5</v>
      </c>
      <c r="C17" s="3">
        <v>3.375</v>
      </c>
      <c r="D17" s="3">
        <v>1.7814E-2</v>
      </c>
      <c r="E17" s="3">
        <v>-0.16102</v>
      </c>
      <c r="F17" s="3">
        <v>-0.97106999999999999</v>
      </c>
      <c r="G17" s="3">
        <v>-0.31025000000000003</v>
      </c>
      <c r="H17" s="3">
        <v>340.1429</v>
      </c>
      <c r="I17" s="3">
        <v>232.22970000000001</v>
      </c>
      <c r="J17" s="3">
        <v>-0.87690000000000001</v>
      </c>
      <c r="K17" s="3">
        <v>-0.58796000000000004</v>
      </c>
      <c r="L17" s="3">
        <v>-0.33396999999999999</v>
      </c>
      <c r="M17">
        <f t="shared" si="0"/>
        <v>0.16102</v>
      </c>
    </row>
    <row r="18" spans="1:13" ht="15.75" customHeight="1" x14ac:dyDescent="0.55000000000000004">
      <c r="A18" s="4">
        <v>4</v>
      </c>
      <c r="B18" s="3">
        <v>4.5</v>
      </c>
      <c r="C18" s="3">
        <v>3.375</v>
      </c>
      <c r="D18" s="3">
        <v>3.0811000000000002E-2</v>
      </c>
      <c r="E18" s="3">
        <v>-0.14016000000000001</v>
      </c>
      <c r="F18" s="3">
        <v>-1.0475399999999999</v>
      </c>
      <c r="G18" s="3">
        <v>-0.31142999999999998</v>
      </c>
      <c r="H18" s="3">
        <v>288.30419999999998</v>
      </c>
      <c r="I18" s="3">
        <v>235.15899999999999</v>
      </c>
      <c r="J18" s="3">
        <v>-0.84772999999999998</v>
      </c>
      <c r="K18" s="3">
        <v>-0.49302000000000001</v>
      </c>
      <c r="L18" s="3">
        <v>-0.31840000000000002</v>
      </c>
      <c r="M18">
        <f t="shared" si="0"/>
        <v>0.14016000000000001</v>
      </c>
    </row>
    <row r="19" spans="1:13" ht="15.75" customHeight="1" x14ac:dyDescent="0.55000000000000004">
      <c r="A19" s="4">
        <v>4.25</v>
      </c>
      <c r="B19" s="3">
        <v>4.5</v>
      </c>
      <c r="C19" s="3">
        <v>3.375</v>
      </c>
      <c r="D19" s="3">
        <v>4.2169999999999999E-2</v>
      </c>
      <c r="E19" s="3">
        <v>-0.11840000000000001</v>
      </c>
      <c r="F19" s="3">
        <v>-1.1241099999999999</v>
      </c>
      <c r="G19" s="3">
        <v>-0.31224000000000002</v>
      </c>
      <c r="H19" s="3">
        <v>266.48910000000001</v>
      </c>
      <c r="I19" s="3">
        <v>235.09639999999999</v>
      </c>
      <c r="J19" s="3">
        <v>-0.91820000000000002</v>
      </c>
      <c r="K19" s="3">
        <v>-0.46146999999999999</v>
      </c>
      <c r="L19" s="3">
        <v>-0.32027</v>
      </c>
      <c r="M19">
        <f t="shared" si="0"/>
        <v>0.11840000000000001</v>
      </c>
    </row>
    <row r="20" spans="1:13" ht="15.75" customHeight="1" x14ac:dyDescent="0.55000000000000004">
      <c r="A20" s="4">
        <v>4.5</v>
      </c>
      <c r="B20" s="3">
        <v>4.5</v>
      </c>
      <c r="C20" s="3">
        <v>3.375</v>
      </c>
      <c r="D20" s="3">
        <v>5.1817000000000002E-2</v>
      </c>
      <c r="E20" s="3">
        <v>-9.5829999999999999E-2</v>
      </c>
      <c r="F20" s="3">
        <v>-1.19998</v>
      </c>
      <c r="G20" s="3">
        <v>-0.31236999999999998</v>
      </c>
      <c r="H20" s="3">
        <v>274.44709999999998</v>
      </c>
      <c r="I20" s="3">
        <v>227.3134</v>
      </c>
      <c r="J20" s="3">
        <v>-1.00925</v>
      </c>
      <c r="K20" s="3">
        <v>-0.37617</v>
      </c>
      <c r="L20" s="3">
        <v>-0.31257000000000001</v>
      </c>
      <c r="M20">
        <f t="shared" si="0"/>
        <v>9.5829999999999999E-2</v>
      </c>
    </row>
    <row r="21" spans="1:13" ht="15.75" customHeight="1" x14ac:dyDescent="0.55000000000000004">
      <c r="A21" s="4">
        <v>4.75</v>
      </c>
      <c r="B21" s="3">
        <v>4.5</v>
      </c>
      <c r="C21" s="3">
        <v>3.375</v>
      </c>
      <c r="D21" s="3">
        <v>5.9735000000000003E-2</v>
      </c>
      <c r="E21" s="3">
        <v>-7.2599999999999998E-2</v>
      </c>
      <c r="F21" s="3">
        <v>-1.2752399999999999</v>
      </c>
      <c r="G21" s="3">
        <v>-0.31308999999999998</v>
      </c>
      <c r="H21" s="3">
        <v>193.1842</v>
      </c>
      <c r="I21" s="3">
        <v>216.66720000000001</v>
      </c>
      <c r="J21" s="3">
        <v>-1.0958600000000001</v>
      </c>
      <c r="K21" s="3">
        <v>-0.30467</v>
      </c>
      <c r="L21" s="3">
        <v>-0.29707</v>
      </c>
      <c r="M21">
        <f t="shared" si="0"/>
        <v>7.2599999999999998E-2</v>
      </c>
    </row>
    <row r="22" spans="1:13" ht="15.75" customHeight="1" x14ac:dyDescent="0.55000000000000004">
      <c r="A22" s="4">
        <v>5</v>
      </c>
      <c r="B22" s="3">
        <v>4.5</v>
      </c>
      <c r="C22" s="3">
        <v>3.375</v>
      </c>
      <c r="D22" s="3">
        <v>6.5880999999999995E-2</v>
      </c>
      <c r="E22" s="3">
        <v>-4.8829999999999998E-2</v>
      </c>
      <c r="F22" s="3">
        <v>-1.35094</v>
      </c>
      <c r="G22" s="3">
        <v>-0.31120999999999999</v>
      </c>
      <c r="H22" s="3">
        <v>218.92519999999999</v>
      </c>
      <c r="I22" s="3">
        <v>236.38</v>
      </c>
      <c r="J22" s="3">
        <v>-0.97875999999999996</v>
      </c>
      <c r="K22" s="3">
        <v>-0.21484</v>
      </c>
      <c r="L22" s="3">
        <v>-0.29971999999999999</v>
      </c>
      <c r="M22">
        <f t="shared" si="0"/>
        <v>4.8829999999999998E-2</v>
      </c>
    </row>
    <row r="23" spans="1:13" ht="15.75" customHeight="1" x14ac:dyDescent="0.55000000000000004">
      <c r="A23" s="4">
        <v>5.25</v>
      </c>
      <c r="B23" s="3">
        <v>4.5</v>
      </c>
      <c r="C23" s="3">
        <v>3.375</v>
      </c>
      <c r="D23" s="3">
        <v>7.0212999999999998E-2</v>
      </c>
      <c r="E23" s="3">
        <v>-2.469E-2</v>
      </c>
      <c r="F23" s="3">
        <v>-1.4255199999999999</v>
      </c>
      <c r="G23" s="3">
        <v>-0.18678</v>
      </c>
      <c r="H23" s="3">
        <v>199.6181</v>
      </c>
      <c r="I23" s="3">
        <v>210.3784</v>
      </c>
      <c r="J23" s="3">
        <v>-0.98731000000000002</v>
      </c>
      <c r="K23" s="3">
        <v>-0.14219999999999999</v>
      </c>
      <c r="L23" s="3">
        <v>-0.18048</v>
      </c>
      <c r="M23">
        <f t="shared" si="0"/>
        <v>2.469E-2</v>
      </c>
    </row>
    <row r="24" spans="1:13" ht="15.75" customHeight="1" x14ac:dyDescent="0.55000000000000004">
      <c r="A24" s="4">
        <v>5.5</v>
      </c>
      <c r="B24" s="3">
        <v>3.75</v>
      </c>
      <c r="C24" s="3">
        <v>2.8125</v>
      </c>
      <c r="D24" s="3">
        <v>7.2439000000000003E-2</v>
      </c>
      <c r="E24" s="3">
        <v>-4.3299999999999996E-3</v>
      </c>
      <c r="F24" s="3">
        <v>-1.4882599999999999</v>
      </c>
      <c r="G24" s="3">
        <v>-0.26005</v>
      </c>
      <c r="H24" s="3">
        <v>199.02789999999999</v>
      </c>
      <c r="I24" s="3">
        <v>205.79069999999999</v>
      </c>
      <c r="J24" s="3">
        <v>-1.0135000000000001</v>
      </c>
      <c r="K24" s="3">
        <v>-8.4640000000000007E-2</v>
      </c>
      <c r="L24" s="3">
        <v>-0.26562000000000002</v>
      </c>
      <c r="M24">
        <f t="shared" si="0"/>
        <v>4.3299999999999996E-3</v>
      </c>
    </row>
    <row r="25" spans="1:13" ht="15.75" customHeight="1" x14ac:dyDescent="0.55000000000000004">
      <c r="A25" s="4">
        <v>5.75</v>
      </c>
      <c r="B25" s="3">
        <v>3</v>
      </c>
      <c r="C25" s="3">
        <v>2.25</v>
      </c>
      <c r="D25" s="3">
        <v>7.3314000000000004E-2</v>
      </c>
      <c r="E25" s="3">
        <v>1.2081E-2</v>
      </c>
      <c r="F25" s="3">
        <v>-1.5394699999999999</v>
      </c>
      <c r="G25" s="3">
        <v>-0.20807999999999999</v>
      </c>
      <c r="H25" s="3">
        <v>213.68629999999999</v>
      </c>
      <c r="I25" s="3">
        <v>218.6206</v>
      </c>
      <c r="J25" s="3">
        <v>-1.07419</v>
      </c>
      <c r="K25" s="3">
        <v>-3.2730000000000002E-2</v>
      </c>
      <c r="L25" s="3">
        <v>-0.21562999999999999</v>
      </c>
      <c r="M25">
        <f t="shared" si="0"/>
        <v>-1.2081E-2</v>
      </c>
    </row>
    <row r="26" spans="1:13" ht="15.75" customHeight="1" x14ac:dyDescent="0.55000000000000004">
      <c r="A26" s="4">
        <v>6</v>
      </c>
      <c r="B26" s="3">
        <v>2.25</v>
      </c>
      <c r="C26" s="3">
        <v>1.6875</v>
      </c>
      <c r="D26" s="3">
        <v>7.3412000000000005E-2</v>
      </c>
      <c r="E26" s="3">
        <v>2.4419E-2</v>
      </c>
      <c r="F26" s="3">
        <v>4.7052550000000002</v>
      </c>
      <c r="G26" s="3">
        <v>-0.15539</v>
      </c>
      <c r="H26" s="3">
        <v>173.2235</v>
      </c>
      <c r="I26" s="3">
        <v>216.8586</v>
      </c>
      <c r="J26" s="3">
        <v>-1.01572</v>
      </c>
      <c r="K26" s="3">
        <v>7.4029999999999999E-3</v>
      </c>
      <c r="L26" s="3">
        <v>-0.14884</v>
      </c>
      <c r="M26">
        <f t="shared" si="0"/>
        <v>-2.4419E-2</v>
      </c>
    </row>
    <row r="27" spans="1:13" ht="15.75" customHeight="1" x14ac:dyDescent="0.55000000000000004">
      <c r="A27" s="4">
        <v>6.25</v>
      </c>
      <c r="B27" s="3">
        <v>1.5</v>
      </c>
      <c r="C27" s="3">
        <v>1.125</v>
      </c>
      <c r="D27" s="3">
        <v>7.3217000000000004E-2</v>
      </c>
      <c r="E27" s="3">
        <v>3.2654000000000002E-2</v>
      </c>
      <c r="F27" s="3">
        <v>4.6796199999999999</v>
      </c>
      <c r="G27" s="3">
        <v>-0.10342999999999999</v>
      </c>
      <c r="H27" s="3">
        <v>194.59829999999999</v>
      </c>
      <c r="I27" s="3">
        <v>216.0454</v>
      </c>
      <c r="J27" s="3">
        <v>-1.0361800000000001</v>
      </c>
      <c r="K27" s="3">
        <v>3.4358E-2</v>
      </c>
      <c r="L27" s="3">
        <v>-0.10394</v>
      </c>
      <c r="M27">
        <f t="shared" si="0"/>
        <v>-3.2654000000000002E-2</v>
      </c>
    </row>
    <row r="28" spans="1:13" ht="15.75" customHeight="1" x14ac:dyDescent="0.55000000000000004">
      <c r="A28" s="4">
        <v>6.5</v>
      </c>
      <c r="B28" s="3">
        <v>0.75</v>
      </c>
      <c r="C28" s="3">
        <v>0.5625</v>
      </c>
      <c r="D28" s="3">
        <v>7.3036000000000004E-2</v>
      </c>
      <c r="E28" s="3">
        <v>3.6753000000000001E-2</v>
      </c>
      <c r="F28" s="3">
        <v>4.6667560000000003</v>
      </c>
      <c r="G28" s="3">
        <v>-5.1769999999999997E-2</v>
      </c>
      <c r="H28" s="3">
        <v>166.07679999999999</v>
      </c>
      <c r="I28" s="3">
        <v>211.3562</v>
      </c>
      <c r="J28" s="3">
        <v>-0.97226000000000001</v>
      </c>
      <c r="K28" s="3">
        <v>4.4422999999999997E-2</v>
      </c>
      <c r="L28" s="3">
        <v>-4.7780000000000003E-2</v>
      </c>
      <c r="M28">
        <f t="shared" si="0"/>
        <v>-3.6753000000000001E-2</v>
      </c>
    </row>
    <row r="29" spans="1:13" ht="14.4" x14ac:dyDescent="0.55000000000000004">
      <c r="A29" s="4">
        <v>6.75</v>
      </c>
      <c r="B29" s="3">
        <v>0</v>
      </c>
      <c r="C29" s="3">
        <v>0</v>
      </c>
      <c r="D29" s="3">
        <v>7.3036000000000004E-2</v>
      </c>
      <c r="E29" s="3">
        <v>3.6756999999999998E-2</v>
      </c>
      <c r="F29" s="3">
        <v>4.6667560000000003</v>
      </c>
      <c r="G29" s="5">
        <v>1.6100000000000001E-10</v>
      </c>
      <c r="H29" s="3">
        <v>187.63489999999999</v>
      </c>
      <c r="I29" s="3">
        <v>220.80420000000001</v>
      </c>
      <c r="J29" s="3">
        <v>-0.91261000000000003</v>
      </c>
      <c r="K29" s="3">
        <v>4.3556999999999998E-2</v>
      </c>
      <c r="L29" s="5">
        <v>1.5899999999999999E-10</v>
      </c>
      <c r="M29">
        <f t="shared" si="0"/>
        <v>-3.6756999999999998E-2</v>
      </c>
    </row>
    <row r="30" spans="1:13" ht="14.4" x14ac:dyDescent="0.55000000000000004">
      <c r="A30" s="4">
        <v>7</v>
      </c>
      <c r="B30" s="3">
        <v>0.75</v>
      </c>
      <c r="C30" s="3">
        <v>0.375</v>
      </c>
      <c r="D30" s="3">
        <v>7.2792999999999997E-2</v>
      </c>
      <c r="E30" s="3">
        <v>4.0280999999999997E-2</v>
      </c>
      <c r="F30" s="3">
        <v>4.641146</v>
      </c>
      <c r="G30" s="3">
        <v>-0.10360999999999999</v>
      </c>
      <c r="H30" s="3">
        <v>176.28620000000001</v>
      </c>
      <c r="I30" s="3">
        <v>218.59639999999999</v>
      </c>
      <c r="J30" s="3">
        <v>-0.94255</v>
      </c>
      <c r="K30" s="3">
        <v>7.5800999999999993E-2</v>
      </c>
      <c r="L30" s="3">
        <v>-9.9419999999999994E-2</v>
      </c>
      <c r="M30">
        <f t="shared" si="0"/>
        <v>-4.0280999999999997E-2</v>
      </c>
    </row>
    <row r="31" spans="1:13" ht="14.4" x14ac:dyDescent="0.55000000000000004">
      <c r="A31" s="4">
        <v>7.25</v>
      </c>
      <c r="B31" s="3">
        <v>1.5</v>
      </c>
      <c r="C31" s="3">
        <v>0.75</v>
      </c>
      <c r="D31" s="3">
        <v>7.2040999999999994E-2</v>
      </c>
      <c r="E31" s="3">
        <v>4.7323999999999998E-2</v>
      </c>
      <c r="F31" s="3">
        <v>4.5899260000000002</v>
      </c>
      <c r="G31" s="3">
        <v>-0.20794000000000001</v>
      </c>
      <c r="H31" s="3">
        <v>173.47460000000001</v>
      </c>
      <c r="I31" s="3">
        <v>222.72489999999999</v>
      </c>
      <c r="J31" s="3">
        <v>-0.94782999999999995</v>
      </c>
      <c r="K31" s="3">
        <v>0.11255</v>
      </c>
      <c r="L31" s="3">
        <v>-0.21298</v>
      </c>
      <c r="M31">
        <f t="shared" si="0"/>
        <v>-4.7323999999999998E-2</v>
      </c>
    </row>
    <row r="32" spans="1:13" ht="14.4" x14ac:dyDescent="0.55000000000000004">
      <c r="A32" s="4">
        <v>7.5</v>
      </c>
      <c r="B32" s="3">
        <v>2.25</v>
      </c>
      <c r="C32" s="3">
        <v>1.125</v>
      </c>
      <c r="D32" s="3">
        <v>7.0225999999999997E-2</v>
      </c>
      <c r="E32" s="3">
        <v>5.7799000000000003E-2</v>
      </c>
      <c r="F32" s="3">
        <v>4.5125159999999997</v>
      </c>
      <c r="G32" s="3">
        <v>-0.31174000000000002</v>
      </c>
      <c r="H32" s="3">
        <v>177.75819999999999</v>
      </c>
      <c r="I32" s="3">
        <v>210.30459999999999</v>
      </c>
      <c r="J32" s="3">
        <v>-1.00238</v>
      </c>
      <c r="K32" s="3">
        <v>0.205988</v>
      </c>
      <c r="L32" s="3">
        <v>-0.31678000000000001</v>
      </c>
      <c r="M32">
        <f t="shared" si="0"/>
        <v>-5.7799000000000003E-2</v>
      </c>
    </row>
    <row r="33" spans="1:13" ht="14.4" x14ac:dyDescent="0.55000000000000004">
      <c r="A33" s="4">
        <v>7.75</v>
      </c>
      <c r="B33" s="3">
        <v>3</v>
      </c>
      <c r="C33" s="3">
        <v>1.5</v>
      </c>
      <c r="D33" s="3">
        <v>6.6572999999999993E-2</v>
      </c>
      <c r="E33" s="3">
        <v>7.1478E-2</v>
      </c>
      <c r="F33" s="3">
        <v>4.4097790000000003</v>
      </c>
      <c r="G33" s="3">
        <v>-0.41436000000000001</v>
      </c>
      <c r="H33" s="3">
        <v>172.0986</v>
      </c>
      <c r="I33" s="3">
        <v>229.03960000000001</v>
      </c>
      <c r="J33" s="3">
        <v>-0.97545999999999999</v>
      </c>
      <c r="K33" s="3">
        <v>0.30816199999999999</v>
      </c>
      <c r="L33" s="3">
        <v>-0.42381000000000002</v>
      </c>
      <c r="M33">
        <f t="shared" si="0"/>
        <v>-7.1478E-2</v>
      </c>
    </row>
    <row r="34" spans="1:13" ht="14.4" x14ac:dyDescent="0.55000000000000004">
      <c r="A34" s="4">
        <v>8</v>
      </c>
      <c r="B34" s="3">
        <v>3.75</v>
      </c>
      <c r="C34" s="3">
        <v>1.875</v>
      </c>
      <c r="D34" s="3">
        <v>6.0108000000000002E-2</v>
      </c>
      <c r="E34" s="3">
        <v>8.7918999999999997E-2</v>
      </c>
      <c r="F34" s="3">
        <v>4.2806160000000002</v>
      </c>
      <c r="G34" s="3">
        <v>-0.52020999999999995</v>
      </c>
      <c r="H34" s="3">
        <v>172.2098</v>
      </c>
      <c r="I34" s="3">
        <v>230.5419</v>
      </c>
      <c r="J34" s="3">
        <v>-0.96862999999999999</v>
      </c>
      <c r="K34" s="3">
        <v>0.374199</v>
      </c>
      <c r="L34" s="3">
        <v>-0.55266000000000004</v>
      </c>
      <c r="M34">
        <f t="shared" si="0"/>
        <v>-8.7918999999999997E-2</v>
      </c>
    </row>
    <row r="35" spans="1:13" ht="14.4" x14ac:dyDescent="0.55000000000000004">
      <c r="A35" s="4">
        <v>8.25</v>
      </c>
      <c r="B35" s="3">
        <v>4.5</v>
      </c>
      <c r="C35" s="3">
        <v>2.25</v>
      </c>
      <c r="D35" s="3">
        <v>4.9634999999999999E-2</v>
      </c>
      <c r="E35" s="3">
        <v>0.106321</v>
      </c>
      <c r="F35" s="3">
        <v>4.1249140000000004</v>
      </c>
      <c r="G35" s="3">
        <v>-0.62844</v>
      </c>
      <c r="H35" s="3">
        <v>206.2492</v>
      </c>
      <c r="I35" s="3">
        <v>229.76009999999999</v>
      </c>
      <c r="J35" s="3">
        <v>-0.86114000000000002</v>
      </c>
      <c r="K35" s="3">
        <v>0.58329500000000001</v>
      </c>
      <c r="L35" s="3">
        <v>-0.57345000000000002</v>
      </c>
      <c r="M35">
        <f t="shared" si="0"/>
        <v>-0.106321</v>
      </c>
    </row>
    <row r="36" spans="1:13" ht="14.4" x14ac:dyDescent="0.55000000000000004">
      <c r="A36" s="4">
        <v>8.5</v>
      </c>
      <c r="B36" s="3">
        <v>4.5</v>
      </c>
      <c r="C36" s="3">
        <v>2.25</v>
      </c>
      <c r="D36" s="3">
        <v>3.6456000000000002E-2</v>
      </c>
      <c r="E36" s="3">
        <v>0.122894</v>
      </c>
      <c r="F36" s="3">
        <v>3.969786</v>
      </c>
      <c r="G36" s="3">
        <v>-0.62480000000000002</v>
      </c>
      <c r="H36" s="3">
        <v>186.7234</v>
      </c>
      <c r="I36" s="3">
        <v>267.90440000000001</v>
      </c>
      <c r="J36" s="3">
        <v>-0.74699000000000004</v>
      </c>
      <c r="K36" s="3">
        <v>0.62161299999999997</v>
      </c>
      <c r="L36" s="3">
        <v>-0.59911000000000003</v>
      </c>
      <c r="M36">
        <f t="shared" si="0"/>
        <v>-0.122894</v>
      </c>
    </row>
    <row r="37" spans="1:13" ht="14.4" x14ac:dyDescent="0.55000000000000004">
      <c r="A37" s="4">
        <v>8.75</v>
      </c>
      <c r="B37" s="3">
        <v>4.5</v>
      </c>
      <c r="C37" s="3">
        <v>2.25</v>
      </c>
      <c r="D37" s="3">
        <v>2.0864000000000001E-2</v>
      </c>
      <c r="E37" s="3">
        <v>0.137211</v>
      </c>
      <c r="F37" s="3">
        <v>3.8152900000000001</v>
      </c>
      <c r="G37" s="3">
        <v>-0.62468999999999997</v>
      </c>
      <c r="H37" s="3">
        <v>236.45869999999999</v>
      </c>
      <c r="I37" s="3">
        <v>308.5138</v>
      </c>
      <c r="J37" s="3">
        <v>-0.63253999999999999</v>
      </c>
      <c r="K37" s="3">
        <v>0.70316199999999995</v>
      </c>
      <c r="L37" s="3">
        <v>-0.65978000000000003</v>
      </c>
      <c r="M37">
        <f t="shared" si="0"/>
        <v>-0.137211</v>
      </c>
    </row>
    <row r="38" spans="1:13" ht="14.4" x14ac:dyDescent="0.55000000000000004">
      <c r="A38" s="4">
        <v>9</v>
      </c>
      <c r="B38" s="3">
        <v>4.5</v>
      </c>
      <c r="C38" s="3">
        <v>2.25</v>
      </c>
      <c r="D38" s="3">
        <v>3.225E-3</v>
      </c>
      <c r="E38" s="3">
        <v>0.148947</v>
      </c>
      <c r="F38" s="3">
        <v>3.6607949999999998</v>
      </c>
      <c r="G38" s="3">
        <v>-0.62558000000000002</v>
      </c>
      <c r="H38" s="3">
        <v>209.3082</v>
      </c>
      <c r="I38" s="3">
        <v>290.25290000000001</v>
      </c>
      <c r="J38" s="3">
        <v>-0.51648000000000005</v>
      </c>
      <c r="K38" s="3">
        <v>0.91584299999999996</v>
      </c>
      <c r="L38" s="3">
        <v>-0.62663000000000002</v>
      </c>
      <c r="M38">
        <f t="shared" si="0"/>
        <v>-0.148947</v>
      </c>
    </row>
    <row r="39" spans="1:13" ht="14.4" x14ac:dyDescent="0.55000000000000004">
      <c r="A39" s="4">
        <v>9.25</v>
      </c>
      <c r="B39" s="3">
        <v>4.5</v>
      </c>
      <c r="C39" s="3">
        <v>2.25</v>
      </c>
      <c r="D39" s="3">
        <v>-1.5980000000000001E-2</v>
      </c>
      <c r="E39" s="3">
        <v>0.157834</v>
      </c>
      <c r="F39" s="3">
        <v>3.5069530000000002</v>
      </c>
      <c r="G39" s="3">
        <v>-0.62336999999999998</v>
      </c>
      <c r="H39" s="3">
        <v>211.17949999999999</v>
      </c>
      <c r="I39" s="3">
        <v>255.3031</v>
      </c>
      <c r="J39" s="3">
        <v>-0.34516999999999998</v>
      </c>
      <c r="K39" s="3">
        <v>0.89646999999999999</v>
      </c>
      <c r="L39" s="3">
        <v>-0.61446000000000001</v>
      </c>
      <c r="M39">
        <f t="shared" si="0"/>
        <v>-0.157834</v>
      </c>
    </row>
    <row r="40" spans="1:13" ht="14.4" x14ac:dyDescent="0.55000000000000004">
      <c r="A40" s="4">
        <v>9.5</v>
      </c>
      <c r="B40" s="3">
        <v>4.5</v>
      </c>
      <c r="C40" s="3">
        <v>2.25</v>
      </c>
      <c r="D40" s="3">
        <v>-3.628E-2</v>
      </c>
      <c r="E40" s="3">
        <v>0.16363900000000001</v>
      </c>
      <c r="F40" s="3">
        <v>3.353742</v>
      </c>
      <c r="G40" s="3">
        <v>-0.62450000000000006</v>
      </c>
      <c r="H40" s="3">
        <v>201.01169999999999</v>
      </c>
      <c r="I40" s="3">
        <v>249.74690000000001</v>
      </c>
      <c r="J40" s="3">
        <v>-0.20569999999999999</v>
      </c>
      <c r="K40" s="3">
        <v>0.96682400000000002</v>
      </c>
      <c r="L40" s="3">
        <v>-0.6472</v>
      </c>
      <c r="M40">
        <f t="shared" si="0"/>
        <v>-0.16363900000000001</v>
      </c>
    </row>
    <row r="41" spans="1:13" ht="14.4" x14ac:dyDescent="0.55000000000000004">
      <c r="A41" s="4">
        <v>9.75</v>
      </c>
      <c r="B41" s="3">
        <v>4.5</v>
      </c>
      <c r="C41" s="3">
        <v>2.25</v>
      </c>
      <c r="D41" s="3">
        <v>-5.7250000000000002E-2</v>
      </c>
      <c r="E41" s="3">
        <v>0.16627800000000001</v>
      </c>
      <c r="F41" s="3">
        <v>3.2007379999999999</v>
      </c>
      <c r="G41" s="3">
        <v>-0.54803000000000002</v>
      </c>
      <c r="H41" s="3">
        <v>157.53739999999999</v>
      </c>
      <c r="I41" s="3">
        <v>243.97470000000001</v>
      </c>
      <c r="J41" s="3">
        <v>-5.9380000000000002E-2</v>
      </c>
      <c r="K41" s="3">
        <v>0.97407100000000002</v>
      </c>
      <c r="L41" s="3">
        <v>-0.59041999999999994</v>
      </c>
      <c r="M41">
        <f t="shared" si="0"/>
        <v>-0.16627800000000001</v>
      </c>
    </row>
    <row r="42" spans="1:13" ht="14.4" x14ac:dyDescent="0.55000000000000004">
      <c r="A42" s="4">
        <v>10</v>
      </c>
      <c r="B42" s="3">
        <v>4.5</v>
      </c>
      <c r="C42" s="3">
        <v>2.25</v>
      </c>
      <c r="D42" s="3">
        <v>-7.8390000000000001E-2</v>
      </c>
      <c r="E42" s="3">
        <v>0.16566600000000001</v>
      </c>
      <c r="F42" s="3">
        <v>3.048089</v>
      </c>
      <c r="G42" s="3">
        <v>-0.62260000000000004</v>
      </c>
      <c r="H42" s="3">
        <v>171.44720000000001</v>
      </c>
      <c r="I42" s="3">
        <v>245.63040000000001</v>
      </c>
      <c r="J42" s="3">
        <v>9.1169E-2</v>
      </c>
      <c r="K42" s="3">
        <v>1.043469</v>
      </c>
      <c r="L42" s="3">
        <v>-0.60646999999999995</v>
      </c>
      <c r="M42">
        <f t="shared" si="0"/>
        <v>-0.16566600000000001</v>
      </c>
    </row>
    <row r="43" spans="1:13" ht="14.4" x14ac:dyDescent="0.55000000000000004">
      <c r="A43" s="4">
        <v>10.25</v>
      </c>
      <c r="B43" s="3">
        <v>4.5</v>
      </c>
      <c r="C43" s="3">
        <v>2.25</v>
      </c>
      <c r="D43" s="3">
        <v>-9.9169999999999994E-2</v>
      </c>
      <c r="E43" s="3">
        <v>0.161855</v>
      </c>
      <c r="F43" s="3">
        <v>2.8962400000000001</v>
      </c>
      <c r="G43" s="3">
        <v>-0.48544999999999999</v>
      </c>
      <c r="H43" s="3">
        <v>162.92339999999999</v>
      </c>
      <c r="I43" s="3">
        <v>259.9205</v>
      </c>
      <c r="J43" s="3">
        <v>0.25067400000000001</v>
      </c>
      <c r="K43" s="3">
        <v>1.064476</v>
      </c>
      <c r="L43" s="3">
        <v>-0.47747000000000001</v>
      </c>
      <c r="M43">
        <f t="shared" si="0"/>
        <v>-0.161855</v>
      </c>
    </row>
    <row r="44" spans="1:13" ht="14.4" x14ac:dyDescent="0.55000000000000004">
      <c r="A44" s="4">
        <v>10.5</v>
      </c>
      <c r="B44" s="3">
        <v>4.5</v>
      </c>
      <c r="C44" s="3">
        <v>2.25</v>
      </c>
      <c r="D44" s="3">
        <v>-0.11917999999999999</v>
      </c>
      <c r="E44" s="3">
        <v>0.154974</v>
      </c>
      <c r="F44" s="3">
        <v>2.7426620000000002</v>
      </c>
      <c r="G44" s="3">
        <v>-0.626</v>
      </c>
      <c r="H44" s="3">
        <v>157.84979999999999</v>
      </c>
      <c r="I44" s="3">
        <v>262.94799999999998</v>
      </c>
      <c r="J44" s="3">
        <v>0.40476299999999998</v>
      </c>
      <c r="K44" s="3">
        <v>0.91290300000000002</v>
      </c>
      <c r="L44" s="3">
        <v>-0.65810999999999997</v>
      </c>
      <c r="M44">
        <f t="shared" si="0"/>
        <v>-0.154974</v>
      </c>
    </row>
    <row r="45" spans="1:13" ht="14.4" x14ac:dyDescent="0.55000000000000004">
      <c r="A45" s="4">
        <v>10.75</v>
      </c>
      <c r="B45" s="3">
        <v>4.5</v>
      </c>
      <c r="C45" s="3">
        <v>2.25</v>
      </c>
      <c r="D45" s="3">
        <v>-0.13791</v>
      </c>
      <c r="E45" s="3">
        <v>0.14511299999999999</v>
      </c>
      <c r="F45" s="3">
        <v>2.5868699999999998</v>
      </c>
      <c r="G45" s="3">
        <v>-0.62485999999999997</v>
      </c>
      <c r="H45" s="3">
        <v>164.7586</v>
      </c>
      <c r="I45" s="3">
        <v>294.25670000000002</v>
      </c>
      <c r="J45" s="3">
        <v>0.50729599999999997</v>
      </c>
      <c r="K45" s="3">
        <v>0.801512</v>
      </c>
      <c r="L45" s="3">
        <v>-0.63378000000000001</v>
      </c>
      <c r="M45">
        <f t="shared" si="0"/>
        <v>-0.14511299999999999</v>
      </c>
    </row>
    <row r="46" spans="1:13" ht="14.4" x14ac:dyDescent="0.55000000000000004">
      <c r="A46" s="4">
        <v>11</v>
      </c>
      <c r="B46" s="3">
        <v>4.5</v>
      </c>
      <c r="C46" s="3">
        <v>2.25</v>
      </c>
      <c r="D46" s="3">
        <v>-0.15490000000000001</v>
      </c>
      <c r="E46" s="3">
        <v>0.13247900000000001</v>
      </c>
      <c r="F46" s="3">
        <v>2.4316430000000002</v>
      </c>
      <c r="G46" s="3">
        <v>-0.62334000000000001</v>
      </c>
      <c r="H46" s="3">
        <v>178.94120000000001</v>
      </c>
      <c r="I46" s="3">
        <v>318.51740000000001</v>
      </c>
      <c r="J46" s="3">
        <v>0.67977699999999996</v>
      </c>
      <c r="K46" s="3">
        <v>0.80043799999999998</v>
      </c>
      <c r="L46" s="3">
        <v>-0.59386000000000005</v>
      </c>
      <c r="M46">
        <f t="shared" si="0"/>
        <v>-0.13247900000000001</v>
      </c>
    </row>
    <row r="47" spans="1:13" ht="14.4" x14ac:dyDescent="0.55000000000000004">
      <c r="A47" s="4">
        <v>11.25</v>
      </c>
      <c r="B47" s="3">
        <v>4.5</v>
      </c>
      <c r="C47" s="3">
        <v>2.25</v>
      </c>
      <c r="D47" s="3">
        <v>-0.16972999999999999</v>
      </c>
      <c r="E47" s="3">
        <v>0.117366</v>
      </c>
      <c r="F47" s="3">
        <v>2.2769360000000001</v>
      </c>
      <c r="G47" s="3">
        <v>-0.62370999999999999</v>
      </c>
      <c r="H47" s="3">
        <v>198.37180000000001</v>
      </c>
      <c r="I47" s="3">
        <v>331.53960000000001</v>
      </c>
      <c r="J47" s="3">
        <v>0.74092999999999998</v>
      </c>
      <c r="K47" s="3">
        <v>0.66879299999999997</v>
      </c>
      <c r="L47" s="3">
        <v>-0.64446000000000003</v>
      </c>
      <c r="M47">
        <f t="shared" si="0"/>
        <v>-0.117366</v>
      </c>
    </row>
    <row r="48" spans="1:13" ht="14.4" x14ac:dyDescent="0.55000000000000004">
      <c r="A48" s="4">
        <v>11.5</v>
      </c>
      <c r="B48" s="3">
        <v>4.5</v>
      </c>
      <c r="C48" s="3">
        <v>2.25</v>
      </c>
      <c r="D48" s="3">
        <v>-0.18204000000000001</v>
      </c>
      <c r="E48" s="3">
        <v>0.100129</v>
      </c>
      <c r="F48" s="3">
        <v>2.1226569999999998</v>
      </c>
      <c r="G48" s="3">
        <v>-0.61124000000000001</v>
      </c>
      <c r="H48" s="3">
        <v>240.33920000000001</v>
      </c>
      <c r="I48" s="3">
        <v>332.56630000000001</v>
      </c>
      <c r="J48" s="3">
        <v>0.832843</v>
      </c>
      <c r="K48" s="3">
        <v>0.529026</v>
      </c>
      <c r="L48" s="3">
        <v>-0.64326000000000005</v>
      </c>
      <c r="M48">
        <f t="shared" si="0"/>
        <v>-0.100129</v>
      </c>
    </row>
    <row r="49" spans="1:13" ht="14.4" x14ac:dyDescent="0.55000000000000004">
      <c r="A49" s="4">
        <v>11.75</v>
      </c>
      <c r="B49" s="3">
        <v>4.5</v>
      </c>
      <c r="C49" s="3">
        <v>2.25</v>
      </c>
      <c r="D49" s="3">
        <v>-0.19153000000000001</v>
      </c>
      <c r="E49" s="3">
        <v>8.1219E-2</v>
      </c>
      <c r="F49" s="3">
        <v>1.9687950000000001</v>
      </c>
      <c r="G49" s="3">
        <v>-0.62094000000000005</v>
      </c>
      <c r="H49" s="3">
        <v>222.7852</v>
      </c>
      <c r="I49" s="3">
        <v>285.31779999999998</v>
      </c>
      <c r="J49" s="3">
        <v>0.83717200000000003</v>
      </c>
      <c r="K49" s="3">
        <v>0.37961899999999998</v>
      </c>
      <c r="L49" s="3">
        <v>-0.66186999999999996</v>
      </c>
      <c r="M49">
        <f t="shared" si="0"/>
        <v>-8.1219E-2</v>
      </c>
    </row>
    <row r="50" spans="1:13" ht="14.4" x14ac:dyDescent="0.55000000000000004">
      <c r="A50" s="4">
        <v>12</v>
      </c>
      <c r="B50" s="3">
        <v>4.5</v>
      </c>
      <c r="C50" s="3">
        <v>2.25</v>
      </c>
      <c r="D50" s="3">
        <v>-0.19800000000000001</v>
      </c>
      <c r="E50" s="3">
        <v>6.114E-2</v>
      </c>
      <c r="F50" s="3">
        <v>1.815995</v>
      </c>
      <c r="G50" s="3">
        <v>-0.62151000000000001</v>
      </c>
      <c r="H50" s="3">
        <v>228.65549999999999</v>
      </c>
      <c r="I50" s="3">
        <v>274.86410000000001</v>
      </c>
      <c r="J50" s="3">
        <v>1.010831</v>
      </c>
      <c r="K50" s="3">
        <v>0.231462</v>
      </c>
      <c r="L50" s="3">
        <v>-0.67437999999999998</v>
      </c>
      <c r="M50">
        <f t="shared" si="0"/>
        <v>-6.114E-2</v>
      </c>
    </row>
    <row r="51" spans="1:13" ht="14.4" x14ac:dyDescent="0.55000000000000004">
      <c r="A51" s="4">
        <v>12.25</v>
      </c>
      <c r="B51" s="3">
        <v>3.75</v>
      </c>
      <c r="C51" s="3">
        <v>1.875</v>
      </c>
      <c r="D51" s="3">
        <v>-0.20100999999999999</v>
      </c>
      <c r="E51" s="3">
        <v>4.3728999999999997E-2</v>
      </c>
      <c r="F51" s="3">
        <v>1.687481</v>
      </c>
      <c r="G51" s="3">
        <v>-0.50604000000000005</v>
      </c>
      <c r="H51" s="3">
        <v>199.6908</v>
      </c>
      <c r="I51" s="3">
        <v>285.8723</v>
      </c>
      <c r="J51" s="3">
        <v>1.05307</v>
      </c>
      <c r="K51" s="3">
        <v>0.116731</v>
      </c>
      <c r="L51" s="3">
        <v>-0.48015000000000002</v>
      </c>
      <c r="M51">
        <f t="shared" si="0"/>
        <v>-4.3728999999999997E-2</v>
      </c>
    </row>
    <row r="52" spans="1:13" ht="14.4" x14ac:dyDescent="0.55000000000000004">
      <c r="A52" s="4">
        <v>12.5</v>
      </c>
      <c r="B52" s="3">
        <v>3</v>
      </c>
      <c r="C52" s="3">
        <v>1.5</v>
      </c>
      <c r="D52" s="3">
        <v>-0.20179</v>
      </c>
      <c r="E52" s="3">
        <v>2.9568000000000001E-2</v>
      </c>
      <c r="F52" s="3">
        <v>1.5839000000000001</v>
      </c>
      <c r="G52" s="3">
        <v>-0.41639999999999999</v>
      </c>
      <c r="H52" s="3">
        <v>212.10720000000001</v>
      </c>
      <c r="I52" s="3">
        <v>251.32249999999999</v>
      </c>
      <c r="J52" s="3">
        <v>1.021026</v>
      </c>
      <c r="K52" s="3">
        <v>1.3481E-2</v>
      </c>
      <c r="L52" s="3">
        <v>-0.42908000000000002</v>
      </c>
      <c r="M52">
        <f t="shared" si="0"/>
        <v>-2.9568000000000001E-2</v>
      </c>
    </row>
    <row r="53" spans="1:13" ht="14.4" x14ac:dyDescent="0.55000000000000004">
      <c r="A53" s="4">
        <v>12.75</v>
      </c>
      <c r="B53" s="3">
        <v>2.25</v>
      </c>
      <c r="C53" s="3">
        <v>1.125</v>
      </c>
      <c r="D53" s="3">
        <v>-0.20141000000000001</v>
      </c>
      <c r="E53" s="3">
        <v>1.8946000000000001E-2</v>
      </c>
      <c r="F53" s="3">
        <v>1.506672</v>
      </c>
      <c r="G53" s="3">
        <v>-0.31073000000000001</v>
      </c>
      <c r="H53" s="3">
        <v>209.4272</v>
      </c>
      <c r="I53" s="3">
        <v>272.98899999999998</v>
      </c>
      <c r="J53" s="3">
        <v>1.066808</v>
      </c>
      <c r="K53" s="3">
        <v>-6.3380000000000006E-2</v>
      </c>
      <c r="L53" s="3">
        <v>-0.29624</v>
      </c>
      <c r="M53">
        <f t="shared" si="0"/>
        <v>-1.8946000000000001E-2</v>
      </c>
    </row>
    <row r="54" spans="1:13" ht="14.4" x14ac:dyDescent="0.55000000000000004">
      <c r="A54" s="4">
        <v>13</v>
      </c>
      <c r="B54" s="3">
        <v>1.5</v>
      </c>
      <c r="C54" s="3">
        <v>0.75</v>
      </c>
      <c r="D54" s="3">
        <v>-0.20072000000000001</v>
      </c>
      <c r="E54" s="3">
        <v>1.1892E-2</v>
      </c>
      <c r="F54" s="3">
        <v>1.4552050000000001</v>
      </c>
      <c r="G54" s="3">
        <v>-0.20705000000000001</v>
      </c>
      <c r="H54" s="3">
        <v>193.35050000000001</v>
      </c>
      <c r="I54" s="3">
        <v>278.59519999999998</v>
      </c>
      <c r="J54" s="3">
        <v>0.97406800000000004</v>
      </c>
      <c r="K54" s="3">
        <v>-0.11965000000000001</v>
      </c>
      <c r="L54" s="3">
        <v>-0.21823999999999999</v>
      </c>
      <c r="M54">
        <f t="shared" si="0"/>
        <v>-1.1892E-2</v>
      </c>
    </row>
    <row r="55" spans="1:13" ht="14.4" x14ac:dyDescent="0.55000000000000004">
      <c r="A55" s="4">
        <v>13.25</v>
      </c>
      <c r="B55" s="3">
        <v>0.75</v>
      </c>
      <c r="C55" s="3">
        <v>0.375</v>
      </c>
      <c r="D55" s="3">
        <v>-0.20022000000000001</v>
      </c>
      <c r="E55" s="3">
        <v>8.3879999999999996E-3</v>
      </c>
      <c r="F55" s="3">
        <v>1.4294549999999999</v>
      </c>
      <c r="G55" s="3">
        <v>-0.10360999999999999</v>
      </c>
      <c r="H55" s="3">
        <v>202.1276</v>
      </c>
      <c r="I55" s="3">
        <v>271.4273</v>
      </c>
      <c r="J55" s="3">
        <v>0.95646799999999998</v>
      </c>
      <c r="K55" s="3">
        <v>-0.13900999999999999</v>
      </c>
      <c r="L55" s="3">
        <v>-9.7549999999999998E-2</v>
      </c>
      <c r="M55">
        <f t="shared" si="0"/>
        <v>-8.3879999999999996E-3</v>
      </c>
    </row>
    <row r="56" spans="1:13" ht="14.4" x14ac:dyDescent="0.55000000000000004">
      <c r="A56" s="4">
        <v>13.5</v>
      </c>
      <c r="B56" s="3">
        <v>0</v>
      </c>
      <c r="C56" s="3">
        <v>0</v>
      </c>
      <c r="D56" s="3">
        <v>-0.20022000000000001</v>
      </c>
      <c r="E56" s="3">
        <v>8.3870000000000004E-3</v>
      </c>
      <c r="F56" s="3">
        <v>1.4294549999999999</v>
      </c>
      <c r="G56" s="5">
        <v>1.5999999999999999E-10</v>
      </c>
      <c r="H56" s="3">
        <v>202.30449999999999</v>
      </c>
      <c r="I56" s="3">
        <v>235.81059999999999</v>
      </c>
      <c r="J56" s="3">
        <v>1.1249769999999999</v>
      </c>
      <c r="K56" s="3">
        <v>-0.14197000000000001</v>
      </c>
      <c r="L56" s="5">
        <v>1.58E-10</v>
      </c>
      <c r="M56">
        <f t="shared" si="0"/>
        <v>-8.3870000000000004E-3</v>
      </c>
    </row>
    <row r="57" spans="1:13" ht="14.4" x14ac:dyDescent="0.55000000000000004">
      <c r="A57" s="4">
        <v>13.75</v>
      </c>
      <c r="B57" s="3">
        <v>0.75</v>
      </c>
      <c r="C57" s="3">
        <v>0.1875</v>
      </c>
      <c r="D57" s="3">
        <v>-0.19968</v>
      </c>
      <c r="E57" s="3">
        <v>5.463E-3</v>
      </c>
      <c r="F57" s="3">
        <v>1.390946</v>
      </c>
      <c r="G57" s="3">
        <v>-0.15511</v>
      </c>
      <c r="H57" s="3">
        <v>212.53639999999999</v>
      </c>
      <c r="I57" s="3">
        <v>276.04509999999999</v>
      </c>
      <c r="J57" s="3">
        <v>0.96565299999999998</v>
      </c>
      <c r="K57" s="3">
        <v>-0.17565</v>
      </c>
      <c r="L57" s="3">
        <v>-0.15873000000000001</v>
      </c>
      <c r="M57">
        <f t="shared" si="0"/>
        <v>-5.463E-3</v>
      </c>
    </row>
    <row r="58" spans="1:13" ht="14.4" x14ac:dyDescent="0.55000000000000004">
      <c r="A58" s="4">
        <v>14</v>
      </c>
      <c r="B58" s="3">
        <v>1.5</v>
      </c>
      <c r="C58" s="3">
        <v>0.375</v>
      </c>
      <c r="D58" s="3">
        <v>-0.19828999999999999</v>
      </c>
      <c r="E58" s="3">
        <v>-3.2000000000000003E-4</v>
      </c>
      <c r="F58" s="3">
        <v>1.3138030000000001</v>
      </c>
      <c r="G58" s="3">
        <v>-0.31154999999999999</v>
      </c>
      <c r="H58" s="3">
        <v>208.42660000000001</v>
      </c>
      <c r="I58" s="3">
        <v>278.85270000000003</v>
      </c>
      <c r="J58" s="3">
        <v>0.96191499999999996</v>
      </c>
      <c r="K58" s="3">
        <v>-0.25681999999999999</v>
      </c>
      <c r="L58" s="3">
        <v>-0.27872000000000002</v>
      </c>
      <c r="M58">
        <f t="shared" si="0"/>
        <v>3.2000000000000003E-4</v>
      </c>
    </row>
    <row r="59" spans="1:13" ht="14.4" x14ac:dyDescent="0.55000000000000004">
      <c r="A59" s="4">
        <v>14.25</v>
      </c>
      <c r="B59" s="3">
        <v>2.25</v>
      </c>
      <c r="C59" s="3">
        <v>0.5625</v>
      </c>
      <c r="D59" s="3">
        <v>-0.19539000000000001</v>
      </c>
      <c r="E59" s="3">
        <v>-8.7299999999999999E-3</v>
      </c>
      <c r="F59" s="3">
        <v>1.1982470000000001</v>
      </c>
      <c r="G59" s="3">
        <v>-0.46666000000000002</v>
      </c>
      <c r="H59" s="3">
        <v>215.0341</v>
      </c>
      <c r="I59" s="3">
        <v>289.21080000000001</v>
      </c>
      <c r="J59" s="3">
        <v>0.90957299999999996</v>
      </c>
      <c r="K59" s="3">
        <v>-0.36410999999999999</v>
      </c>
      <c r="L59" s="3">
        <v>-0.45384000000000002</v>
      </c>
      <c r="M59">
        <f t="shared" si="0"/>
        <v>8.7299999999999999E-3</v>
      </c>
    </row>
    <row r="60" spans="1:13" ht="14.4" x14ac:dyDescent="0.55000000000000004">
      <c r="A60" s="4">
        <v>14.5</v>
      </c>
      <c r="B60" s="3">
        <v>3</v>
      </c>
      <c r="C60" s="3">
        <v>0.75</v>
      </c>
      <c r="D60" s="3">
        <v>-0.19001999999999999</v>
      </c>
      <c r="E60" s="3">
        <v>-1.933E-2</v>
      </c>
      <c r="F60" s="3">
        <v>1.0439830000000001</v>
      </c>
      <c r="G60" s="3">
        <v>-0.62019999999999997</v>
      </c>
      <c r="H60" s="3">
        <v>198.18369999999999</v>
      </c>
      <c r="I60" s="3">
        <v>303.40910000000002</v>
      </c>
      <c r="J60" s="3">
        <v>0.86896499999999999</v>
      </c>
      <c r="K60" s="3">
        <v>-0.51939000000000002</v>
      </c>
      <c r="L60" s="3">
        <v>-0.56782999999999995</v>
      </c>
      <c r="M60">
        <f t="shared" si="0"/>
        <v>1.933E-2</v>
      </c>
    </row>
    <row r="61" spans="1:13" ht="14.4" x14ac:dyDescent="0.55000000000000004">
      <c r="A61" s="4">
        <v>14.75</v>
      </c>
      <c r="B61" s="3">
        <v>3.75</v>
      </c>
      <c r="C61" s="3">
        <v>0.9375</v>
      </c>
      <c r="D61" s="3">
        <v>-0.18121000000000001</v>
      </c>
      <c r="E61" s="3">
        <v>-3.125E-2</v>
      </c>
      <c r="F61" s="3">
        <v>0.85026900000000005</v>
      </c>
      <c r="G61" s="3">
        <v>-0.78144999999999998</v>
      </c>
      <c r="H61" s="3">
        <v>265.14080000000001</v>
      </c>
      <c r="I61" s="3">
        <v>325.8322</v>
      </c>
      <c r="J61" s="3">
        <v>0.77158000000000004</v>
      </c>
      <c r="K61" s="3">
        <v>-0.63817999999999997</v>
      </c>
      <c r="L61" s="3">
        <v>-0.78491999999999995</v>
      </c>
      <c r="M61">
        <f t="shared" si="0"/>
        <v>3.125E-2</v>
      </c>
    </row>
    <row r="62" spans="1:13" ht="14.4" x14ac:dyDescent="0.55000000000000004">
      <c r="A62" s="4">
        <v>15</v>
      </c>
      <c r="B62" s="3">
        <v>4.5</v>
      </c>
      <c r="C62" s="3">
        <v>1.125</v>
      </c>
      <c r="D62" s="3">
        <v>-0.16789000000000001</v>
      </c>
      <c r="E62" s="3">
        <v>-4.2950000000000002E-2</v>
      </c>
      <c r="F62" s="3">
        <v>0.617954</v>
      </c>
      <c r="G62" s="3">
        <v>-0.93630000000000002</v>
      </c>
      <c r="H62" s="3">
        <v>309.5865</v>
      </c>
      <c r="I62" s="3">
        <v>240.81290000000001</v>
      </c>
      <c r="J62" s="3">
        <v>0.60422399999999998</v>
      </c>
      <c r="K62" s="3">
        <v>-0.81488000000000005</v>
      </c>
      <c r="L62" s="3">
        <v>-0.93679000000000001</v>
      </c>
      <c r="M62">
        <f t="shared" si="0"/>
        <v>4.2950000000000002E-2</v>
      </c>
    </row>
    <row r="63" spans="1:13" ht="14.4" x14ac:dyDescent="0.55000000000000004">
      <c r="A63" s="4">
        <v>15.25</v>
      </c>
      <c r="B63" s="3">
        <v>4.5</v>
      </c>
      <c r="C63" s="3">
        <v>1.125</v>
      </c>
      <c r="D63" s="3">
        <v>-0.15221999999999999</v>
      </c>
      <c r="E63" s="3">
        <v>-5.1249999999999997E-2</v>
      </c>
      <c r="F63" s="3">
        <v>0.38612400000000002</v>
      </c>
      <c r="G63" s="3">
        <v>-0.93308000000000002</v>
      </c>
      <c r="H63" s="3">
        <v>272.666</v>
      </c>
      <c r="I63" s="3">
        <v>228.0351</v>
      </c>
      <c r="J63" s="3">
        <v>0.377438</v>
      </c>
      <c r="K63" s="3">
        <v>-0.91424000000000005</v>
      </c>
      <c r="L63" s="3">
        <v>-0.85170999999999997</v>
      </c>
      <c r="M63">
        <f t="shared" si="0"/>
        <v>5.1249999999999997E-2</v>
      </c>
    </row>
    <row r="64" spans="1:13" ht="14.4" x14ac:dyDescent="0.55000000000000004">
      <c r="A64" s="4">
        <v>15.5</v>
      </c>
      <c r="B64" s="3">
        <v>4.5</v>
      </c>
      <c r="C64" s="3">
        <v>1.125</v>
      </c>
      <c r="D64" s="3">
        <v>-0.13513</v>
      </c>
      <c r="E64" s="3">
        <v>-5.5660000000000001E-2</v>
      </c>
      <c r="F64" s="3">
        <v>0.155946</v>
      </c>
      <c r="G64" s="3">
        <v>-0.93415999999999999</v>
      </c>
      <c r="H64" s="3">
        <v>268.65260000000001</v>
      </c>
      <c r="I64" s="3">
        <v>225.71420000000001</v>
      </c>
      <c r="J64" s="3">
        <v>0.165353</v>
      </c>
      <c r="K64" s="3">
        <v>-0.97106000000000003</v>
      </c>
      <c r="L64" s="3">
        <v>-0.98011000000000004</v>
      </c>
      <c r="M64">
        <f t="shared" si="0"/>
        <v>5.5660000000000001E-2</v>
      </c>
    </row>
    <row r="65" spans="1:13" ht="14.4" x14ac:dyDescent="0.55000000000000004">
      <c r="A65" s="4">
        <v>15.75</v>
      </c>
      <c r="B65" s="3">
        <v>4.5</v>
      </c>
      <c r="C65" s="3">
        <v>1.125</v>
      </c>
      <c r="D65" s="3">
        <v>-0.11744</v>
      </c>
      <c r="E65" s="3">
        <v>-5.6050000000000003E-2</v>
      </c>
      <c r="F65" s="3">
        <v>-7.4319999999999997E-2</v>
      </c>
      <c r="G65" s="3">
        <v>-0.93711999999999995</v>
      </c>
      <c r="H65" s="3">
        <v>231.88499999999999</v>
      </c>
      <c r="I65" s="3">
        <v>197.6969</v>
      </c>
      <c r="J65" s="3">
        <v>-7.1590000000000001E-2</v>
      </c>
      <c r="K65" s="3">
        <v>-0.90981999999999996</v>
      </c>
      <c r="L65" s="3">
        <v>-0.92756000000000005</v>
      </c>
      <c r="M65">
        <f t="shared" si="0"/>
        <v>5.6050000000000003E-2</v>
      </c>
    </row>
    <row r="66" spans="1:13" ht="14.4" x14ac:dyDescent="0.55000000000000004">
      <c r="A66" s="4">
        <v>16</v>
      </c>
      <c r="B66" s="3">
        <v>4.5</v>
      </c>
      <c r="C66" s="3">
        <v>1.125</v>
      </c>
      <c r="D66" s="3">
        <v>-0.10009999999999999</v>
      </c>
      <c r="E66" s="3">
        <v>-5.237E-2</v>
      </c>
      <c r="F66" s="3">
        <v>-0.30413000000000001</v>
      </c>
      <c r="G66" s="3">
        <v>-0.89337999999999995</v>
      </c>
      <c r="H66" s="3">
        <v>259.41449999999998</v>
      </c>
      <c r="I66" s="3">
        <v>198.2114</v>
      </c>
      <c r="J66" s="3">
        <v>-0.30192999999999998</v>
      </c>
      <c r="K66" s="3">
        <v>-0.96694000000000002</v>
      </c>
      <c r="L66" s="3">
        <v>-0.87607000000000002</v>
      </c>
      <c r="M66">
        <f t="shared" si="0"/>
        <v>5.237E-2</v>
      </c>
    </row>
    <row r="67" spans="1:13" ht="14.4" x14ac:dyDescent="0.55000000000000004">
      <c r="A67" s="4">
        <v>16.25</v>
      </c>
      <c r="B67" s="3">
        <v>4.5</v>
      </c>
      <c r="C67" s="3">
        <v>1.125</v>
      </c>
      <c r="D67" s="3">
        <v>-8.4070000000000006E-2</v>
      </c>
      <c r="E67" s="3">
        <v>-4.4810000000000003E-2</v>
      </c>
      <c r="F67" s="3">
        <v>-0.53351999999999999</v>
      </c>
      <c r="G67" s="3">
        <v>-0.93271999999999999</v>
      </c>
      <c r="H67" s="3">
        <v>271.51010000000002</v>
      </c>
      <c r="I67" s="3">
        <v>234.0103</v>
      </c>
      <c r="J67" s="3">
        <v>-0.55054999999999998</v>
      </c>
      <c r="K67" s="3">
        <v>-0.88529999999999998</v>
      </c>
      <c r="L67" s="3">
        <v>-0.92293999999999998</v>
      </c>
      <c r="M67">
        <f t="shared" ref="M67:M82" si="1">-E67</f>
        <v>4.4810000000000003E-2</v>
      </c>
    </row>
    <row r="68" spans="1:13" ht="14.4" x14ac:dyDescent="0.55000000000000004">
      <c r="A68" s="4">
        <v>16.5</v>
      </c>
      <c r="B68" s="3">
        <v>4.5</v>
      </c>
      <c r="C68" s="3">
        <v>1.125</v>
      </c>
      <c r="D68" s="3">
        <v>-7.0080000000000003E-2</v>
      </c>
      <c r="E68" s="3">
        <v>-3.39E-2</v>
      </c>
      <c r="F68" s="3">
        <v>-0.7661</v>
      </c>
      <c r="G68" s="3">
        <v>-0.93259999999999998</v>
      </c>
      <c r="H68" s="3">
        <v>313.29640000000001</v>
      </c>
      <c r="I68" s="3">
        <v>227.8176</v>
      </c>
      <c r="J68" s="3">
        <v>-0.60755000000000003</v>
      </c>
      <c r="K68" s="3">
        <v>-0.78142</v>
      </c>
      <c r="L68" s="3">
        <v>-0.96777000000000002</v>
      </c>
      <c r="M68">
        <f t="shared" si="1"/>
        <v>3.39E-2</v>
      </c>
    </row>
    <row r="69" spans="1:13" ht="14.4" x14ac:dyDescent="0.55000000000000004">
      <c r="A69" s="4">
        <v>16.75</v>
      </c>
      <c r="B69" s="3">
        <v>4.5</v>
      </c>
      <c r="C69" s="3">
        <v>1.125</v>
      </c>
      <c r="D69" s="3">
        <v>-5.9020000000000003E-2</v>
      </c>
      <c r="E69" s="3">
        <v>-2.0049999999999998E-2</v>
      </c>
      <c r="F69" s="3">
        <v>-0.99800999999999995</v>
      </c>
      <c r="G69" s="3">
        <v>-0.93074999999999997</v>
      </c>
      <c r="H69" s="3">
        <v>241.22329999999999</v>
      </c>
      <c r="I69" s="3">
        <v>207.66640000000001</v>
      </c>
      <c r="J69" s="3">
        <v>-0.83082</v>
      </c>
      <c r="K69" s="3">
        <v>-0.57189999999999996</v>
      </c>
      <c r="L69" s="3">
        <v>-0.92266000000000004</v>
      </c>
      <c r="M69">
        <f t="shared" si="1"/>
        <v>2.0049999999999998E-2</v>
      </c>
    </row>
    <row r="70" spans="1:13" ht="14.4" x14ac:dyDescent="0.55000000000000004">
      <c r="A70" s="4">
        <v>17</v>
      </c>
      <c r="B70" s="3">
        <v>4.5</v>
      </c>
      <c r="C70" s="3">
        <v>1.125</v>
      </c>
      <c r="D70" s="3">
        <v>-5.1459999999999999E-2</v>
      </c>
      <c r="E70" s="3">
        <v>-4.0099999999999997E-3</v>
      </c>
      <c r="F70" s="3">
        <v>-1.2298500000000001</v>
      </c>
      <c r="G70" s="3">
        <v>-0.94225999999999999</v>
      </c>
      <c r="H70" s="3">
        <v>207.91419999999999</v>
      </c>
      <c r="I70" s="3">
        <v>179.1764</v>
      </c>
      <c r="J70" s="3">
        <v>-0.92303000000000002</v>
      </c>
      <c r="K70" s="3">
        <v>-0.29753000000000002</v>
      </c>
      <c r="L70" s="3">
        <v>-0.96614999999999995</v>
      </c>
      <c r="M70">
        <f t="shared" si="1"/>
        <v>4.0099999999999997E-3</v>
      </c>
    </row>
    <row r="71" spans="1:13" ht="14.4" x14ac:dyDescent="0.55000000000000004">
      <c r="A71" s="4">
        <v>17.25</v>
      </c>
      <c r="B71" s="3">
        <v>4.5</v>
      </c>
      <c r="C71" s="3">
        <v>1.125</v>
      </c>
      <c r="D71" s="3">
        <v>-4.7789999999999999E-2</v>
      </c>
      <c r="E71" s="3">
        <v>1.3294E-2</v>
      </c>
      <c r="F71" s="3">
        <v>-1.4608399999999999</v>
      </c>
      <c r="G71" s="3">
        <v>-0.93605000000000005</v>
      </c>
      <c r="H71" s="3">
        <v>181.5549</v>
      </c>
      <c r="I71" s="3">
        <v>168.48179999999999</v>
      </c>
      <c r="J71" s="3">
        <v>-1.0346</v>
      </c>
      <c r="K71" s="3">
        <v>-0.10154000000000001</v>
      </c>
      <c r="L71" s="3">
        <v>-0.91805000000000003</v>
      </c>
      <c r="M71">
        <f t="shared" si="1"/>
        <v>-1.3294E-2</v>
      </c>
    </row>
    <row r="72" spans="1:13" ht="14.4" x14ac:dyDescent="0.55000000000000004">
      <c r="A72" s="4">
        <v>17.5</v>
      </c>
      <c r="B72" s="3">
        <v>4.5</v>
      </c>
      <c r="C72" s="3">
        <v>1.125</v>
      </c>
      <c r="D72" s="3">
        <v>-4.8230000000000002E-2</v>
      </c>
      <c r="E72" s="3">
        <v>3.1008999999999998E-2</v>
      </c>
      <c r="F72" s="3">
        <v>4.5918469999999996</v>
      </c>
      <c r="G72" s="3">
        <v>-0.92811999999999995</v>
      </c>
      <c r="H72" s="3">
        <v>168.5609</v>
      </c>
      <c r="I72" s="3">
        <v>160.0736</v>
      </c>
      <c r="J72" s="3">
        <v>-0.96565999999999996</v>
      </c>
      <c r="K72" s="3">
        <v>0.118746</v>
      </c>
      <c r="L72" s="3">
        <v>-0.83316000000000001</v>
      </c>
      <c r="M72">
        <f t="shared" si="1"/>
        <v>-3.1008999999999998E-2</v>
      </c>
    </row>
    <row r="73" spans="1:13" ht="14.4" x14ac:dyDescent="0.55000000000000004">
      <c r="A73" s="4">
        <v>17.75</v>
      </c>
      <c r="B73" s="3">
        <v>4.5</v>
      </c>
      <c r="C73" s="3">
        <v>1.125</v>
      </c>
      <c r="D73" s="3">
        <v>-5.2720000000000003E-2</v>
      </c>
      <c r="E73" s="3">
        <v>4.8152E-2</v>
      </c>
      <c r="F73" s="3">
        <v>4.3623479999999999</v>
      </c>
      <c r="G73" s="3">
        <v>-0.93054999999999999</v>
      </c>
      <c r="H73" s="3">
        <v>169.46879999999999</v>
      </c>
      <c r="I73" s="3">
        <v>194.20920000000001</v>
      </c>
      <c r="J73" s="3">
        <v>-0.85853000000000002</v>
      </c>
      <c r="K73" s="3">
        <v>0.347549</v>
      </c>
      <c r="L73" s="3">
        <v>-1.01715</v>
      </c>
      <c r="M73">
        <f t="shared" si="1"/>
        <v>-4.8152E-2</v>
      </c>
    </row>
    <row r="74" spans="1:13" ht="14.4" x14ac:dyDescent="0.55000000000000004">
      <c r="A74" s="4">
        <v>18</v>
      </c>
      <c r="B74" s="3">
        <v>4.5</v>
      </c>
      <c r="C74" s="3">
        <v>1.125</v>
      </c>
      <c r="D74" s="3">
        <v>-6.0990000000000003E-2</v>
      </c>
      <c r="E74" s="3">
        <v>6.3830999999999999E-2</v>
      </c>
      <c r="F74" s="3">
        <v>4.1329859999999998</v>
      </c>
      <c r="G74" s="3">
        <v>-0.93381000000000003</v>
      </c>
      <c r="H74" s="3">
        <v>209.934</v>
      </c>
      <c r="I74" s="3">
        <v>196.50749999999999</v>
      </c>
      <c r="J74" s="3">
        <v>-0.84682999999999997</v>
      </c>
      <c r="K74" s="3">
        <v>0.557446</v>
      </c>
      <c r="L74" s="3">
        <v>-0.98224999999999996</v>
      </c>
      <c r="M74">
        <f t="shared" si="1"/>
        <v>-6.3830999999999999E-2</v>
      </c>
    </row>
    <row r="75" spans="1:13" ht="14.4" x14ac:dyDescent="0.55000000000000004">
      <c r="A75" s="4">
        <v>18.25</v>
      </c>
      <c r="B75" s="3">
        <v>4.5</v>
      </c>
      <c r="C75" s="3">
        <v>1.125</v>
      </c>
      <c r="D75" s="3">
        <v>-7.2550000000000003E-2</v>
      </c>
      <c r="E75" s="3">
        <v>7.7325000000000005E-2</v>
      </c>
      <c r="F75" s="3">
        <v>3.8998219999999999</v>
      </c>
      <c r="G75" s="3">
        <v>-0.93647000000000002</v>
      </c>
      <c r="H75" s="3">
        <v>225.24600000000001</v>
      </c>
      <c r="I75" s="3">
        <v>233.3946</v>
      </c>
      <c r="J75" s="3">
        <v>-0.71699000000000002</v>
      </c>
      <c r="K75" s="3">
        <v>0.64265000000000005</v>
      </c>
      <c r="L75" s="3">
        <v>-0.85482000000000002</v>
      </c>
      <c r="M75">
        <f t="shared" si="1"/>
        <v>-7.7325000000000005E-2</v>
      </c>
    </row>
    <row r="76" spans="1:13" ht="14.4" x14ac:dyDescent="0.55000000000000004">
      <c r="A76" s="4">
        <v>18.5</v>
      </c>
      <c r="B76" s="3">
        <v>4.5</v>
      </c>
      <c r="C76" s="3">
        <v>1.125</v>
      </c>
      <c r="D76" s="3">
        <v>-8.6919999999999997E-2</v>
      </c>
      <c r="E76" s="3">
        <v>8.7747000000000006E-2</v>
      </c>
      <c r="F76" s="3">
        <v>3.6674799999999999</v>
      </c>
      <c r="G76" s="3">
        <v>-0.93606</v>
      </c>
      <c r="H76" s="3">
        <v>166.6114</v>
      </c>
      <c r="I76" s="3">
        <v>267.11360000000002</v>
      </c>
      <c r="J76" s="3">
        <v>-0.49981999999999999</v>
      </c>
      <c r="K76" s="3">
        <v>0.912354</v>
      </c>
      <c r="L76" s="3">
        <v>-0.90947999999999996</v>
      </c>
      <c r="M76">
        <f t="shared" si="1"/>
        <v>-8.7747000000000006E-2</v>
      </c>
    </row>
    <row r="77" spans="1:13" ht="14.4" x14ac:dyDescent="0.55000000000000004">
      <c r="A77" s="4">
        <v>18.75</v>
      </c>
      <c r="B77" s="3">
        <v>3.75</v>
      </c>
      <c r="C77" s="3">
        <v>0.9375</v>
      </c>
      <c r="D77" s="3">
        <v>-0.10049</v>
      </c>
      <c r="E77" s="3">
        <v>9.3684000000000003E-2</v>
      </c>
      <c r="F77" s="3">
        <v>3.4737520000000002</v>
      </c>
      <c r="G77" s="3">
        <v>-0.77985000000000004</v>
      </c>
      <c r="H77" s="3">
        <v>156.9418</v>
      </c>
      <c r="I77" s="3">
        <v>221.87649999999999</v>
      </c>
      <c r="J77" s="3">
        <v>-0.32567000000000002</v>
      </c>
      <c r="K77" s="3">
        <v>0.95747599999999999</v>
      </c>
      <c r="L77" s="3">
        <v>-0.84745999999999999</v>
      </c>
      <c r="M77">
        <f t="shared" si="1"/>
        <v>-9.3684000000000003E-2</v>
      </c>
    </row>
    <row r="78" spans="1:13" ht="14.4" x14ac:dyDescent="0.55000000000000004">
      <c r="A78" s="4">
        <v>19</v>
      </c>
      <c r="B78" s="3">
        <v>3</v>
      </c>
      <c r="C78" s="3">
        <v>0.75</v>
      </c>
      <c r="D78" s="3">
        <v>-0.11205</v>
      </c>
      <c r="E78" s="3">
        <v>9.6506999999999996E-2</v>
      </c>
      <c r="F78" s="3">
        <v>3.3180049999999999</v>
      </c>
      <c r="G78" s="3">
        <v>-0.62199000000000004</v>
      </c>
      <c r="H78" s="3">
        <v>155.9051</v>
      </c>
      <c r="I78" s="3">
        <v>209.5017</v>
      </c>
      <c r="J78" s="3">
        <v>-0.17637</v>
      </c>
      <c r="K78" s="3">
        <v>1.074349</v>
      </c>
      <c r="L78" s="3">
        <v>-0.55720000000000003</v>
      </c>
      <c r="M78">
        <f t="shared" si="1"/>
        <v>-9.6506999999999996E-2</v>
      </c>
    </row>
    <row r="79" spans="1:13" ht="14.4" x14ac:dyDescent="0.55000000000000004">
      <c r="A79" s="4">
        <v>19.25</v>
      </c>
      <c r="B79" s="3">
        <v>2.25</v>
      </c>
      <c r="C79" s="3">
        <v>0.5625</v>
      </c>
      <c r="D79" s="3">
        <v>-0.12094000000000001</v>
      </c>
      <c r="E79" s="3">
        <v>9.7406000000000006E-2</v>
      </c>
      <c r="F79" s="3">
        <v>3.2012489999999998</v>
      </c>
      <c r="G79" s="3">
        <v>-0.46545999999999998</v>
      </c>
      <c r="H79" s="3">
        <v>139.27520000000001</v>
      </c>
      <c r="I79" s="3">
        <v>218.8997</v>
      </c>
      <c r="J79" s="3">
        <v>-6.3100000000000003E-2</v>
      </c>
      <c r="K79" s="3">
        <v>1.0355030000000001</v>
      </c>
      <c r="L79" s="3">
        <v>-0.47759000000000001</v>
      </c>
      <c r="M79">
        <f t="shared" si="1"/>
        <v>-9.7406000000000006E-2</v>
      </c>
    </row>
    <row r="80" spans="1:13" ht="14.4" x14ac:dyDescent="0.55000000000000004">
      <c r="A80" s="4">
        <v>19.5</v>
      </c>
      <c r="B80" s="3">
        <v>1.5</v>
      </c>
      <c r="C80" s="3">
        <v>0.375</v>
      </c>
      <c r="D80" s="3">
        <v>-0.12690000000000001</v>
      </c>
      <c r="E80" s="3">
        <v>9.7422999999999996E-2</v>
      </c>
      <c r="F80" s="3">
        <v>3.1235940000000002</v>
      </c>
      <c r="G80" s="3">
        <v>-0.31075999999999998</v>
      </c>
      <c r="H80" s="3">
        <v>130.08680000000001</v>
      </c>
      <c r="I80" s="3">
        <v>232.13939999999999</v>
      </c>
      <c r="J80" s="3">
        <v>1.8266999999999999E-2</v>
      </c>
      <c r="K80" s="3">
        <v>0.98106400000000005</v>
      </c>
      <c r="L80" s="3">
        <v>-0.30897999999999998</v>
      </c>
      <c r="M80">
        <f t="shared" si="1"/>
        <v>-9.7422999999999996E-2</v>
      </c>
    </row>
    <row r="81" spans="1:13" ht="14.4" x14ac:dyDescent="0.55000000000000004">
      <c r="A81" s="4">
        <v>19.75</v>
      </c>
      <c r="B81" s="3">
        <v>0.75</v>
      </c>
      <c r="C81" s="3">
        <v>0.1875</v>
      </c>
      <c r="D81" s="3">
        <v>-0.12988</v>
      </c>
      <c r="E81" s="3">
        <v>9.7277000000000002E-2</v>
      </c>
      <c r="F81" s="3">
        <v>3.0849120000000001</v>
      </c>
      <c r="G81" s="3">
        <v>-0.15608</v>
      </c>
      <c r="H81" s="3">
        <v>138.69329999999999</v>
      </c>
      <c r="I81" s="3">
        <v>223.86600000000001</v>
      </c>
      <c r="J81" s="3">
        <v>6.1761000000000003E-2</v>
      </c>
      <c r="K81" s="3">
        <v>0.99209999999999998</v>
      </c>
      <c r="L81" s="3">
        <v>-0.15681</v>
      </c>
      <c r="M81">
        <f t="shared" si="1"/>
        <v>-9.7277000000000002E-2</v>
      </c>
    </row>
    <row r="82" spans="1:13" ht="14.4" x14ac:dyDescent="0.55000000000000004">
      <c r="A82" s="4">
        <v>20</v>
      </c>
      <c r="B82" s="3">
        <v>0</v>
      </c>
      <c r="C82" s="3">
        <v>0</v>
      </c>
      <c r="D82" s="3">
        <v>-0.12988</v>
      </c>
      <c r="E82" s="3">
        <v>9.7277000000000002E-2</v>
      </c>
      <c r="F82" s="3">
        <v>3.0848979999999999</v>
      </c>
      <c r="G82" s="5">
        <v>-2.4E-10</v>
      </c>
      <c r="H82" s="3">
        <v>140.76910000000001</v>
      </c>
      <c r="I82" s="3">
        <v>229.46180000000001</v>
      </c>
      <c r="J82" s="3">
        <v>5.7721000000000001E-2</v>
      </c>
      <c r="K82" s="3">
        <v>1.0417369999999999</v>
      </c>
      <c r="L82" s="5">
        <v>-2.4E-10</v>
      </c>
      <c r="M82">
        <f t="shared" si="1"/>
        <v>-9.7277000000000002E-2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Emiliano De Dios</cp:lastModifiedBy>
  <dcterms:modified xsi:type="dcterms:W3CDTF">2021-02-26T20:44:54Z</dcterms:modified>
</cp:coreProperties>
</file>