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e43cb24f254ddb08/Escritorio/Lab3_Paperbot/"/>
    </mc:Choice>
  </mc:AlternateContent>
  <xr:revisionPtr revIDLastSave="22" documentId="11_967666345AB20DBCA79EE5B28963BD8F60D52CF8" xr6:coauthVersionLast="46" xr6:coauthVersionMax="46" xr10:uidLastSave="{EC1E6331-0D78-418A-93F6-D931E9F9F9BB}"/>
  <bookViews>
    <workbookView xWindow="-96" yWindow="-96" windowWidth="23232" windowHeight="13152" xr2:uid="{00000000-000D-0000-FFFF-FFFF00000000}"/>
  </bookViews>
  <sheets>
    <sheet name="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2" i="1"/>
</calcChain>
</file>

<file path=xl/sharedStrings.xml><?xml version="1.0" encoding="utf-8"?>
<sst xmlns="http://schemas.openxmlformats.org/spreadsheetml/2006/main" count="12" uniqueCount="12">
  <si>
    <t>time</t>
  </si>
  <si>
    <t>left_wheel</t>
  </si>
  <si>
    <t>right_wheel</t>
  </si>
  <si>
    <t>x</t>
  </si>
  <si>
    <t>z</t>
  </si>
  <si>
    <t>angle</t>
  </si>
  <si>
    <t>ang_vel</t>
  </si>
  <si>
    <t>lidar_f</t>
  </si>
  <si>
    <t>lidar_r</t>
  </si>
  <si>
    <t>compass_x</t>
  </si>
  <si>
    <t>compass_z</t>
  </si>
  <si>
    <t>gyro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</si>
</sst>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1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1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42"/>
  <sheetViews>
    <sheetView tabSelected="1" topLeftCell="B1" workbookViewId="0">
      <selection activeCell="P6" sqref="P6"/>
    </sheetView>
  </sheetViews>
  <sheetFormatPr defaultColWidth="14.44140625" defaultRowHeight="15.75" customHeight="1" x14ac:dyDescent="0.4"/>
  <sheetData>
    <row r="1" spans="1:15" ht="15.75" customHeight="1" x14ac:dyDescent="0.4">
      <c r="A1" s="1" t="s">
        <v>0</v>
      </c>
      <c r="B1" s="1" t="s">
        <v>1</v>
      </c>
      <c r="C1" s="1" t="s">
        <v>2</v>
      </c>
      <c r="D1" s="1"/>
      <c r="E1" s="1"/>
      <c r="F1" s="1" t="s">
        <v>5</v>
      </c>
      <c r="G1" s="1" t="s">
        <v>6</v>
      </c>
      <c r="H1" s="1" t="s">
        <v>7</v>
      </c>
      <c r="I1" s="1" t="s">
        <v>8</v>
      </c>
      <c r="J1" s="1"/>
      <c r="K1" s="1" t="s">
        <v>9</v>
      </c>
      <c r="L1" s="1" t="s">
        <v>11</v>
      </c>
      <c r="M1" s="1" t="s">
        <v>4</v>
      </c>
      <c r="N1" s="1" t="s">
        <v>3</v>
      </c>
      <c r="O1" s="1" t="s">
        <v>10</v>
      </c>
    </row>
    <row r="2" spans="1:15" ht="15.75" customHeight="1" x14ac:dyDescent="0.4">
      <c r="A2" s="2">
        <v>0</v>
      </c>
      <c r="B2" s="2">
        <v>0</v>
      </c>
      <c r="C2" s="2">
        <v>0</v>
      </c>
      <c r="D2" s="2">
        <v>0.200078481</v>
      </c>
      <c r="E2" s="3">
        <v>0.183</v>
      </c>
      <c r="F2" s="2">
        <v>-1.058652E-3</v>
      </c>
      <c r="G2" s="2">
        <v>-2.7904050000000001E-3</v>
      </c>
      <c r="H2" s="2">
        <v>298.3641695</v>
      </c>
      <c r="I2" s="2">
        <v>115.3934751</v>
      </c>
      <c r="J2" s="2">
        <v>1.01061226</v>
      </c>
      <c r="K2" s="2">
        <v>-9.7726499999999995E-4</v>
      </c>
      <c r="L2" s="2">
        <v>-2.6216009999999999E-3</v>
      </c>
      <c r="M2">
        <f>-D2</f>
        <v>-0.200078481</v>
      </c>
      <c r="N2" s="6">
        <f>-E2</f>
        <v>-0.183</v>
      </c>
      <c r="O2">
        <f>-J2</f>
        <v>-1.01061226</v>
      </c>
    </row>
    <row r="3" spans="1:15" ht="15.75" customHeight="1" x14ac:dyDescent="0.4">
      <c r="A3" s="2">
        <v>0.5</v>
      </c>
      <c r="B3" s="2">
        <v>0.2</v>
      </c>
      <c r="C3" s="2">
        <v>0.2</v>
      </c>
      <c r="D3" s="4">
        <v>0.2</v>
      </c>
      <c r="E3" s="2">
        <v>0.17643932700000001</v>
      </c>
      <c r="F3" s="3">
        <v>-4.6600000000000001E-3</v>
      </c>
      <c r="G3" s="3">
        <v>-4.18E-5</v>
      </c>
      <c r="H3" s="2">
        <v>295.32004180000001</v>
      </c>
      <c r="I3" s="2">
        <v>127.5357774</v>
      </c>
      <c r="J3" s="2">
        <v>1.0522173509999999</v>
      </c>
      <c r="K3" s="2">
        <v>-4.4200020000000001E-3</v>
      </c>
      <c r="L3" s="3">
        <v>-3.9199999999999997E-5</v>
      </c>
      <c r="M3">
        <f t="shared" ref="M3:M42" si="0">-D3</f>
        <v>-0.2</v>
      </c>
      <c r="N3" s="6">
        <f t="shared" ref="N3:N42" si="1">-E3</f>
        <v>-0.17643932700000001</v>
      </c>
      <c r="O3">
        <f t="shared" ref="O3:O42" si="2">-J3</f>
        <v>-1.0522173509999999</v>
      </c>
    </row>
    <row r="4" spans="1:15" ht="15.75" customHeight="1" x14ac:dyDescent="0.4">
      <c r="A4" s="2">
        <v>1</v>
      </c>
      <c r="B4" s="2">
        <v>0.4</v>
      </c>
      <c r="C4" s="2">
        <v>0.4</v>
      </c>
      <c r="D4" s="2">
        <v>0.200105477</v>
      </c>
      <c r="E4" s="2">
        <v>0.17144738400000001</v>
      </c>
      <c r="F4" s="3">
        <v>-4.6499999999999996E-3</v>
      </c>
      <c r="G4" s="3">
        <v>1.24E-5</v>
      </c>
      <c r="H4" s="2">
        <v>288.1801954</v>
      </c>
      <c r="I4" s="2">
        <v>114.03125249999999</v>
      </c>
      <c r="J4" s="2">
        <v>1.050233288</v>
      </c>
      <c r="K4" s="2">
        <v>-4.5639670000000004E-3</v>
      </c>
      <c r="L4" s="3">
        <v>1.28251E-5</v>
      </c>
      <c r="M4">
        <f t="shared" si="0"/>
        <v>-0.200105477</v>
      </c>
      <c r="N4" s="6">
        <f t="shared" si="1"/>
        <v>-0.17144738400000001</v>
      </c>
      <c r="O4">
        <f t="shared" si="2"/>
        <v>-1.050233288</v>
      </c>
    </row>
    <row r="5" spans="1:15" ht="15.75" customHeight="1" x14ac:dyDescent="0.4">
      <c r="A5" s="2">
        <v>1.5</v>
      </c>
      <c r="B5" s="2">
        <v>0.6</v>
      </c>
      <c r="C5" s="2">
        <v>0.6</v>
      </c>
      <c r="D5" s="2">
        <v>0.20014785199999999</v>
      </c>
      <c r="E5" s="3">
        <v>0.16400000000000001</v>
      </c>
      <c r="F5" s="2">
        <v>-4.6549959999999998E-3</v>
      </c>
      <c r="G5" s="2">
        <v>-1.02945E-4</v>
      </c>
      <c r="H5" s="2">
        <v>273.21839110000002</v>
      </c>
      <c r="I5" s="2">
        <v>119.50663659999999</v>
      </c>
      <c r="J5" s="2">
        <v>0.97195112800000005</v>
      </c>
      <c r="K5" s="2">
        <v>-4.7188109999999998E-3</v>
      </c>
      <c r="L5" s="2">
        <v>-1.0466700000000001E-4</v>
      </c>
      <c r="M5">
        <f t="shared" si="0"/>
        <v>-0.20014785199999999</v>
      </c>
      <c r="N5" s="6">
        <f t="shared" si="1"/>
        <v>-0.16400000000000001</v>
      </c>
      <c r="O5">
        <f t="shared" si="2"/>
        <v>-0.97195112800000005</v>
      </c>
    </row>
    <row r="6" spans="1:15" ht="15.75" customHeight="1" x14ac:dyDescent="0.4">
      <c r="A6" s="2">
        <v>2</v>
      </c>
      <c r="B6" s="2">
        <v>0.8</v>
      </c>
      <c r="C6" s="2">
        <v>0.8</v>
      </c>
      <c r="D6" s="2">
        <v>0.200183625</v>
      </c>
      <c r="E6" s="2">
        <v>0.15394734500000001</v>
      </c>
      <c r="F6" s="2">
        <v>-4.6524749999999997E-3</v>
      </c>
      <c r="G6" s="2">
        <v>1.09429E-4</v>
      </c>
      <c r="H6" s="2">
        <v>293.82670940000003</v>
      </c>
      <c r="I6" s="2">
        <v>116.56496199999999</v>
      </c>
      <c r="J6" s="2">
        <v>1.029222933</v>
      </c>
      <c r="K6" s="2">
        <v>-4.4019949999999997E-3</v>
      </c>
      <c r="L6" s="3">
        <v>1.12E-4</v>
      </c>
      <c r="M6">
        <f t="shared" si="0"/>
        <v>-0.200183625</v>
      </c>
      <c r="N6" s="6">
        <f t="shared" si="1"/>
        <v>-0.15394734500000001</v>
      </c>
      <c r="O6">
        <f t="shared" si="2"/>
        <v>-1.029222933</v>
      </c>
    </row>
    <row r="7" spans="1:15" ht="15.75" customHeight="1" x14ac:dyDescent="0.4">
      <c r="A7" s="2">
        <v>2.5</v>
      </c>
      <c r="B7" s="2">
        <v>1</v>
      </c>
      <c r="C7" s="2">
        <v>1</v>
      </c>
      <c r="D7" s="2">
        <v>0.20023998400000001</v>
      </c>
      <c r="E7" s="2">
        <v>0.14145085399999999</v>
      </c>
      <c r="F7" s="2">
        <v>-4.6541070000000002E-3</v>
      </c>
      <c r="G7" s="2">
        <v>1.8403700000000001E-4</v>
      </c>
      <c r="H7" s="2">
        <v>262.72065980000002</v>
      </c>
      <c r="I7" s="2">
        <v>136.06592169999999</v>
      </c>
      <c r="J7" s="2">
        <v>0.94206488499999996</v>
      </c>
      <c r="K7" s="2">
        <v>-4.6786029999999999E-3</v>
      </c>
      <c r="L7" s="2">
        <v>1.9441400000000001E-4</v>
      </c>
      <c r="M7">
        <f t="shared" si="0"/>
        <v>-0.20023998400000001</v>
      </c>
      <c r="N7" s="6">
        <f t="shared" si="1"/>
        <v>-0.14145085399999999</v>
      </c>
      <c r="O7">
        <f t="shared" si="2"/>
        <v>-0.94206488499999996</v>
      </c>
    </row>
    <row r="8" spans="1:15" ht="15.75" customHeight="1" x14ac:dyDescent="0.4">
      <c r="A8" s="2">
        <v>3</v>
      </c>
      <c r="B8" s="2">
        <v>1</v>
      </c>
      <c r="C8" s="2">
        <v>1</v>
      </c>
      <c r="D8" s="2">
        <v>0.200297002</v>
      </c>
      <c r="E8" s="2">
        <v>0.12895442300000001</v>
      </c>
      <c r="F8" s="2">
        <v>-4.6546080000000002E-3</v>
      </c>
      <c r="G8" s="2">
        <v>2.1127E-4</v>
      </c>
      <c r="H8" s="2">
        <v>261.1864094</v>
      </c>
      <c r="I8" s="2">
        <v>122.0289566</v>
      </c>
      <c r="J8" s="2">
        <v>1.053572256</v>
      </c>
      <c r="K8" s="2">
        <v>-4.852505E-3</v>
      </c>
      <c r="L8" s="2">
        <v>2.2907599999999999E-4</v>
      </c>
      <c r="M8">
        <f t="shared" si="0"/>
        <v>-0.200297002</v>
      </c>
      <c r="N8" s="6">
        <f t="shared" si="1"/>
        <v>-0.12895442300000001</v>
      </c>
      <c r="O8">
        <f t="shared" si="2"/>
        <v>-1.053572256</v>
      </c>
    </row>
    <row r="9" spans="1:15" ht="15.75" customHeight="1" x14ac:dyDescent="0.4">
      <c r="A9" s="2">
        <v>3.5</v>
      </c>
      <c r="B9" s="2">
        <v>0.8</v>
      </c>
      <c r="C9" s="2">
        <v>0.8</v>
      </c>
      <c r="D9" s="2">
        <v>0.20034774499999999</v>
      </c>
      <c r="E9" s="2">
        <v>0.11896319599999999</v>
      </c>
      <c r="F9" s="2">
        <v>-4.6481990000000004E-3</v>
      </c>
      <c r="G9" s="3">
        <v>5.7314700000000002E-5</v>
      </c>
      <c r="H9" s="2">
        <v>268.63321459999997</v>
      </c>
      <c r="I9" s="2">
        <v>120.9196006</v>
      </c>
      <c r="J9" s="2">
        <v>1.014889366</v>
      </c>
      <c r="K9" s="2">
        <v>-4.7560220000000004E-3</v>
      </c>
      <c r="L9" s="3">
        <v>5.7306099999999997E-5</v>
      </c>
      <c r="M9">
        <f t="shared" si="0"/>
        <v>-0.20034774499999999</v>
      </c>
      <c r="N9" s="6">
        <f t="shared" si="1"/>
        <v>-0.11896319599999999</v>
      </c>
      <c r="O9">
        <f t="shared" si="2"/>
        <v>-1.014889366</v>
      </c>
    </row>
    <row r="10" spans="1:15" ht="15.75" customHeight="1" x14ac:dyDescent="0.4">
      <c r="A10" s="2">
        <v>4</v>
      </c>
      <c r="B10" s="2">
        <v>0.6</v>
      </c>
      <c r="C10" s="2">
        <v>0.6</v>
      </c>
      <c r="D10" s="2">
        <v>0.20039179900000001</v>
      </c>
      <c r="E10" s="2">
        <v>0.111461113</v>
      </c>
      <c r="F10" s="2">
        <v>-4.6524069999999999E-3</v>
      </c>
      <c r="G10" s="2">
        <v>-1.1508800000000001E-4</v>
      </c>
      <c r="H10" s="2">
        <v>256.36992570000001</v>
      </c>
      <c r="I10" s="2">
        <v>124.0548247</v>
      </c>
      <c r="J10" s="2">
        <v>0.95665313500000004</v>
      </c>
      <c r="K10" s="2">
        <v>-4.6503359999999997E-3</v>
      </c>
      <c r="L10" s="2">
        <v>-1.12785E-4</v>
      </c>
      <c r="M10">
        <f t="shared" si="0"/>
        <v>-0.20039179900000001</v>
      </c>
      <c r="N10" s="6">
        <f t="shared" si="1"/>
        <v>-0.111461113</v>
      </c>
      <c r="O10">
        <f t="shared" si="2"/>
        <v>-0.95665313500000004</v>
      </c>
    </row>
    <row r="11" spans="1:15" ht="15.75" customHeight="1" x14ac:dyDescent="0.4">
      <c r="A11" s="2">
        <v>4.5</v>
      </c>
      <c r="B11" s="2">
        <v>0.4</v>
      </c>
      <c r="C11" s="2">
        <v>0.4</v>
      </c>
      <c r="D11" s="2">
        <v>0.20040650300000001</v>
      </c>
      <c r="E11" s="2">
        <v>0.10646704</v>
      </c>
      <c r="F11" s="3">
        <v>-4.6499999999999996E-3</v>
      </c>
      <c r="G11" s="3">
        <v>2.1500000000000001E-5</v>
      </c>
      <c r="H11" s="2">
        <v>245.91123189999999</v>
      </c>
      <c r="I11" s="2">
        <v>123.7194325</v>
      </c>
      <c r="J11" s="2">
        <v>1.0388047220000001</v>
      </c>
      <c r="K11" s="2">
        <v>-4.5617619999999996E-3</v>
      </c>
      <c r="L11" s="3">
        <v>2.09712E-5</v>
      </c>
      <c r="M11">
        <f t="shared" si="0"/>
        <v>-0.20040650300000001</v>
      </c>
      <c r="N11" s="6">
        <f t="shared" si="1"/>
        <v>-0.10646704</v>
      </c>
      <c r="O11">
        <f t="shared" si="2"/>
        <v>-1.0388047220000001</v>
      </c>
    </row>
    <row r="12" spans="1:15" ht="15.75" customHeight="1" x14ac:dyDescent="0.4">
      <c r="A12" s="2">
        <v>5</v>
      </c>
      <c r="B12" s="2">
        <v>0.2</v>
      </c>
      <c r="C12" s="2">
        <v>0.2</v>
      </c>
      <c r="D12" s="2">
        <v>0.20041405500000001</v>
      </c>
      <c r="E12" s="2">
        <v>0.10396314199999999</v>
      </c>
      <c r="F12" s="2">
        <v>-4.6517720000000002E-3</v>
      </c>
      <c r="G12" s="3">
        <v>3.4285700000000003E-5</v>
      </c>
      <c r="H12" s="2">
        <v>269.66696860000002</v>
      </c>
      <c r="I12" s="2">
        <v>116.1302148</v>
      </c>
      <c r="J12" s="2">
        <v>0.98039294099999996</v>
      </c>
      <c r="K12" s="3">
        <v>-4.8199999999999996E-3</v>
      </c>
      <c r="L12" s="3">
        <v>3.4610200000000003E-5</v>
      </c>
      <c r="M12">
        <f t="shared" si="0"/>
        <v>-0.20041405500000001</v>
      </c>
      <c r="N12" s="6">
        <f t="shared" si="1"/>
        <v>-0.10396314199999999</v>
      </c>
      <c r="O12">
        <f t="shared" si="2"/>
        <v>-0.98039294099999996</v>
      </c>
    </row>
    <row r="13" spans="1:15" ht="15.75" customHeight="1" x14ac:dyDescent="0.4">
      <c r="A13" s="2">
        <v>5.5</v>
      </c>
      <c r="B13" s="2">
        <v>0</v>
      </c>
      <c r="C13" s="2">
        <v>0</v>
      </c>
      <c r="D13" s="2">
        <v>0.20041405500000001</v>
      </c>
      <c r="E13" s="2">
        <v>0.103963139</v>
      </c>
      <c r="F13" s="3">
        <v>-4.6499999999999996E-3</v>
      </c>
      <c r="G13" s="3">
        <v>-3E-10</v>
      </c>
      <c r="H13" s="2">
        <v>253.8128332</v>
      </c>
      <c r="I13" s="2">
        <v>120.58486739999999</v>
      </c>
      <c r="J13" s="2">
        <v>0.97820445199999995</v>
      </c>
      <c r="K13" s="3">
        <v>-4.5599999999999998E-3</v>
      </c>
      <c r="L13" s="3">
        <v>-3.0199999999999999E-10</v>
      </c>
      <c r="M13">
        <f t="shared" si="0"/>
        <v>-0.20041405500000001</v>
      </c>
      <c r="N13" s="6">
        <f t="shared" si="1"/>
        <v>-0.103963139</v>
      </c>
      <c r="O13">
        <f t="shared" si="2"/>
        <v>-0.97820445199999995</v>
      </c>
    </row>
    <row r="14" spans="1:15" ht="15.75" customHeight="1" x14ac:dyDescent="0.4">
      <c r="A14" s="2">
        <v>6</v>
      </c>
      <c r="B14" s="2">
        <v>0</v>
      </c>
      <c r="C14" s="2">
        <v>0</v>
      </c>
      <c r="D14" s="2">
        <v>0.20041405500000001</v>
      </c>
      <c r="E14" s="2">
        <v>0.103963139</v>
      </c>
      <c r="F14" s="3">
        <v>-4.6499999999999996E-3</v>
      </c>
      <c r="G14" s="3">
        <v>-3E-10</v>
      </c>
      <c r="H14" s="2">
        <v>258.41619730000002</v>
      </c>
      <c r="I14" s="2">
        <v>114.56185170000001</v>
      </c>
      <c r="J14" s="2">
        <v>1.013837155</v>
      </c>
      <c r="K14" s="3">
        <v>-4.7600000000000003E-3</v>
      </c>
      <c r="L14" s="3">
        <v>-2.8699999999999999E-10</v>
      </c>
      <c r="M14">
        <f t="shared" si="0"/>
        <v>-0.20041405500000001</v>
      </c>
      <c r="N14" s="6">
        <f t="shared" si="1"/>
        <v>-0.103963139</v>
      </c>
      <c r="O14">
        <f t="shared" si="2"/>
        <v>-1.013837155</v>
      </c>
    </row>
    <row r="15" spans="1:15" ht="15.75" customHeight="1" x14ac:dyDescent="0.4">
      <c r="A15" s="2">
        <v>6.5</v>
      </c>
      <c r="B15" s="2">
        <v>1</v>
      </c>
      <c r="C15" s="2">
        <v>1</v>
      </c>
      <c r="D15" s="2">
        <v>0.200472342</v>
      </c>
      <c r="E15" s="2">
        <v>9.1519345000000002E-2</v>
      </c>
      <c r="F15" s="2">
        <v>-4.6345070000000004E-3</v>
      </c>
      <c r="G15" s="2">
        <v>1.5205700000000001E-4</v>
      </c>
      <c r="H15" s="2">
        <v>251.27669449999999</v>
      </c>
      <c r="I15" s="2">
        <v>126.54379640000001</v>
      </c>
      <c r="J15" s="2">
        <v>0.93006758499999997</v>
      </c>
      <c r="K15" s="2">
        <v>-4.8701550000000001E-3</v>
      </c>
      <c r="L15" s="2">
        <v>1.6412499999999999E-4</v>
      </c>
      <c r="M15">
        <f t="shared" si="0"/>
        <v>-0.200472342</v>
      </c>
      <c r="N15" s="6">
        <f t="shared" si="1"/>
        <v>-9.1519345000000002E-2</v>
      </c>
      <c r="O15">
        <f t="shared" si="2"/>
        <v>-0.93006758499999997</v>
      </c>
    </row>
    <row r="16" spans="1:15" ht="15.75" customHeight="1" x14ac:dyDescent="0.4">
      <c r="A16" s="2">
        <v>7</v>
      </c>
      <c r="B16" s="2">
        <v>2</v>
      </c>
      <c r="C16" s="2">
        <v>2</v>
      </c>
      <c r="D16" s="2">
        <v>0.20058901800000001</v>
      </c>
      <c r="E16" s="2">
        <v>6.6579916000000003E-2</v>
      </c>
      <c r="F16" s="2">
        <v>-4.6200210000000002E-3</v>
      </c>
      <c r="G16" s="2">
        <v>2.11652E-4</v>
      </c>
      <c r="H16" s="2">
        <v>257.37440329999998</v>
      </c>
      <c r="I16" s="2">
        <v>126.43102690000001</v>
      </c>
      <c r="J16" s="2">
        <v>0.96903816799999998</v>
      </c>
      <c r="K16" s="2">
        <v>-4.4983840000000002E-3</v>
      </c>
      <c r="L16" s="2">
        <v>2.2491699999999999E-4</v>
      </c>
      <c r="M16">
        <f t="shared" si="0"/>
        <v>-0.20058901800000001</v>
      </c>
      <c r="N16" s="6">
        <f t="shared" si="1"/>
        <v>-6.6579916000000003E-2</v>
      </c>
      <c r="O16">
        <f t="shared" si="2"/>
        <v>-0.96903816799999998</v>
      </c>
    </row>
    <row r="17" spans="1:15" ht="15.75" customHeight="1" x14ac:dyDescent="0.4">
      <c r="A17" s="2">
        <v>7.5</v>
      </c>
      <c r="B17" s="2">
        <v>3</v>
      </c>
      <c r="C17" s="2">
        <v>3</v>
      </c>
      <c r="D17" s="2">
        <v>0.200763355</v>
      </c>
      <c r="E17" s="2">
        <v>2.9147342999999999E-2</v>
      </c>
      <c r="F17" s="2">
        <v>-4.6049230000000003E-3</v>
      </c>
      <c r="G17" s="2">
        <v>1.32607E-4</v>
      </c>
      <c r="H17" s="2">
        <v>226.03655019999999</v>
      </c>
      <c r="I17" s="2">
        <v>133.88990200000001</v>
      </c>
      <c r="J17" s="2">
        <v>0.95552192599999997</v>
      </c>
      <c r="K17" s="2">
        <v>-4.9790850000000003E-3</v>
      </c>
      <c r="L17" s="2">
        <v>1.2768400000000001E-4</v>
      </c>
      <c r="M17">
        <f t="shared" si="0"/>
        <v>-0.200763355</v>
      </c>
      <c r="N17" s="6">
        <f t="shared" si="1"/>
        <v>-2.9147342999999999E-2</v>
      </c>
      <c r="O17">
        <f t="shared" si="2"/>
        <v>-0.95552192599999997</v>
      </c>
    </row>
    <row r="18" spans="1:15" ht="15.75" customHeight="1" x14ac:dyDescent="0.4">
      <c r="A18" s="2">
        <v>8</v>
      </c>
      <c r="B18" s="2">
        <v>4</v>
      </c>
      <c r="C18" s="2">
        <v>4</v>
      </c>
      <c r="D18" s="2">
        <v>0.20099425700000001</v>
      </c>
      <c r="E18" s="2">
        <v>-2.0695267999999999E-2</v>
      </c>
      <c r="F18" s="2">
        <v>-4.739648E-3</v>
      </c>
      <c r="G18" s="2">
        <v>3.4222822999999999E-2</v>
      </c>
      <c r="H18" s="2">
        <v>204.4225045</v>
      </c>
      <c r="I18" s="2">
        <v>140.01739710000001</v>
      </c>
      <c r="J18" s="2">
        <v>0.98800990200000005</v>
      </c>
      <c r="K18" s="2">
        <v>-4.7303980000000002E-3</v>
      </c>
      <c r="L18" s="2">
        <v>3.5464456999999998E-2</v>
      </c>
      <c r="M18">
        <f t="shared" si="0"/>
        <v>-0.20099425700000001</v>
      </c>
      <c r="N18" s="6">
        <f t="shared" si="1"/>
        <v>2.0695267999999999E-2</v>
      </c>
      <c r="O18">
        <f t="shared" si="2"/>
        <v>-0.98800990200000005</v>
      </c>
    </row>
    <row r="19" spans="1:15" ht="15.75" customHeight="1" x14ac:dyDescent="0.4">
      <c r="A19" s="2">
        <v>8.5</v>
      </c>
      <c r="B19" s="2">
        <v>5</v>
      </c>
      <c r="C19" s="2">
        <v>5</v>
      </c>
      <c r="D19" s="2">
        <v>0.201277713</v>
      </c>
      <c r="E19" s="2">
        <v>-8.3026071000000007E-2</v>
      </c>
      <c r="F19" s="2">
        <v>-4.5307129999999996E-3</v>
      </c>
      <c r="G19" s="2">
        <v>-7.8462099999999999E-4</v>
      </c>
      <c r="H19" s="2">
        <v>179.09931109999999</v>
      </c>
      <c r="I19" s="2">
        <v>122.11919210000001</v>
      </c>
      <c r="J19" s="2">
        <v>1.0291769420000001</v>
      </c>
      <c r="K19" s="2">
        <v>-4.7384150000000002E-3</v>
      </c>
      <c r="L19" s="2">
        <v>-8.1736899999999997E-4</v>
      </c>
      <c r="M19">
        <f t="shared" si="0"/>
        <v>-0.201277713</v>
      </c>
      <c r="N19" s="6">
        <f t="shared" si="1"/>
        <v>8.3026071000000007E-2</v>
      </c>
      <c r="O19">
        <f t="shared" si="2"/>
        <v>-1.0291769420000001</v>
      </c>
    </row>
    <row r="20" spans="1:15" ht="15.75" customHeight="1" x14ac:dyDescent="0.4">
      <c r="A20" s="2">
        <v>9</v>
      </c>
      <c r="B20" s="2">
        <v>5</v>
      </c>
      <c r="C20" s="2">
        <v>5</v>
      </c>
      <c r="D20" s="2">
        <v>0.201544958</v>
      </c>
      <c r="E20" s="2">
        <v>-0.14538832400000001</v>
      </c>
      <c r="F20" s="2">
        <v>-4.4969909999999997E-3</v>
      </c>
      <c r="G20" s="2">
        <v>-7.5984700000000002E-4</v>
      </c>
      <c r="H20" s="2">
        <v>161.16165899999999</v>
      </c>
      <c r="I20" s="2">
        <v>128.73229989999999</v>
      </c>
      <c r="J20" s="2">
        <v>1.046906949</v>
      </c>
      <c r="K20" s="2">
        <v>-4.1017019999999996E-3</v>
      </c>
      <c r="L20" s="2">
        <v>-7.47224E-4</v>
      </c>
      <c r="M20">
        <f t="shared" si="0"/>
        <v>-0.201544958</v>
      </c>
      <c r="N20" s="6">
        <f t="shared" si="1"/>
        <v>0.14538832400000001</v>
      </c>
      <c r="O20">
        <f t="shared" si="2"/>
        <v>-1.046906949</v>
      </c>
    </row>
    <row r="21" spans="1:15" ht="15.75" customHeight="1" x14ac:dyDescent="0.4">
      <c r="A21" s="2">
        <v>9.5</v>
      </c>
      <c r="B21" s="2">
        <v>4</v>
      </c>
      <c r="C21" s="2">
        <v>4</v>
      </c>
      <c r="D21" s="2">
        <v>0.20176058499999999</v>
      </c>
      <c r="E21" s="2">
        <v>-0.19529363499999999</v>
      </c>
      <c r="F21" s="2">
        <v>-4.5441630000000004E-3</v>
      </c>
      <c r="G21" s="2">
        <v>1.18656E-4</v>
      </c>
      <c r="H21" s="2">
        <v>123.77405349999999</v>
      </c>
      <c r="I21" s="2">
        <v>125.1679769</v>
      </c>
      <c r="J21" s="2">
        <v>1.0371306039999999</v>
      </c>
      <c r="K21" s="3">
        <v>-4.4999999999999997E-3</v>
      </c>
      <c r="L21" s="2">
        <v>1.3628499999999999E-4</v>
      </c>
      <c r="M21">
        <f t="shared" si="0"/>
        <v>-0.20176058499999999</v>
      </c>
      <c r="N21" s="6">
        <f t="shared" si="1"/>
        <v>0.19529363499999999</v>
      </c>
      <c r="O21">
        <f t="shared" si="2"/>
        <v>-1.0371306039999999</v>
      </c>
    </row>
    <row r="22" spans="1:15" ht="15.75" customHeight="1" x14ac:dyDescent="0.4">
      <c r="A22" s="2">
        <v>10</v>
      </c>
      <c r="B22" s="2">
        <v>3</v>
      </c>
      <c r="C22" s="2">
        <v>3</v>
      </c>
      <c r="D22" s="2">
        <v>0.20192375000000001</v>
      </c>
      <c r="E22" s="2">
        <v>-0.23280737700000001</v>
      </c>
      <c r="F22" s="2">
        <v>-4.5155250000000003E-3</v>
      </c>
      <c r="G22" s="2">
        <v>4.3534800000000001E-4</v>
      </c>
      <c r="H22" s="2">
        <v>121.8956319</v>
      </c>
      <c r="I22" s="2">
        <v>119.2285759</v>
      </c>
      <c r="J22" s="2">
        <v>1.006962082</v>
      </c>
      <c r="K22" s="3">
        <v>-4.5500000000000002E-3</v>
      </c>
      <c r="L22" s="2">
        <v>4.53771E-4</v>
      </c>
      <c r="M22">
        <f t="shared" si="0"/>
        <v>-0.20192375000000001</v>
      </c>
      <c r="N22" s="6">
        <f t="shared" si="1"/>
        <v>0.23280737700000001</v>
      </c>
      <c r="O22">
        <f t="shared" si="2"/>
        <v>-1.006962082</v>
      </c>
    </row>
    <row r="23" spans="1:15" ht="15.75" customHeight="1" x14ac:dyDescent="0.4">
      <c r="A23" s="2">
        <v>10.5</v>
      </c>
      <c r="B23" s="2">
        <v>2</v>
      </c>
      <c r="C23" s="2">
        <v>2</v>
      </c>
      <c r="D23" s="2">
        <v>0.20203412000000001</v>
      </c>
      <c r="E23" s="2">
        <v>-0.25784027700000001</v>
      </c>
      <c r="F23" s="3">
        <v>-4.5199999999999997E-3</v>
      </c>
      <c r="G23" s="3">
        <v>4.2000000000000002E-4</v>
      </c>
      <c r="H23" s="2">
        <v>109.47937520000001</v>
      </c>
      <c r="I23" s="2">
        <v>120.47384750000001</v>
      </c>
      <c r="J23" s="2">
        <v>0.952197034</v>
      </c>
      <c r="K23" s="2">
        <v>-4.2205769999999997E-3</v>
      </c>
      <c r="L23" s="3">
        <v>3.7500000000000001E-4</v>
      </c>
      <c r="M23">
        <f t="shared" si="0"/>
        <v>-0.20203412000000001</v>
      </c>
      <c r="N23" s="6">
        <f t="shared" si="1"/>
        <v>0.25784027700000001</v>
      </c>
      <c r="O23">
        <f t="shared" si="2"/>
        <v>-0.952197034</v>
      </c>
    </row>
    <row r="24" spans="1:15" ht="15.75" customHeight="1" x14ac:dyDescent="0.4">
      <c r="A24" s="2">
        <v>11</v>
      </c>
      <c r="B24" s="2">
        <v>1</v>
      </c>
      <c r="C24" s="2">
        <v>1</v>
      </c>
      <c r="D24" s="2">
        <v>0.20208980100000001</v>
      </c>
      <c r="E24" s="2">
        <v>-0.27037650299999999</v>
      </c>
      <c r="F24" s="2">
        <v>-4.5262499999999999E-3</v>
      </c>
      <c r="G24" s="2">
        <v>2.01855E-4</v>
      </c>
      <c r="H24" s="2">
        <v>100.5690531</v>
      </c>
      <c r="I24" s="2">
        <v>120.599851</v>
      </c>
      <c r="J24" s="2">
        <v>1.0207824089999999</v>
      </c>
      <c r="K24" s="2">
        <v>-4.4271069999999996E-3</v>
      </c>
      <c r="L24" s="2">
        <v>2.1748000000000001E-4</v>
      </c>
      <c r="M24">
        <f t="shared" si="0"/>
        <v>-0.20208980100000001</v>
      </c>
      <c r="N24" s="6">
        <f t="shared" si="1"/>
        <v>0.27037650299999999</v>
      </c>
      <c r="O24">
        <f t="shared" si="2"/>
        <v>-1.0207824089999999</v>
      </c>
    </row>
    <row r="25" spans="1:15" ht="15.75" customHeight="1" x14ac:dyDescent="0.4">
      <c r="A25" s="2">
        <v>11.5</v>
      </c>
      <c r="B25" s="2">
        <v>0</v>
      </c>
      <c r="C25" s="2">
        <v>0</v>
      </c>
      <c r="D25" s="2">
        <v>0.202089876</v>
      </c>
      <c r="E25" s="2">
        <v>-0.27040875399999997</v>
      </c>
      <c r="F25" s="3">
        <v>-4.5199999999999997E-3</v>
      </c>
      <c r="G25" s="3">
        <v>-3.3800000000000002E-11</v>
      </c>
      <c r="H25" s="2">
        <v>99.408983559999996</v>
      </c>
      <c r="I25" s="2">
        <v>129.64104380000001</v>
      </c>
      <c r="J25" s="2">
        <v>1.0102206760000001</v>
      </c>
      <c r="K25" s="3">
        <v>-4.0800000000000003E-3</v>
      </c>
      <c r="L25" s="3">
        <v>-3.3100000000000001E-11</v>
      </c>
      <c r="M25">
        <f t="shared" si="0"/>
        <v>-0.202089876</v>
      </c>
      <c r="N25" s="6">
        <f t="shared" si="1"/>
        <v>0.27040875399999997</v>
      </c>
      <c r="O25">
        <f t="shared" si="2"/>
        <v>-1.0102206760000001</v>
      </c>
    </row>
    <row r="26" spans="1:15" ht="15.75" customHeight="1" x14ac:dyDescent="0.4">
      <c r="A26" s="2">
        <v>12</v>
      </c>
      <c r="B26" s="2">
        <v>0</v>
      </c>
      <c r="C26" s="2">
        <v>0</v>
      </c>
      <c r="D26" s="2">
        <v>0.202089876</v>
      </c>
      <c r="E26" s="2">
        <v>-0.27040875399999997</v>
      </c>
      <c r="F26" s="3">
        <v>-4.5199999999999997E-3</v>
      </c>
      <c r="G26" s="3">
        <v>-3.3699999999999997E-11</v>
      </c>
      <c r="H26" s="2">
        <v>101.3956629</v>
      </c>
      <c r="I26" s="2">
        <v>132.79189239999999</v>
      </c>
      <c r="J26" s="2">
        <v>1.061488008</v>
      </c>
      <c r="K26" s="3">
        <v>-4.5500000000000002E-3</v>
      </c>
      <c r="L26" s="3">
        <v>-3.6399999999999998E-11</v>
      </c>
      <c r="M26">
        <f t="shared" si="0"/>
        <v>-0.202089876</v>
      </c>
      <c r="N26" s="6">
        <f t="shared" si="1"/>
        <v>0.27040875399999997</v>
      </c>
      <c r="O26">
        <f t="shared" si="2"/>
        <v>-1.061488008</v>
      </c>
    </row>
    <row r="27" spans="1:15" ht="15.75" customHeight="1" x14ac:dyDescent="0.4">
      <c r="A27" s="2">
        <v>12.5</v>
      </c>
      <c r="B27" s="2">
        <v>-1</v>
      </c>
      <c r="C27" s="2">
        <v>1</v>
      </c>
      <c r="D27" s="2">
        <v>0.20183321000000001</v>
      </c>
      <c r="E27" s="2">
        <v>-0.26995624200000001</v>
      </c>
      <c r="F27" s="2">
        <v>0.27228426500000003</v>
      </c>
      <c r="G27" s="2">
        <v>0.55628032900000002</v>
      </c>
      <c r="H27" s="2">
        <v>108.4886413</v>
      </c>
      <c r="I27" s="2">
        <v>138.8641068</v>
      </c>
      <c r="J27" s="2">
        <v>0.86462320199999998</v>
      </c>
      <c r="K27" s="2">
        <v>0.26944233000000001</v>
      </c>
      <c r="L27" s="2">
        <v>0.53053332499999994</v>
      </c>
      <c r="M27">
        <f t="shared" si="0"/>
        <v>-0.20183321000000001</v>
      </c>
      <c r="N27" s="6">
        <f t="shared" si="1"/>
        <v>0.26995624200000001</v>
      </c>
      <c r="O27">
        <f t="shared" si="2"/>
        <v>-0.86462320199999998</v>
      </c>
    </row>
    <row r="28" spans="1:15" ht="15.75" customHeight="1" x14ac:dyDescent="0.4">
      <c r="A28" s="2">
        <v>13</v>
      </c>
      <c r="B28" s="2">
        <v>-2</v>
      </c>
      <c r="C28" s="2">
        <v>2</v>
      </c>
      <c r="D28" s="2">
        <v>0.20179836600000001</v>
      </c>
      <c r="E28" s="2">
        <v>-0.26895952099999998</v>
      </c>
      <c r="F28" s="2">
        <v>0.82659561500000001</v>
      </c>
      <c r="G28" s="2">
        <v>1.115068736</v>
      </c>
      <c r="H28" s="2">
        <v>155.38117589999999</v>
      </c>
      <c r="I28" s="2">
        <v>126.0872316</v>
      </c>
      <c r="J28" s="2">
        <v>0.67597937299999999</v>
      </c>
      <c r="K28" s="2">
        <v>0.70691859599999995</v>
      </c>
      <c r="L28" s="2">
        <v>1.063310086</v>
      </c>
      <c r="M28">
        <f t="shared" si="0"/>
        <v>-0.20179836600000001</v>
      </c>
      <c r="N28" s="6">
        <f t="shared" si="1"/>
        <v>0.26895952099999998</v>
      </c>
      <c r="O28">
        <f t="shared" si="2"/>
        <v>-0.67597937299999999</v>
      </c>
    </row>
    <row r="29" spans="1:15" ht="12.3" x14ac:dyDescent="0.4">
      <c r="A29" s="2">
        <v>13.5</v>
      </c>
      <c r="B29" s="2">
        <v>-2</v>
      </c>
      <c r="C29" s="2">
        <v>2</v>
      </c>
      <c r="D29" s="2">
        <v>0.20229746200000001</v>
      </c>
      <c r="E29" s="2">
        <v>-0.26808631199999999</v>
      </c>
      <c r="F29" s="2">
        <v>1.381889878</v>
      </c>
      <c r="G29" s="2">
        <v>1.1063336450000001</v>
      </c>
      <c r="H29" s="2">
        <v>305.20626449999997</v>
      </c>
      <c r="I29" s="2">
        <v>99.603190929999997</v>
      </c>
      <c r="J29" s="2">
        <v>0.17777003499999999</v>
      </c>
      <c r="K29" s="2">
        <v>0.97462477999999997</v>
      </c>
      <c r="L29" s="2">
        <v>1.1053284779999999</v>
      </c>
      <c r="M29">
        <f t="shared" si="0"/>
        <v>-0.20229746200000001</v>
      </c>
      <c r="N29" s="6">
        <f t="shared" si="1"/>
        <v>0.26808631199999999</v>
      </c>
      <c r="O29">
        <f t="shared" si="2"/>
        <v>-0.17777003499999999</v>
      </c>
    </row>
    <row r="30" spans="1:15" ht="12.3" x14ac:dyDescent="0.4">
      <c r="A30" s="2">
        <v>14</v>
      </c>
      <c r="B30" s="2">
        <v>-2</v>
      </c>
      <c r="C30" s="2">
        <v>2</v>
      </c>
      <c r="D30" s="2">
        <v>0.20317048500000001</v>
      </c>
      <c r="E30" s="2">
        <v>-0.267608819</v>
      </c>
      <c r="F30" s="2">
        <v>1.937017269</v>
      </c>
      <c r="G30" s="2">
        <v>1.115350295</v>
      </c>
      <c r="H30" s="2">
        <v>311.85288020000002</v>
      </c>
      <c r="I30" s="2">
        <v>101.21290329999999</v>
      </c>
      <c r="J30" s="2">
        <v>-0.33038224100000002</v>
      </c>
      <c r="K30" s="2">
        <v>0.85878006699999998</v>
      </c>
      <c r="L30" s="2">
        <v>1.162707707</v>
      </c>
      <c r="M30">
        <f t="shared" si="0"/>
        <v>-0.20317048500000001</v>
      </c>
      <c r="N30" s="6">
        <f t="shared" si="1"/>
        <v>0.267608819</v>
      </c>
      <c r="O30">
        <f t="shared" si="2"/>
        <v>0.33038224100000002</v>
      </c>
    </row>
    <row r="31" spans="1:15" ht="12.3" x14ac:dyDescent="0.4">
      <c r="A31" s="2">
        <v>14.5</v>
      </c>
      <c r="B31" s="2">
        <v>-1</v>
      </c>
      <c r="C31" s="2">
        <v>2</v>
      </c>
      <c r="D31" s="2">
        <v>0.19872004900000001</v>
      </c>
      <c r="E31" s="2">
        <v>-0.26425997899999998</v>
      </c>
      <c r="F31" s="2">
        <v>2.3536030530000001</v>
      </c>
      <c r="G31" s="2">
        <v>0.83127916999999996</v>
      </c>
      <c r="H31" s="2">
        <v>416.30784089999997</v>
      </c>
      <c r="I31" s="2">
        <v>156.4558949</v>
      </c>
      <c r="J31" s="2">
        <v>-0.66684507199999998</v>
      </c>
      <c r="K31" s="2">
        <v>0.73505968600000005</v>
      </c>
      <c r="L31" s="2">
        <v>0.89901611100000001</v>
      </c>
      <c r="M31">
        <f t="shared" si="0"/>
        <v>-0.19872004900000001</v>
      </c>
      <c r="N31" s="6">
        <f t="shared" si="1"/>
        <v>0.26425997899999998</v>
      </c>
      <c r="O31">
        <f t="shared" si="2"/>
        <v>0.66684507199999998</v>
      </c>
    </row>
    <row r="32" spans="1:15" ht="12.3" x14ac:dyDescent="0.4">
      <c r="A32" s="2">
        <v>15</v>
      </c>
      <c r="B32" s="2">
        <v>0</v>
      </c>
      <c r="C32" s="2">
        <v>0</v>
      </c>
      <c r="D32" s="2">
        <v>0.198684628</v>
      </c>
      <c r="E32" s="2">
        <v>-0.26423987100000002</v>
      </c>
      <c r="F32" s="2">
        <v>2.3549962770000001</v>
      </c>
      <c r="G32" s="3">
        <v>1.25068E-10</v>
      </c>
      <c r="H32" s="2">
        <v>453.61615749999999</v>
      </c>
      <c r="I32" s="2">
        <v>148.99120730000001</v>
      </c>
      <c r="J32" s="2">
        <v>-0.69630104100000001</v>
      </c>
      <c r="K32" s="2">
        <v>0.67762124300000004</v>
      </c>
      <c r="L32" s="3">
        <v>1.2487100000000001E-10</v>
      </c>
      <c r="M32">
        <f t="shared" si="0"/>
        <v>-0.198684628</v>
      </c>
      <c r="N32" s="6">
        <f t="shared" si="1"/>
        <v>0.26423987100000002</v>
      </c>
      <c r="O32">
        <f t="shared" si="2"/>
        <v>0.69630104100000001</v>
      </c>
    </row>
    <row r="33" spans="1:15" ht="12.3" x14ac:dyDescent="0.4">
      <c r="A33" s="2">
        <v>15.5</v>
      </c>
      <c r="B33" s="2">
        <v>2</v>
      </c>
      <c r="C33" s="2">
        <v>2</v>
      </c>
      <c r="D33" s="2">
        <v>0.18109166400000001</v>
      </c>
      <c r="E33" s="2">
        <v>-0.246694685</v>
      </c>
      <c r="F33" s="2">
        <v>2.3548677429999998</v>
      </c>
      <c r="G33" s="2">
        <v>1.0989600000000001E-4</v>
      </c>
      <c r="H33" s="2">
        <v>385.46608989999999</v>
      </c>
      <c r="I33" s="2">
        <v>160.70312050000001</v>
      </c>
      <c r="J33" s="2">
        <v>-0.68875717700000005</v>
      </c>
      <c r="K33" s="2">
        <v>0.65881816299999996</v>
      </c>
      <c r="L33" s="2">
        <v>1.20475E-4</v>
      </c>
      <c r="M33">
        <f t="shared" si="0"/>
        <v>-0.18109166400000001</v>
      </c>
      <c r="N33" s="6">
        <f t="shared" si="1"/>
        <v>0.246694685</v>
      </c>
      <c r="O33">
        <f t="shared" si="2"/>
        <v>0.68875717700000005</v>
      </c>
    </row>
    <row r="34" spans="1:15" ht="12.3" x14ac:dyDescent="0.4">
      <c r="A34" s="2">
        <v>16</v>
      </c>
      <c r="B34" s="2">
        <v>4</v>
      </c>
      <c r="C34" s="2">
        <v>4</v>
      </c>
      <c r="D34" s="2">
        <v>0.145871946</v>
      </c>
      <c r="E34" s="2">
        <v>-0.21157445799999999</v>
      </c>
      <c r="F34" s="2">
        <v>2.3546080800000002</v>
      </c>
      <c r="G34" s="2">
        <v>4.4832699999999999E-4</v>
      </c>
      <c r="H34" s="2">
        <v>411.37317150000001</v>
      </c>
      <c r="I34" s="2">
        <v>190.04414249999999</v>
      </c>
      <c r="J34" s="2">
        <v>-0.68016480099999999</v>
      </c>
      <c r="K34" s="2">
        <v>0.64190894799999998</v>
      </c>
      <c r="L34" s="2">
        <v>4.5015499999999999E-4</v>
      </c>
      <c r="M34">
        <f t="shared" si="0"/>
        <v>-0.145871946</v>
      </c>
      <c r="N34" s="6">
        <f t="shared" si="1"/>
        <v>0.21157445799999999</v>
      </c>
      <c r="O34">
        <f t="shared" si="2"/>
        <v>0.68016480099999999</v>
      </c>
    </row>
    <row r="35" spans="1:15" ht="12.3" x14ac:dyDescent="0.4">
      <c r="A35" s="2">
        <v>16.5</v>
      </c>
      <c r="B35" s="2">
        <v>6</v>
      </c>
      <c r="C35" s="2">
        <v>6</v>
      </c>
      <c r="D35" s="2">
        <v>9.3029568000000007E-2</v>
      </c>
      <c r="E35" s="2">
        <v>-0.15890436599999999</v>
      </c>
      <c r="F35" s="2">
        <v>2.354720886</v>
      </c>
      <c r="G35" s="2">
        <v>-5.3746800000000004E-4</v>
      </c>
      <c r="H35" s="2">
        <v>351.24267099999997</v>
      </c>
      <c r="I35" s="2">
        <v>195.13812329999999</v>
      </c>
      <c r="J35" s="2">
        <v>-0.716552831</v>
      </c>
      <c r="K35" s="2">
        <v>0.67550336200000005</v>
      </c>
      <c r="L35" s="2">
        <v>-5.4501699999999996E-4</v>
      </c>
      <c r="M35">
        <f t="shared" si="0"/>
        <v>-9.3029568000000007E-2</v>
      </c>
      <c r="N35" s="6">
        <f t="shared" si="1"/>
        <v>0.15890436599999999</v>
      </c>
      <c r="O35">
        <f t="shared" si="2"/>
        <v>0.716552831</v>
      </c>
    </row>
    <row r="36" spans="1:15" ht="12.3" x14ac:dyDescent="0.4">
      <c r="A36" s="2">
        <v>17</v>
      </c>
      <c r="B36" s="2">
        <v>8</v>
      </c>
      <c r="C36" s="2">
        <v>8</v>
      </c>
      <c r="D36" s="2">
        <v>2.2438468999999999E-2</v>
      </c>
      <c r="E36" s="2">
        <v>-8.8548230000000006E-2</v>
      </c>
      <c r="F36" s="2">
        <v>2.354359224</v>
      </c>
      <c r="G36" s="2">
        <v>-1.5374799999999999E-4</v>
      </c>
      <c r="H36" s="2">
        <v>299.26451459999998</v>
      </c>
      <c r="I36" s="2">
        <v>261.29797109999998</v>
      </c>
      <c r="J36" s="2">
        <v>-0.73988751699999999</v>
      </c>
      <c r="K36" s="2">
        <v>0.730941018</v>
      </c>
      <c r="L36" s="2">
        <v>-1.3810499999999999E-4</v>
      </c>
      <c r="M36">
        <f t="shared" si="0"/>
        <v>-2.2438468999999999E-2</v>
      </c>
      <c r="N36" s="6">
        <f t="shared" si="1"/>
        <v>8.8548230000000006E-2</v>
      </c>
      <c r="O36">
        <f t="shared" si="2"/>
        <v>0.73988751699999999</v>
      </c>
    </row>
    <row r="37" spans="1:15" ht="12.3" x14ac:dyDescent="0.4">
      <c r="A37" s="2">
        <v>17.5</v>
      </c>
      <c r="B37" s="2">
        <v>10</v>
      </c>
      <c r="C37" s="2">
        <v>10</v>
      </c>
      <c r="D37" s="5">
        <v>-6.5665066999999994E-2</v>
      </c>
      <c r="E37" s="2">
        <v>-5.8614699999999997E-4</v>
      </c>
      <c r="F37" s="2">
        <v>2.355256475</v>
      </c>
      <c r="G37" s="2">
        <v>1.318416E-3</v>
      </c>
      <c r="H37" s="2">
        <v>274.32891219999999</v>
      </c>
      <c r="I37" s="2">
        <v>254.31259940000001</v>
      </c>
      <c r="J37" s="2">
        <v>-0.74603913600000005</v>
      </c>
      <c r="K37" s="2">
        <v>0.71714796700000005</v>
      </c>
      <c r="L37" s="2">
        <v>1.37856E-3</v>
      </c>
      <c r="M37">
        <f t="shared" si="0"/>
        <v>6.5665066999999994E-2</v>
      </c>
      <c r="N37" s="6">
        <f t="shared" si="1"/>
        <v>5.8614699999999997E-4</v>
      </c>
      <c r="O37">
        <f t="shared" si="2"/>
        <v>0.74603913600000005</v>
      </c>
    </row>
    <row r="38" spans="1:15" ht="12.3" x14ac:dyDescent="0.4">
      <c r="A38" s="2">
        <v>18</v>
      </c>
      <c r="B38" s="2">
        <v>10</v>
      </c>
      <c r="C38" s="2">
        <v>10</v>
      </c>
      <c r="D38" s="2">
        <v>-0.15377001300000001</v>
      </c>
      <c r="E38" s="2">
        <v>8.7609365999999994E-2</v>
      </c>
      <c r="F38" s="2">
        <v>2.3552520920000002</v>
      </c>
      <c r="G38" s="2">
        <v>-2.8741394E-2</v>
      </c>
      <c r="H38" s="2">
        <v>217.24605690000001</v>
      </c>
      <c r="I38" s="2">
        <v>202.18016829999999</v>
      </c>
      <c r="J38" s="2">
        <v>-0.71577734400000004</v>
      </c>
      <c r="K38" s="2">
        <v>0.68366239299999998</v>
      </c>
      <c r="L38" s="2">
        <v>-2.7858546000000001E-2</v>
      </c>
      <c r="M38">
        <f t="shared" si="0"/>
        <v>0.15377001300000001</v>
      </c>
      <c r="N38" s="6">
        <f t="shared" si="1"/>
        <v>-8.7609365999999994E-2</v>
      </c>
      <c r="O38">
        <f t="shared" si="2"/>
        <v>0.71577734400000004</v>
      </c>
    </row>
    <row r="39" spans="1:15" ht="12.3" x14ac:dyDescent="0.4">
      <c r="A39" s="2">
        <v>18.5</v>
      </c>
      <c r="B39" s="2">
        <v>8</v>
      </c>
      <c r="C39" s="2">
        <v>8</v>
      </c>
      <c r="D39" s="2">
        <v>-0.22437822099999999</v>
      </c>
      <c r="E39" s="2">
        <v>0.15804343300000001</v>
      </c>
      <c r="F39" s="2">
        <v>2.354874025</v>
      </c>
      <c r="G39" s="2">
        <v>-3.2161499999999998E-4</v>
      </c>
      <c r="H39" s="2">
        <v>188.21061230000001</v>
      </c>
      <c r="I39" s="2">
        <v>166.605504</v>
      </c>
      <c r="J39" s="2">
        <v>-0.70233473999999996</v>
      </c>
      <c r="K39" s="2">
        <v>0.74599966900000003</v>
      </c>
      <c r="L39" s="2">
        <v>-2.7790300000000003E-4</v>
      </c>
      <c r="M39">
        <f t="shared" si="0"/>
        <v>0.22437822099999999</v>
      </c>
      <c r="N39" s="6">
        <f t="shared" si="1"/>
        <v>-0.15804343300000001</v>
      </c>
      <c r="O39">
        <f t="shared" si="2"/>
        <v>0.70233473999999996</v>
      </c>
    </row>
    <row r="40" spans="1:15" ht="12.3" x14ac:dyDescent="0.4">
      <c r="A40" s="2">
        <v>19</v>
      </c>
      <c r="B40" s="2">
        <v>6</v>
      </c>
      <c r="C40" s="2">
        <v>6</v>
      </c>
      <c r="D40" s="2">
        <v>-0.27737597800000002</v>
      </c>
      <c r="E40" s="2">
        <v>0.210904647</v>
      </c>
      <c r="F40" s="2">
        <v>2.3548946559999999</v>
      </c>
      <c r="G40" s="2">
        <v>-2.5550855000000001E-2</v>
      </c>
      <c r="H40" s="2">
        <v>154.16980620000001</v>
      </c>
      <c r="I40" s="2">
        <v>126.4407527</v>
      </c>
      <c r="J40" s="2">
        <v>-0.72300938400000003</v>
      </c>
      <c r="K40" s="2">
        <v>0.79931326199999997</v>
      </c>
      <c r="L40" s="2">
        <v>-2.4608983000000001E-2</v>
      </c>
      <c r="M40">
        <f t="shared" si="0"/>
        <v>0.27737597800000002</v>
      </c>
      <c r="N40" s="6">
        <f t="shared" si="1"/>
        <v>-0.210904647</v>
      </c>
      <c r="O40">
        <f t="shared" si="2"/>
        <v>0.72300938400000003</v>
      </c>
    </row>
    <row r="41" spans="1:15" ht="12.3" x14ac:dyDescent="0.4">
      <c r="A41" s="2">
        <v>19.5</v>
      </c>
      <c r="B41" s="2">
        <v>4</v>
      </c>
      <c r="C41" s="2">
        <v>4</v>
      </c>
      <c r="D41" s="2">
        <v>-0.31274206700000001</v>
      </c>
      <c r="E41" s="2">
        <v>0.24614620700000001</v>
      </c>
      <c r="F41" s="2">
        <v>2.3545113720000002</v>
      </c>
      <c r="G41" s="3">
        <v>8.9647299999999998E-5</v>
      </c>
      <c r="H41" s="2">
        <v>131.72801469999999</v>
      </c>
      <c r="I41" s="2">
        <v>120.59349280000001</v>
      </c>
      <c r="J41" s="2">
        <v>-0.64493930600000005</v>
      </c>
      <c r="K41" s="2">
        <v>0.67834395400000003</v>
      </c>
      <c r="L41" s="3">
        <v>9.0914200000000004E-5</v>
      </c>
      <c r="M41">
        <f t="shared" si="0"/>
        <v>0.31274206700000001</v>
      </c>
      <c r="N41" s="6">
        <f t="shared" si="1"/>
        <v>-0.24614620700000001</v>
      </c>
      <c r="O41">
        <f t="shared" si="2"/>
        <v>0.64493930600000005</v>
      </c>
    </row>
    <row r="42" spans="1:15" ht="12.3" x14ac:dyDescent="0.4">
      <c r="A42" s="2">
        <v>20</v>
      </c>
      <c r="B42" s="2">
        <v>2</v>
      </c>
      <c r="C42" s="2">
        <v>2</v>
      </c>
      <c r="D42" s="2">
        <v>-0.33049750999999999</v>
      </c>
      <c r="E42" s="2">
        <v>0.26384480599999999</v>
      </c>
      <c r="F42" s="2">
        <v>2.3545775849999999</v>
      </c>
      <c r="G42" s="3">
        <v>9.8333300000000003E-5</v>
      </c>
      <c r="H42" s="2">
        <v>124.3760401</v>
      </c>
      <c r="I42" s="2">
        <v>114.943459</v>
      </c>
      <c r="J42" s="2">
        <v>-0.65059269600000003</v>
      </c>
      <c r="K42" s="2">
        <v>0.74238974400000002</v>
      </c>
      <c r="L42" s="3">
        <v>9.8906099999999998E-5</v>
      </c>
      <c r="M42">
        <f t="shared" si="0"/>
        <v>0.33049750999999999</v>
      </c>
      <c r="N42" s="6">
        <f t="shared" si="1"/>
        <v>-0.26384480599999999</v>
      </c>
      <c r="O42">
        <f t="shared" si="2"/>
        <v>0.65059269600000003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Jorge Emiliano De Dios</cp:lastModifiedBy>
  <dcterms:modified xsi:type="dcterms:W3CDTF">2021-02-26T22:24:57Z</dcterms:modified>
</cp:coreProperties>
</file>