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Planes Gestión" sheetId="1" state="visible" r:id="rId2"/>
  </sheets>
  <definedNames>
    <definedName function="false" hidden="true" localSheetId="0" name="_xlnm._FilterDatabase" vbProcedure="false">'Planes Gestión'!$A$7:$AG$220</definedName>
    <definedName function="false" hidden="false" name="AREA" vbProcedure="false">#name?</definedName>
    <definedName function="false" hidden="false" localSheetId="0" name="_xlnm._FilterDatabase" vbProcedure="false">'Planes Gestión'!$A$7:$AG$220</definedName>
    <definedName function="false" hidden="false" localSheetId="0" name="_xlnm._FilterDatabase_0" vbProcedure="false">'Planes Gestión'!$A$7:$AG$220</definedName>
    <definedName function="false" hidden="false" localSheetId="0" name="_xlnm._FilterDatabase_0_0" vbProcedure="false">'Planes Gestión'!$A$7:$AG$220</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Q6" authorId="0">
      <text>
        <r>
          <rPr>
            <b val="true"/>
            <sz val="9"/>
            <color rgb="FF000000"/>
            <rFont val="Tahoma"/>
            <family val="2"/>
            <charset val="1"/>
          </rPr>
          <t>
</t>
        </r>
        <r>
          <rPr>
            <b val="true"/>
            <sz val="14"/>
            <color rgb="FF000000"/>
            <rFont val="Tahoma"/>
            <family val="2"/>
            <charset val="1"/>
          </rPr>
          <t>Por favor tener en cuenta las notas y formatos resaltados en fondo amarillo
</t>
        </r>
      </text>
    </comment>
    <comment ref="T7" authorId="0">
      <text>
        <r>
          <rPr>
            <b val="true"/>
            <sz val="14"/>
            <color rgb="FF000000"/>
            <rFont val="Tahoma"/>
            <family val="2"/>
            <charset val="1"/>
          </rPr>
          <t>Por favor diligencie esta casilla por cada acción incumplida.</t>
        </r>
      </text>
    </comment>
  </commentList>
</comments>
</file>

<file path=xl/sharedStrings.xml><?xml version="1.0" encoding="utf-8"?>
<sst xmlns="http://schemas.openxmlformats.org/spreadsheetml/2006/main" count="4493" uniqueCount="1384">
  <si>
    <t>INSTITUTO DE DESARROLLO URBANO</t>
  </si>
  <si>
    <t>Corte 30/09/2015</t>
  </si>
  <si>
    <t>DD/MM/AAAA</t>
  </si>
  <si>
    <t>Tipo Auditoría</t>
  </si>
  <si>
    <t>Proceso Evaluado</t>
  </si>
  <si>
    <t>De acuerdo con el Informe</t>
  </si>
  <si>
    <t>De acuerdo con el análisis</t>
  </si>
  <si>
    <t>Debe quedar una sola - Emplear la SIGLA</t>
  </si>
  <si>
    <t>Estado de la Acción</t>
  </si>
  <si>
    <t>No.</t>
  </si>
  <si>
    <t>Fecha</t>
  </si>
  <si>
    <t>Origen plan de mejoramiento</t>
  </si>
  <si>
    <t>Proceso origen plan de mejoramiento</t>
  </si>
  <si>
    <t>Dependencia que formula el plan</t>
  </si>
  <si>
    <t>Descripción Oportunidad de Mejora, Hallazgo de Auditoría ó No Conformidad</t>
  </si>
  <si>
    <t>Causas</t>
  </si>
  <si>
    <t>Acción Correctiva o Acción de Mejoramiento</t>
  </si>
  <si>
    <t>Objetivo</t>
  </si>
  <si>
    <t>Indicador</t>
  </si>
  <si>
    <t>Meta</t>
  </si>
  <si>
    <t>Unidad de Medida</t>
  </si>
  <si>
    <t>Área Responsable</t>
  </si>
  <si>
    <t>Recursos</t>
  </si>
  <si>
    <t>Fecha Inicial</t>
  </si>
  <si>
    <t>Fecha Final</t>
  </si>
  <si>
    <t>Observaciones y Seguimiento</t>
  </si>
  <si>
    <t>Responsable Seguimiento OCI</t>
  </si>
  <si>
    <t>Memorando OCI con el que se informó el SEGUIMIENTO DE ESTE TRIMESTRE al área</t>
  </si>
  <si>
    <t>Si es 
NO CUMPLIDA,
 reporte el probable impacto en el IDU</t>
  </si>
  <si>
    <t>CUMPLIDA</t>
  </si>
  <si>
    <t>NO CUMPLIDA</t>
  </si>
  <si>
    <t>EN TIEMPO</t>
  </si>
  <si>
    <t>responsable_oci_usuario</t>
  </si>
  <si>
    <t>responsable_oci_gmail</t>
  </si>
  <si>
    <t>responsable_oci_nombre</t>
  </si>
  <si>
    <t>ejecutor_usuario</t>
  </si>
  <si>
    <t>ejecutor_nombre</t>
  </si>
  <si>
    <t>ejecutor_gmail</t>
  </si>
  <si>
    <t>Auditoria y/o evaluación de procesos - Gestión del Talento Humano</t>
  </si>
  <si>
    <t>Gestión del Talento Humano</t>
  </si>
  <si>
    <t>STRH</t>
  </si>
  <si>
    <t>Aumentar los niveles de orden y aseo en las oficinas.</t>
  </si>
  <si>
    <t>Falta de cultura en la GENTE IDU al organizar sus puestos de trabajo.</t>
  </si>
  <si>
    <t>Definir e implementar el programa SOL (Seguridad, Orden y Limpieza).</t>
  </si>
  <si>
    <t>Implementar el proyecto para fomentar cultura en seguridad, orden y limpieza en toda la GENTE IDU.</t>
  </si>
  <si>
    <t>(No de personas sencibilizadas ) / (No  total de servidores del  IDU ) X 100</t>
  </si>
  <si>
    <t>Implementar el programa SOL</t>
  </si>
  <si>
    <t>Unidad</t>
  </si>
  <si>
    <t>STRF</t>
  </si>
  <si>
    <t>No requiere recursos adicionales</t>
  </si>
  <si>
    <t>Mediante memorando 20135150138733 la Oficina de Control Interno solicitó a la DTAF el avance a las acciones del Plna de Mejoramiento interno producto de las concertaciones efectuadas en la mesa de trabajo del 4 de diciembre de 2013 las cuales fueron atendidas mediante los siguientes Memorandos:
20135160265533
20135260295003</t>
  </si>
  <si>
    <t>Consuelo Russi</t>
  </si>
  <si>
    <t>Memorando STRF-20155260153433 de Mayo 17 de 2015 atendido mediante memorando OCI-20151350188853 de Junio 23 de 2015</t>
  </si>
  <si>
    <t>X</t>
  </si>
  <si>
    <t>ccrussis1</t>
  </si>
  <si>
    <t>consuelo.russi@idu.gov.co</t>
  </si>
  <si>
    <t>Consuelo Mercedes Russi Suarez</t>
  </si>
  <si>
    <t>cabuitra3</t>
  </si>
  <si>
    <t>Amanda Buitrago</t>
  </si>
  <si>
    <t>amanda.buitrago@idu.gov.co</t>
  </si>
  <si>
    <t>Riesgo de Incendio: Sistema de red contra incendios </t>
  </si>
  <si>
    <t>Falta del sistema de red contra incendios </t>
  </si>
  <si>
    <t>Elaborar y ejecutar un plan de mantenimiento preventivo y correctivo del mobiliario de las sedes administrativas del IDU. Incluyendo las acciones necesarias para el funcionamiento de un sistema de red contra incendios.</t>
  </si>
  <si>
    <t>Atención  inmediata a riesgos de  incendio.  </t>
  </si>
  <si>
    <t>Plan de mantenimiento ejecutado</t>
  </si>
  <si>
    <t>Contar con un sistema que permita salvaguardar la vida de quienes ocupan los espacios de la entidad, así como la documentación de la entidad.</t>
  </si>
  <si>
    <t>Plan</t>
  </si>
  <si>
    <t>Presupuesto para consultoría e implementación del sistema de red contra incendios.</t>
  </si>
  <si>
    <t>Está radicado un proceso para la consultoría, con el fin de implementar en la sede calle 22 un adecuado sistema de red contra incendios. En la sede calle 20 Una vez suscrito el contrato de arrendamiento de la sede calle 20, se evaluará esta situación con el dueño del predio para solicitar el sistema de red contra incendios.
 Memorando STRF-20155260153433  de Mayo 17 de 2015  atendido mediante memorando OCI-20151350188853 de Junio 23 de 2015</t>
  </si>
  <si>
    <t>Riesgo de Incendio: Exposición de cables eléctricos. </t>
  </si>
  <si>
    <t>Exposición de cables eléctricos o que estén expuestos a la humedad.</t>
  </si>
  <si>
    <t>1. Elaborar y ejecutar un plan de mantenimiento preventivo y correctivo del mobiliario de las sedes administrativas del IDU. Realizar la ejecución del plan en dos fases</t>
  </si>
  <si>
    <t>Disminuir riesgo de incendio por razones eléctricas.</t>
  </si>
  <si>
    <t>Mantener la red eléctrica en condiciones seguras  y que no impliquen un riesgo.</t>
  </si>
  <si>
    <t>Contrato de mantenimiento.</t>
  </si>
  <si>
    <t>A la fecha de seguimiento, se verifico el avance con la ST de Recursos Humanos reportado mediante memorandos 20135160163653 y 20135160190863 y por parte de la ST de Recursos Físicos mediante memorando 20135260214653
Teniendo en cuenta lo anterior, se establece que las acciones propuestas se encuentran cumplidas, con un cumplimiento del 100% y un avance del 100% Teniendo en cuenta las que corresponden al corte 30 de septiembre de 2013 y las restantes se encuentran en plazo de ejecución. 20135260214653  la Oficina de Control Interno mediante memorando  20131350216483 a la DTAF</t>
  </si>
  <si>
    <t>Riesgo de incendio: Por falta de señalizar riesgos eléctricos</t>
  </si>
  <si>
    <t>Carencia de avisos y señales informativas.</t>
  </si>
  <si>
    <t>2. Elaborar y ejecutar un plan de mantenimiento preventivo y correctivo del mobiliario de las sedes administrativas del IDU. Realizar la ejecución del plan en dos fases</t>
  </si>
  <si>
    <t>Disminuir riesgo de incendio por  manipulación.</t>
  </si>
  <si>
    <t>Señalizaciones instaladas</t>
  </si>
  <si>
    <t>Tener todos los espacios de riesgos eléctricos señalizados</t>
  </si>
  <si>
    <t>Número</t>
  </si>
  <si>
    <t>Presupuesto para suministro e instalación de señalización preventiva</t>
  </si>
  <si>
    <t>Riesgo de descarga eléctrica por identificación de zonas de contacto directo e indirecto (alta y baja tensión).</t>
  </si>
  <si>
    <t>Actividades eléctricas hechas por personal no capacitado. 
Personal no capacitado para la manipulación de espacios con riesgo eléctrico.</t>
  </si>
  <si>
    <t>3. Elaborar y ejecutar un plan de mantenimiento preventivo y correctivo del mobiliario de las sedes administrativas del IDU. Realizar la ejecución del plan en dos fases</t>
  </si>
  <si>
    <t>Disminuir riesgo eléctrico por  manipulación inadecuada.</t>
  </si>
  <si>
    <t>Tener todos los espacios de riesgos eléctricos señalizados.</t>
  </si>
  <si>
    <t>Presupuesto para suministro e instalación de señalización</t>
  </si>
  <si>
    <t>4. Elaborar y ejecutar un plan de mantenimiento preventivo y correctivo del mobiliario de las sedes administrativas del IDU. Realizar la ejecución del plan en dos fases</t>
  </si>
  <si>
    <t>Contar con personal capacitado para actividades que requieran los espacio de riesgo eléctrico.</t>
  </si>
  <si>
    <t>Cantidad de personal capacitado</t>
  </si>
  <si>
    <t>Contar con personal capacitado para la manipulación de actividades con riesgo eléctrico.</t>
  </si>
  <si>
    <t>Presupuesto para contratar personal capacitado.</t>
  </si>
  <si>
    <t>Riesgo por posturas prolongadas en posición sedante en sillas de trabajo por el mal estado.</t>
  </si>
  <si>
    <t>Mal estado de las sillas.</t>
  </si>
  <si>
    <t>5. Elaborar y ejecutar un plan de mantenimiento preventivo y correctivo del mobiliario de las sedes administrativas del IDU. Realizar la ejecución del plan en dos fases</t>
  </si>
  <si>
    <t>Sillas en buen estado para uso por parte de funcionaria(os) de la entidad.</t>
  </si>
  <si>
    <t>Plan de mantenimiento elaborado y ejecutado</t>
  </si>
  <si>
    <t>Deponer de sillas de trabajo en estado óptimo para uso.</t>
  </si>
  <si>
    <t>Porcentual</t>
  </si>
  <si>
    <t>Presupuesto para reemplazo o cambio de las mismas.</t>
  </si>
  <si>
    <t>Riesgo por iluminación deficiente y/o en exceso.</t>
  </si>
  <si>
    <t>Mala distribución de luminarias en los  espacios de la entidad.</t>
  </si>
  <si>
    <t>6. Elaborar y ejecutar un plan de mantenimiento preventivo y correctivo del mobiliario de las sedes administrativas del IDU. Realizar la ejecución del plan en dos fases</t>
  </si>
  <si>
    <t>Áreas con  iluminación adecuada y suficiente, según   espacios.</t>
  </si>
  <si>
    <t>1. Número de luminarias reemplazadas/Número total de solicitudes x 100%. 2. Número de ventanas que requieren instalación de control de luz. 3. Número de luminarias a reubicar (móviles)/Cantidad de luminarias móviles x100%. 4. Número de luminarias cambiadas/Número de luminarias solicitadas para cambio x 100%. 5.Número de superficies cambiadas/Número de solicitudes para cambio x 100.</t>
  </si>
  <si>
    <t>Iluminación adecuada en los espacios de trabajo.</t>
  </si>
  <si>
    <t>1. Porcentual, 2. Numero; 3. Porcentual; 4. Porcentual, y 5. Porcentual.</t>
  </si>
  <si>
    <t>1,3, 4 y 5, contrato de mantenimiento. 2. Presupuesto para suministro e instalación de películas reflectivas. </t>
  </si>
  <si>
    <t>A la fecha de seguimiento, se verifico el avance con la ST de Recursos Humanos reportado mediante memorandos 20135160163653 y 20135160190863 y por parte de la ST de Recursos Físicos mediante memorando 20135260214653
Teniendo en cuenta lo anterior, se establece que las acciones propuestas se encuentran cumplidas, con un cumplimiento del 100% y un avance del 100% Teniendo en cuenta las que corresponden al corte 30 de septiembre de 2013 y las restantes se encuentran en plazo de ejecución.</t>
  </si>
  <si>
    <t>Riesgo caída de objetos: Almacenamiento de gabinetes con carga superior a la requerida. 2. Asegurar los elementos de posibles caídas.</t>
  </si>
  <si>
    <t>1.Gabinetes con cargas superiores. 2. Gabinetes mal instalados.</t>
  </si>
  <si>
    <t>7. Elaborar y ejecutar un plan de mantenimiento preventivo y correctivo del mobiliario de las sedes administrativas del IDU. Realizar la ejecución del plan en dos fases</t>
  </si>
  <si>
    <t>Mitigar el riesgo de caída de objetos</t>
  </si>
  <si>
    <t>Mantener  sistemas de almacenamiento documental en  los puestos de trabajo en condiciones que no impliquen  riesgo alguno.</t>
  </si>
  <si>
    <t>HUMANO, CONTRATO DE MANTENIMIENTO Y AUDIOVISUAL.</t>
  </si>
  <si>
    <t>Ruido en las áreas administrativas de sótanos. </t>
  </si>
  <si>
    <t>Áreas ubicadas en zonas con exposición a altos niveles de ruido como  el que genera la planta eléctrica, vehículos, etc.</t>
  </si>
  <si>
    <t>Elaborar y ejecutar un plan para la reubicación de los trabajadores del grupo de gestión documental y de archivo que trabajan  en el sótano.</t>
  </si>
  <si>
    <t>Reducir al máximo el ruido.</t>
  </si>
  <si>
    <t>Plan de reubicación ejecutado y Plan Mantenimiento elaborado </t>
  </si>
  <si>
    <t>Establecer condiciones  confortables en las áreas afectadas.</t>
  </si>
  <si>
    <t> Número.</t>
  </si>
  <si>
    <t>Nueva sede administrativa para el manejo de archivo institucional.</t>
  </si>
  <si>
    <t>Riesgo por falta de señalización e iluminación. No se encuentran las señales debidamente instaladas y otras no se pueden observar claramente porque tienen obstáculos que no las dejan visualizar.</t>
  </si>
  <si>
    <t>Señalización e iluminación deficiente que obstruyen la observación visual. </t>
  </si>
  <si>
    <t>8. Elaborar y ejecutar un plan de mantenimiento preventivo y correctivo del mobiliario de las sedes administrativas del IDU. Realizar la ejecución del plan en dos fases</t>
  </si>
  <si>
    <t>Facilitar evacuación de las áreas, mediante una adecuada señalización e iluminación.  Acuerdo 20 de 1995 articulo B.3.2.4</t>
  </si>
  <si>
    <t>Número de señalizaciones instaladas y número de actividades de mantenimiento eléctrico y Plan Mantenimiento elaborado </t>
  </si>
  <si>
    <t>Instalación de señalización según el acuerdo 20 de 1995.</t>
  </si>
  <si>
    <t>Presupuesto para suministro e instalación de señalización.</t>
  </si>
  <si>
    <t>
NUMERO DE SALIDAS POR CARGA DE OCUPACION: </t>
  </si>
  <si>
    <t>Pocas salidas de evacuación con relación a la carga de ocupación de los espacios.</t>
  </si>
  <si>
    <t>9. Elaborar y ejecutar un plan de mantenimiento preventivo y correctivo del mobiliario de las sedes administrativas del IDU. Realizar la ejecución del plan en dos fases</t>
  </si>
  <si>
    <t>Las salidas y medios de evacuación deben estar diseñadas y localizadas de manera que la seguridad no sea ineficiente.</t>
  </si>
  <si>
    <t>Carga de ocupación / Número mínimo de salidas, según gráfico (tabla).</t>
  </si>
  <si>
    <t>Mantener la seguridad de los ocupantes de la sede calle 20, adecuando funcionalmente las salidas dispuestas para evacuación. </t>
  </si>
  <si>
    <t>Sujeto a disponibilidad presupuestal del arrendador.</t>
  </si>
  <si>
    <t>A la fecha de seguimiento, se verifico el avance con la ST de Recursos Humanos reportado mediante memorandos 20135160163653 y 20135160190863 y por parte de la ST de Recursos Físicos mediante memorando 20135260214653</t>
  </si>
  <si>
    <t>Protección de los medios de evacuación: corredores. Las divisiones que enmarcan la ruta de evacuación, son elementos no estructurales que están construidos en materiales combustibles, de lo cual, son focos con alto riesgo de incendio.</t>
  </si>
  <si>
    <t>Divisiones de oficina construidas con material de fácil combustión.</t>
  </si>
  <si>
    <t>10. Elaborar y ejecutar un plan de mantenimiento preventivo y correctivo del mobiliario de las sedes administrativas del IDU. Realizar la ejecución del plan en dos fases</t>
  </si>
  <si>
    <t>Evitar riesgo humano por incendio.</t>
  </si>
  <si>
    <t>Informe del proyecto. 
 Y  Plan Mantenimiento elaborado </t>
  </si>
  <si>
    <t>Espacios abiertos que permitan rápida y fácil evacuación. </t>
  </si>
  <si>
    <t>Informe</t>
  </si>
  <si>
    <t>Presupuesto para la adecuación de los espacios.</t>
  </si>
  <si>
    <t>Auditoría y/o Evaluación de procesos - Contrato 134 de 2007</t>
  </si>
  <si>
    <t>Contrato 134 de 2007
Etapa de Mantenimiento Patio Portal 20 de Julio</t>
  </si>
  <si>
    <t>STEST</t>
  </si>
  <si>
    <t>Grietas en los muros de contención que encierran el predio (costado sur)</t>
  </si>
  <si>
    <t>Posiblre desplazamiento del muro por empuje horizontal del talud</t>
  </si>
  <si>
    <t>2. Tomar las medidas correspondientes, según concepto y recomendaciones de la Universidad Nacional.</t>
  </si>
  <si>
    <t>Determinar las responsabilidades, y con base en ello adelantar  las acciones legales y técnicas a que haya lugar, según concepto y recomendaciones</t>
  </si>
  <si>
    <t>Actuaciones  según concepto y recomendaciones</t>
  </si>
  <si>
    <t>Gl</t>
  </si>
  <si>
    <t>Por definir según concepto y recomendaciones</t>
  </si>
  <si>
    <t>La Dirección Técnica de Cosntrucciones mediante memorando DTC 20153350264393 reporta el cumplimiento de esta acción</t>
  </si>
  <si>
    <t>Luis Fernando Leiva S.</t>
  </si>
  <si>
    <t>plleiva1</t>
  </si>
  <si>
    <t>luis.leiva@idu.gov.co</t>
  </si>
  <si>
    <t>Luis Fernando Leiva Sanchez</t>
  </si>
  <si>
    <t>pdramire2</t>
  </si>
  <si>
    <t>Diana Ramirez Morales</t>
  </si>
  <si>
    <t>diana.ramirezm@idu.gov.co</t>
  </si>
  <si>
    <t>Auditoría y/o Evaluación de procesos - Gestión Administrativa y Financiera</t>
  </si>
  <si>
    <t>Gestión Administrativa y Financiera</t>
  </si>
  <si>
    <t>DTAF</t>
  </si>
  <si>
    <t>Inconsistencia del concepto prima de navidad con corte al 31/12/2012 reportado por nómina en el sistema de información Kactus y lo contabilizado por STPC en el sistema de información Stone.</t>
  </si>
  <si>
    <t>Debido a que el proceso de contabilización de la nómina se hace manualmente y en momentos diferentes, de forma global se presentan diferencias de la información</t>
  </si>
  <si>
    <t>Se deben realizar desarrollos sobre los sistemas para la nueva interface , que incluyan pruebas y puesta en prducción.</t>
  </si>
  <si>
    <t>Lograr la contabilización de nómina de manera automática para evitar diferencias de información ente las áreas de STRH y STPC</t>
  </si>
  <si>
    <t>N° de Interfaces</t>
  </si>
  <si>
    <t>Una interfaz contable</t>
  </si>
  <si>
    <t>STRT</t>
  </si>
  <si>
    <t>Apoyo STRH, STPC y STTR</t>
  </si>
  <si>
    <t>Con memorando 20155160249503  del 25 de agosto la STRT solicito prorroga al presente punto hasta el 30 de noviembre de 2015. </t>
  </si>
  <si>
    <t>Juan Pedro Buitrago</t>
  </si>
  <si>
    <t>Cronograma de actividades para la implementación de la interface. Actas de reunión donde se hace seguimiento de las actividades establecidas en el cronograma.</t>
  </si>
  <si>
    <t>pjbuitra1</t>
  </si>
  <si>
    <t>Juan.Buitrago@idu.gov.co</t>
  </si>
  <si>
    <t>Juan Pedro Buitrago Echeverry</t>
  </si>
  <si>
    <t>phmaflat1</t>
  </si>
  <si>
    <t>Héctor Mafla</t>
  </si>
  <si>
    <t>hector.mafla@idu.gov.co</t>
  </si>
  <si>
    <t>Auditoría y/o Evaluación de procesos - ORFEO 1</t>
  </si>
  <si>
    <t>ORFEO</t>
  </si>
  <si>
    <t>STOP</t>
  </si>
  <si>
    <t>Cinco mil doscientos noventa y ocho (5298) radicados en bandeja de Entrada con vigencia superior a 180 días que figuran como pendientesde trámite. </t>
  </si>
  <si>
    <t>De acuerdo con la auditoría realizada por la Oficina de Control Interno se evidencio que existen 5.298 radicados en la bandeja de entrada</t>
  </si>
  <si>
    <t>Verificación y respuesta de los radicados pendientes encontrados en bandeja de entrada superior a 180 días</t>
  </si>
  <si>
    <t>Depurar los registros existentes en el sistema</t>
  </si>
  <si>
    <t>No. de radicados verificados  y respondidios /No. de radicados en la bandeja de entrada </t>
  </si>
  <si>
    <t>Porcentaje %</t>
  </si>
  <si>
    <t>N/A</t>
  </si>
  <si>
    <t>De la evaluación realizada se puede concluir que la acción correctiva tiene un nivel
de avance del 85%, la Oficina de Control Interno teniendo en cuenta la gestión
adelantada por la Subdirección Técnica de Operaciones, aprueba la prórroga.
Cabe indicar que se han otorgado previamente dos (2) prorrogas y durante la
vigencia 2015 deben quedar las acciones correctivas cumplidas.</t>
  </si>
  <si>
    <t>pamoreno2</t>
  </si>
  <si>
    <t>Andrea Milena Moreno</t>
  </si>
  <si>
    <t>andrea.moreno@idu.gov.co</t>
  </si>
  <si>
    <t>Auditoría a Mapas de Riesgo de Corrupción</t>
  </si>
  <si>
    <t>Mapas de Riesgo de Corrupción</t>
  </si>
  <si>
    <t>OAP</t>
  </si>
  <si>
    <t>Informe OCI que expresa: Buscar la trazabilidad de documentación. Contar con los instrumentos e instrucciones debidamente soportadas para poder evaluar en contexto, los contenidos de las matrices y el soporte brindado por la OAP</t>
  </si>
  <si>
    <t>Detalles de la metodología de riesgos de corrupción que no están contemplados en el manual de riesgos o por la normatividad actual. Se actualiza con: Al contar con dedicación exclusiva del profesional contratado para la adminsitración de riesgos en lo concerniente a la elaboración o actualización, socialización y publicación del contexto estratégico, matriz de riesgos de gestión, matriz de riesgos de corrupción y de los plnaes de tratamiento, conllevo a la no entrega oportuna del documento</t>
  </si>
  <si>
    <t>"Crear un documento que permita establecer una metodología para la identificación, gestión y manejo de alertas a los riesgos de corrupción de la entidad" </t>
  </si>
  <si>
    <t>Elaborar y socializar en el IDU el documento que permita establecer la metodología para la identificación, gestión y manejo de alertas a los riesgos de corrupción del IDU.</t>
  </si>
  <si>
    <t>Documento elaborado y socializado / Documento a elaborar y a socializar</t>
  </si>
  <si>
    <t>Un documento elaborado  -
Un documento socializado
</t>
  </si>
  <si>
    <t>Documento</t>
  </si>
  <si>
    <t>Un profesional dedicado a la administración y gestión de riesgos</t>
  </si>
  <si>
    <t>La OAP se encuentra evaluando una metodología que sea apta a la estructura y manejo de los procesos internos y externos de la entidad. Por lo cual se determinó necesario ampliar el plazo para lograr su cumplimiento.</t>
  </si>
  <si>
    <t>Camilo O. Barajas Sierra</t>
  </si>
  <si>
    <t>No se cuenta con una estandarización de la Administración de los Riesgos de Corrupción.</t>
  </si>
  <si>
    <t>pcbaraja1</t>
  </si>
  <si>
    <t>camilo.barajas@idu.gov.co</t>
  </si>
  <si>
    <t>Camilo Oswaldo Barajas Sierra</t>
  </si>
  <si>
    <t>cwposada1</t>
  </si>
  <si>
    <t>Wylna Cattella Posada Guerrero</t>
  </si>
  <si>
    <t>wylna.posada@idu.gov.co</t>
  </si>
  <si>
    <t>Auditoria Especial - Evaluación y Seguimiento a las actas del Comité de Defensa Judicial, Conciliación y Repetición </t>
  </si>
  <si>
    <t>Evaluación y Seguimiento a las actas del Comité de Defensa Judicial, Conciliación y Repetición </t>
  </si>
  <si>
    <t>DTGJ</t>
  </si>
  <si>
    <t>"Elaborar y adoptar el Reglamento Interno que rige el Comité de Conciliación, Defensa Judicial, Acción de Repetición y Prevención del Daño Antijurídico del Instituto de Desarrollo Urbano y remitir dicho reglamento a las entidades correspondientes"</t>
  </si>
  <si>
    <t>Se asimilaba como Reglamento Interno lo descrito en la Resolución 22477 del  30 de mayo de 2014 "Por la cuál se modifica y actualiza el sistema de coordinación interna del IDU".   En la que en su Capitulo Cuarto Artículos 16,17,18 y 19, establece cuál es el objeto del Comité de Conciliaicón, las Funciones, la Composición, las cesiones y decisiones del mismo. </t>
  </si>
  <si>
    <t>1. Elaborar Reglamento Interno del Comité de Conciliación
2. Formalizar mediante resolución el Reglamento Interno de Comité de Conciliación</t>
  </si>
  <si>
    <t>Adoptar un Reglamento Interno para el Comité de Conciliación, Defensa Judicial, Acción de Repetición  y Prevención del Daño Antijurídico del Instituto de Desarrollo Urbano.</t>
  </si>
  <si>
    <t>Un reglamento interno emitido mediante resolución/ Un reglamento interno formalizado</t>
  </si>
  <si>
    <t>Reglamento Interno para Comité de Conciliación debidamente formalizado</t>
  </si>
  <si>
    <t>NO APLICA </t>
  </si>
  <si>
    <t>Mediante Resolución 24664 de  2015 del 8 de abril de 2015, se dio cumplimiento a cada una las actividades propuestas </t>
  </si>
  <si>
    <t>Eileen Ussa</t>
  </si>
  <si>
    <t>peussaga1</t>
  </si>
  <si>
    <t>eileen.ussa@idu.gov.co</t>
  </si>
  <si>
    <t>Eileen Dianny Ussa Garzon</t>
  </si>
  <si>
    <t>pmfuente1</t>
  </si>
  <si>
    <t>María Diva Fuentas Meneses</t>
  </si>
  <si>
    <t>maria.fuentes@idu.gov.co</t>
  </si>
  <si>
    <t>Auditoría y/o Evaluación de Procesos - Contrato de obra 2128 de 2013 - Contrato de interventoria 2051 de 2013</t>
  </si>
  <si>
    <t>Contrato de obra 2128 de 2013 - Contrato de interventoria 2051 de 2013</t>
  </si>
  <si>
    <t>DTM</t>
  </si>
  <si>
    <t>Revisar la utilización de materiales reciclados provenientes de los centros de tratamiento y/o aprovechamiento de RCD, toda vez que las posibilidades de usos de estos materiales dependerán del tipo de intervención a ser empleada y de priorización que establezca la Dirección Técnica de Proyectos dentro de su base de datos; si se opta por una alternativa que no requiera de mayor intervención para una vía, podría conllevar a la no utilización del material RCD producto de las intervenciones propias de un contrato.</t>
  </si>
  <si>
    <t>-Los lineamientos de la DTP frente al tipo de intervencion que se debe realizar a causa del limitado presupuesto y las metas fisicas por cumplir. </t>
  </si>
  <si>
    <t>Remitir oficios a interventoría para que requiera al Contratista presentar alternativas de diseño que permitan prever la utilización de RCD en los frentes pendientes por ejecutar, y requerir a su vez a la interventoría para que haga seguimiento y control a los propuestas de construcción y los procesos constructivos que el Contratista realizará en Fontibón y Bosa.</t>
  </si>
  <si>
    <t>Buscar alternativas constructivas en los frentes de obra por ejecutar, que permitan la utilización de RCD de tal manera que garantice cumplir con el cuarenta por ciento (40 %) de reutilización de materiales establecido contractualmente.</t>
  </si>
  <si>
    <t>Oficio tramitado/ Oficio programado  </t>
  </si>
  <si>
    <t>Porcentaje</t>
  </si>
  <si>
    <t>STMST</t>
  </si>
  <si>
    <t>N.A.</t>
  </si>
  <si>
    <t>• Debido a que los recursos iniciales establecidos para el contrato fueron insuficientes para cumplir con las metas físicas propuestas, se vio la necesidad de adicionar en dinero y en tiempo el mismo. Para cumplir con las metas totales del contrato se suscribió la Prórroga N°1 y Adición N°1, la cual fue legalizada el 3 de marzo de 2015, para atender las priorizaciones que no pudieron ser intervenidas inicialmente. De acuerdo con a las nuevas intervenciones programadas y a los estimativos realizados en relación con los tipos de actividades a ser ejecutadas, se garantizarían los porcentajes de material RDC exigido en el contrato y en los pliegos de condiciones.
Así las cosas, el cumplimiento total de la acción correctiva propuesta por el área será verificada una vez sean concluidos los trabajos a ser ejecutados, es decir estará sujeta al recibo de las obras por parte de la interventoría habiendo finalizado el plazo contractual establecido y a la utilización del porcentaje de material RCD. 
A la fecha, la acción de mejoramiento continúa en seguimiento por parte de la Oficina de Control Interno y estará sujeta a la verificación que se haga dentro del Acta de Recibo Final, la cual a la fecha se encuentra en proceso de revisión y verificación por parte de la Interventoría y la Coordinación del IDU.
</t>
  </si>
  <si>
    <t>Fabio Luis Ayala Rodríguez</t>
  </si>
  <si>
    <t>Memorando con Radicado 20151350293893 del 6 de octubre de 2015</t>
  </si>
  <si>
    <t>pfayalar1</t>
  </si>
  <si>
    <t>fabio.ayala@idu.gov.co</t>
  </si>
  <si>
    <t>Fabio Luis Ayala Rodriguez</t>
  </si>
  <si>
    <t>plrivero1</t>
  </si>
  <si>
    <t>Liliana Mercedes Riveros Pérez</t>
  </si>
  <si>
    <t>liliana.riveros@idu.gov.co</t>
  </si>
  <si>
    <t>Localidad de Bosa =Cl 53 Sur Con Cr 86C
Deficiencias observadas en la visita de obra de la OCI, que deben ser subsanadas antes del recibo final de las obras.
Deficiencias en los acabados de la carpeta asfáltica. 
Hundimeinto y fractura de la estructura que
soporta el sumidero. 
Hundimeinto de pozo de inspeción.
Falta demarcación de la vía.
Localidad de Bosa =Cl 63 Sur entre Cr 77M y 78.
Deficiencias observadas en la visita de obra de la OCI, que deben ser subsanadas antes del recibo final de las obras.
Inadecuados remates de pozos de inspección.
Hundimiento y fractura de sumidero.Falta demarcación de la vía.</t>
  </si>
  <si>
    <t>"-Deficiente control de interventoria en la ejecución de las obras.
-Presunta mala ejecución de actividades en el proceso constructivo por parte del contratista.
-Presunta falencia en la calidad de los materiales. </t>
  </si>
  <si>
    <t>1. Requerir mediante oficio a la interventoría, la atención de las observaciones realizadas en la auditoría de la Oficina de Control Interno.</t>
  </si>
  <si>
    <t>Garantizar que las vias en la que se identifico algun tipo de deficiencia sean corregidas y que las mismas cumplan con la calidad requerida. </t>
  </si>
  <si>
    <t>Comunicado tramitado/ comunicado  programado</t>
  </si>
  <si>
    <t>• Mediante oficio con radicados: 20143661446841 del 11 de noviembre de 2014 y 20155260323532 del 11 de marzo de 2015, se solicitó a la interventoría requerir al contratista para que atendieran las observaciones hechas por la OCI dentro del Informe de Auditoría y las no conformidades de algunos tramos de vías ejecutadas en la Localidad de Usme identificadas por al interventoría.
La Interventoría mediante Oficio con Radicado 20155260366112 del 17 de marzo de 2015, informa al IDU sobre los correctivos realizados por el contratista a los requerimientos de las no conformidades efectuadas el 11 de marzo de 2015; se presenta un informe con los tramos intervenidos que fueron corregidos por el contratista y otros que van a ser intervenidos en los próximos días.
Así las cosas la Acción Correctiva propuesta por el área a la fecha continua en seguimiento, hasta tanto sean atendidas todas las observaciones hechas por la Interventoría, y deben estar concluidas una vez finalice y sean recibidas la totalidad de las obras por parte de la Interventoría y el IDU. 
La fecha final propuesta por el área para el cumplimiento de la acción y aceptada por la OCI, fue el 30 de Agosto de 2015; esta fecha no ha sido cumplida a pasar los reiterados requerimientos hechos por la OCI a través de los correos electrónicos de los día 23 y 29 de septiembre de 2015 enviados a la coordinación IDU del contrato de obra. La acción de mejoramiento continúan en seguimiento por parte de la Oficina de Control Interno.
</t>
  </si>
  <si>
    <t>Localidad de Puente Aranda =Cl 37 entre Cr 50 y 52C.
Deficiencias observadas en la visita de obra de la OCI, que deben ser subsanadas antes del recibo final de las obras.
Hundimiento y deficiencias en los remates del sumidero, asi como colmatación de una parte del mismo.
Deficiencias en los niveles de desague.Hundimiento de la calzada y apozamientos.Nucleos sin sellar.
Falta demarcación de la vía.</t>
  </si>
  <si>
    <t>2. La DTM a través de la supervisión técnica, realizará el seguimiento a la atención por parte del contratista, de las observaciones hechas en la auditoria; ésto a través de los comités semanales de seguimiento al contrato.</t>
  </si>
  <si>
    <t>No. de Actas que incorporan el seguimiento al Plan de auditoría *100/ No. de comités realizados en el mes </t>
  </si>
  <si>
    <t>Localidad de Antonio Nariño =Cr 18 Sur entre Cl  19 y 22.
Deficiencias observadas en la visita de obra de la OCI, que deben ser subsanadas antes del recibo final de las obras.
Desague de uno de los predios sobre la vía construida.
Fisuramiento del anden producto de los trabajos ejecutados por maquinaria del contratista
Zona intervenida se encuentra inconclusa.
Falta demarcación de la vía.
Localidad de Engativa =Tv 76 entre  Dg 80 y 80 I 
Deficiencias observadas en la visita de obra de la OCI, que deben ser subsanadas antes del recibo final de las obras.
Franja de calzada con deterioro prematuro de capa asfáltica.
Evidencia de marcas para ubicar la demarcación definitiva</t>
  </si>
  <si>
    <t>3.Una vez la interventoria reporte que el contratista incia a subsanar las deficiencias encontradas, la supervisión técnica, realizará recorrido de obra para evaluar el avance y correcto desarrollo de las actividades.</t>
  </si>
  <si>
    <t>Recorrdio de obra efectuado/ Recorrdio de obra programado</t>
  </si>
  <si>
    <t>Auditoría y/o Evaluación de procesos - Gestión Contractual 1</t>
  </si>
  <si>
    <t>Gestión Contractual</t>
  </si>
  <si>
    <t>DTD</t>
  </si>
  <si>
    <t>IDU-38-2011 la no liquidación del contrato a la fecha</t>
  </si>
  <si>
    <t>Pendiente aprobación del  producto presupuesto y APUs con observaciones por parte del Instituto.</t>
  </si>
  <si>
    <t>1. Aprobación Informe presupuesto y APUs
Aprobación por parte de la SDM de la documentación correspondiente
Aprobación por parte de la EAB de la documentación correspondiente
Elaboración del concepto técnico y su posterior resolución por parte de la Secretaría Distrital de Ambiente (SDA), para la otorgación del permiso de ocupación de cauce
Presentación y Aprobación informe ejecutivo
Presentación y Aprobación planos definitivos en formato SCAD GIS
Elaboración de la minuta de cesión de derechos de autor, Notariada y solicitud de registro en el Ministerio del Interior
Firmar conjuntamente el Acta de Liquidación</t>
  </si>
  <si>
    <t>Obtener el Informe de presupuesto y APUs.</t>
  </si>
  <si>
    <t>Número de informes programados / numero de informes realizados</t>
  </si>
  <si>
    <t>Obtener  la aprobación del informe presupuesto y APUs</t>
  </si>
  <si>
    <t>Oficio de aprobación del producto</t>
  </si>
  <si>
    <t>Supervisor del contrato</t>
  </si>
  <si>
    <t>Se observa mediante consulta al Sistema de Información y Acompañamiento Contractual –SIAC, que se han liquidado los siguientes seis (6) contratos: IDU-103-2009, IDU-28-2011, IDU-36-2011, IDU-38-2011, IDU-39-2011, IDU-97-2009.
De la evaluación realizada se puede concluir que la acción correctiva tiene un nivel de avance del 67% y para cerrar este hallazgo será necesario efectuar un seguimiento posterior a las acciones adelantadas por la administración para la liquidación de los contratos IDU-40-2011, IDU-43-2012, IDU-50-2012 los cuales presentan fecha final de la acción al 31 de octubre de 2015. Se considera en proceso la acción correctiva y como tal la DTD deberá implementar acciones y controles para evitar que el hallazgo se vuelva a repetir.</t>
  </si>
  <si>
    <t>cibernal1</t>
  </si>
  <si>
    <t>Imelda Bernal Ráquira</t>
  </si>
  <si>
    <t>imelda.bernal@idu.gov.co</t>
  </si>
  <si>
    <t>Pendiente aprobación del producto de complementación de estudio de tránsito, señalización y semaforización</t>
  </si>
  <si>
    <t>2. Aprobación Informe presupuesto y APUs
Aprobación por parte de la SDM de la documentación correspondiente
Aprobación por parte de la EAB de la documentación correspondiente
Elaboración del concepto técnico y su posterior resolución por parte de la Secretaría Distrital de Ambiente (SDA), para la otorgación del permiso de ocupación de cauce
Presentación y Aprobación informe ejecutivo
Presentación y Aprobación planos definitivos en formato SCAD GIS
Elaboración de la minuta de cesión de derechos de autor, Notariada y solicitud de registro en el Ministerio del Interior
Firmar conjuntamente el Acta de Liquidación</t>
  </si>
  <si>
    <t>Obtener la aprobación a los informes y diseños por parte de la SDM</t>
  </si>
  <si>
    <t>Oficio de aprobación del producto de la SDM</t>
  </si>
  <si>
    <t>Pendiente aprobación del diseño Hidráulico y estructuras hidráulicas, por parte de la EAB</t>
  </si>
  <si>
    <t>3. Aprobación Informe presupuesto y APUs
Aprobación por parte de la SDM de la documentación correspondiente
Aprobación por parte de la EAB de la documentación correspondiente
Elaboración del concepto técnico y su posterior resolución por parte de la Secretaría Distrital de Ambiente (SDA), para la otorgación del permiso de ocupación de cauce
Presentación y Aprobación informe ejecutivo
Presentación y Aprobación planos definitivos en formato SCAD GIS
Elaboración de la minuta de cesión de derechos de autor, Notariada y solicitud de registro en el Ministerio del Interior
Firmar conjuntamente el Acta de Liquidación</t>
  </si>
  <si>
    <t>Obtener la aprobación a los informes y diseños por parte de la EAB</t>
  </si>
  <si>
    <t>Oficio de aprobación del producto de la EAB</t>
  </si>
  <si>
    <t>Pendiente permiso ocupación de cauce por parte de la Secretaria Distrital de Ambiente</t>
  </si>
  <si>
    <t>4. Aprobación Informe presupuesto y APUs
Aprobación por parte de la SDM de la documentación correspondiente
Aprobación por parte de la EAB de la documentación correspondiente
Elaboración del concepto técnico y su posterior resolución por parte de la Secretaría Distrital de Ambiente (SDA), para la otorgación del permiso de ocupación de cauce
Presentación y Aprobación informe ejecutivo
Presentación y Aprobación planos definitivos en formato SCAD GIS
Elaboración de la minuta de cesión de derechos de autor, Notariada y solicitud de registro en el Ministerio del Interior
Firmar conjuntamente el Acta de Liquidación</t>
  </si>
  <si>
    <t>Obtener un permiso de ocupación de cauce.</t>
  </si>
  <si>
    <t>Numero de documentos tramitados/ numero de documentos obtenidos</t>
  </si>
  <si>
    <t>Obtener el Permiso de ocupación de cauce</t>
  </si>
  <si>
    <t>Acto administrativo</t>
  </si>
  <si>
    <t>Pendiente informe ejecutivo por parte del consultor.</t>
  </si>
  <si>
    <t>5. Aprobación Informe presupuesto y APUs
Aprobación por parte de la SDM de la documentación correspondiente
Aprobación por parte de la EAB de la documentación correspondiente
Elaboración del concepto técnico y su posterior resolución por parte de la Secretaría Distrital de Ambiente (SDA), para la otorgación del permiso de ocupación de cauce
Presentación y Aprobación informe ejecutivo
Presentación y Aprobación planos definitivos en formato SCAD GIS
Elaboración de la minuta de cesión de derechos de autor, Notariada y solicitud de registro en el Ministerio del Interior
Firmar conjuntamente el Acta de Liquidación</t>
  </si>
  <si>
    <t>Obtener el Informe Ejecutivo.</t>
  </si>
  <si>
    <t>Numero de informes programados / numero de informes realizados</t>
  </si>
  <si>
    <t>Obtener  la aprobación del informe ejecutivo</t>
  </si>
  <si>
    <t>Pendiente los planos definitivos en formato SCAD GIS por parte del consultor.</t>
  </si>
  <si>
    <t>6. Aprobación Informe presupuesto y APUs
Aprobación por parte de la SDM de la documentación correspondiente
Aprobación por parte de la EAB de la documentación correspondiente
Elaboración del concepto técnico y su posterior resolución por parte de la Secretaría Distrital de Ambiente (SDA), para la otorgación del permiso de ocupación de cauce
Presentación y Aprobación informe ejecutivo
Presentación y Aprobación planos definitivos en formato SCAD GIS
Elaboración de la minuta de cesión de derechos de autor, Notariada y solicitud de registro en el Ministerio del Interior
Firmar conjuntamente el Acta de Liquidación</t>
  </si>
  <si>
    <t>Obtener los planos definitivos en formato SCAD GIS.</t>
  </si>
  <si>
    <t>Numero de planos programados / numero de planos realizados</t>
  </si>
  <si>
    <t>Obtener  la aprobación del los planos definitivos en formato SCAD GIS</t>
  </si>
  <si>
    <t>Pendiente trámite de cesión de derechos de autor.</t>
  </si>
  <si>
    <t>7. Aprobación Informe presupuesto y APUs
Aprobación por parte de la SDM de la documentación correspondiente
Aprobación por parte de la EAB de la documentación correspondiente
Elaboración del concepto técnico y su posterior resolución por parte de la Secretaría Distrital de Ambiente (SDA), para la otorgación del permiso de ocupación de cauce
Presentación y Aprobación informe ejecutivo
Presentación y Aprobación planos definitivos en formato SCAD GIS
Elaboración de la minuta de cesión de derechos de autor, Notariada y solicitud de registro en el Ministerio del Interior
Firmar conjuntamente el Acta de Liquidación</t>
  </si>
  <si>
    <t>Obtener el Registro de Cesión de Derechos de Autor por parte del Ministerio del Interior.</t>
  </si>
  <si>
    <t>Número de radicaciones ante el Ministerio del Interior / Número de actos administrativos aprobados.</t>
  </si>
  <si>
    <t>Obtener la cesión de derechos de autor</t>
  </si>
  <si>
    <t>Registro de Cesión de derechos de autor</t>
  </si>
  <si>
    <t>No se cuenta con el acta de liquidación</t>
  </si>
  <si>
    <t>8. Aprobación Informe presupuesto y APUs
Aprobación por parte de la SDM de la documentación correspondiente
Aprobación por parte de la EAB de la documentación correspondiente
Elaboración del concepto técnico y su posterior resolución por parte de la Secretaría Distrital de Ambiente (SDA), para la otorgación del permiso de ocupación de cauce
Presentación y Aprobación informe ejecutivo
Presentación y Aprobación planos definitivos en formato SCAD GIS
Elaboración de la minuta de cesión de derechos de autor, Notariada y solicitud de registro en el Ministerio del Interior
Firmar conjuntamente el Acta de Liquidación</t>
  </si>
  <si>
    <t>Obtener el acta de liquidación del contrato</t>
  </si>
  <si>
    <t>Número de actas programadas / número de actas firmadas</t>
  </si>
  <si>
    <t>Acta de liquidación firmada por todas las partes</t>
  </si>
  <si>
    <t>IDU-40-2011 la no liquidación del contrato a la fecha</t>
  </si>
  <si>
    <t>Pendiente Producto de Topografía con observaciones por parte del Instituto.
Pendiente Producto de Redes Hidráulicas con observaciones por parte del Instituto.
Pendiente Producto de Estudio de Tránsito, Diseños de Señalización y PMT, con observaciones por parte del Instituto.
Pendiente Producto Consolidado de Gestión Social y reuniones de finalización, con observaciones por parte del Instituto.
Pendiente Producto de Geotecnia, con observaciones por parte del Instituto.
Pendiente Producto de Estructuras, con observaciones por parte del Instituto.
Pendiente producto presupuesto y APUs con observaciones por parte del Instituto.
Pendiente producto especificaciones técnicas de construcción con observaciones por parte del Instituto.
Pendiente programación de obra por parte del consultor.
Pendiente documentos técnicos para pliegos por parte del consultor.
Pendiente permiso tratamientos a la vegetación por parte de la Secreatria Distrital de Ambiente
Pendiente trámite de cesión de derechos de autor.
Pendiente los planos definitivos en formato SCAD GIS por parte del consultor.
Pendiente informe ejecutivo por parte del consultor.</t>
  </si>
  <si>
    <t>Aprobación Producto de Topografía</t>
  </si>
  <si>
    <t>Obtener el producto de Topografía.</t>
  </si>
  <si>
    <t>Numero de productos programados / numero de productos realizados</t>
  </si>
  <si>
    <t>Revisión y aceptación del Producto de Diseño de Redes Hidráulicas, por pate del Instituto, para su radicación y aprobación por parte de la EAB</t>
  </si>
  <si>
    <t>Obtener la aprobación el producto de Diseño de Redes Hidráulicas por parte de la EAB</t>
  </si>
  <si>
    <t>Obtener la aprobación el producto de Diseño de Redes Hidráulicaspor parte de la EAB</t>
  </si>
  <si>
    <t>Oficio de aprobación del producto con # de proyecto</t>
  </si>
  <si>
    <t>Revisión y aceptación del Producto de Estudio de Tránsito, Diseños de Señalización y PMT, por pate del Instituto, para su radicación y aprobación por parte de la SDM</t>
  </si>
  <si>
    <t>Obtener la aprobación el producto de Estudio de Tránsito, Diseños de Señalización y PMT por parte de la SDM</t>
  </si>
  <si>
    <t>Aprobación Producto Consolidado de Gestión Social y reuniones de finalización</t>
  </si>
  <si>
    <t>Obtener el producto Consolidado de Gestión Social y las reuniones de finalización</t>
  </si>
  <si>
    <t>Aprobación Producto de Geotecnia</t>
  </si>
  <si>
    <t>Obtener el producto de Geotecnia</t>
  </si>
  <si>
    <t>Aprobación Producto de Estructuras</t>
  </si>
  <si>
    <t>Obtener el producto de Estructuras</t>
  </si>
  <si>
    <t>Aprobación Producto presupuesto y APUs</t>
  </si>
  <si>
    <t>Obtener el Producto de presupuesto y APUs.</t>
  </si>
  <si>
    <t>Aprobación Producto especificaciones técnicas de construcción</t>
  </si>
  <si>
    <t>Obtener el Producto de especificaciones técnicas de construcción.</t>
  </si>
  <si>
    <t>1. Aprobación programación de obra</t>
  </si>
  <si>
    <t>Obtener el Producto de programación de obra.</t>
  </si>
  <si>
    <t>1. Aprobación documentos técnicos para pliegos</t>
  </si>
  <si>
    <t>Obtener documentos técnicos para pliegos</t>
  </si>
  <si>
    <t>Elaboración del concepto técnico y su posterior resolución por parte de la (SDA), para la otorgación del permiso.</t>
  </si>
  <si>
    <t>Obtener un permiso de tratamientos a la vegetación .</t>
  </si>
  <si>
    <t>Obtener el Permiso de tratamientos a la vegetación </t>
  </si>
  <si>
    <t>1. Elaboración de la minuta de cesión de derechos de autor, Notariada y solicitud de registro en el Ministerio del Interior</t>
  </si>
  <si>
    <t>9. Aprobación planos definitivos en formato SCAD GIS</t>
  </si>
  <si>
    <t>1. Aprobación informe ejecutivo</t>
  </si>
  <si>
    <t>Obtener el Informe ejecutivo.</t>
  </si>
  <si>
    <t>IDU-103-2009, La no liquidación del contrato a la fecha</t>
  </si>
  <si>
    <t>9. Firmar conjuntamente el Acta de Liquidación</t>
  </si>
  <si>
    <t>Obtener el Acta de Liquidación.</t>
  </si>
  <si>
    <t>Obtener el Acta de Liquidación</t>
  </si>
  <si>
    <t>La no liquidación del contrato IDU-028-2011</t>
  </si>
  <si>
    <t>Pendiente aprobación por parte de la EAB de los Estudios Geotecnicos - Diseño de Cimentación para tuberías y estabilidad de Excavaciones, diseños de redes de Acueducto y redes de alcantarillado
Pendiente asignación número de Proyecto de las redes húmedas por parte de la EAAB
Pendiente Estudio de Tránsito y Transporte, diseño de semaforización y diseño de señalización
Pendiente Aprobación Presupuesto y Precios unitarios</t>
  </si>
  <si>
    <t>Aprobacion de los productos por parte de la EAAB</t>
  </si>
  <si>
    <t>Obtener la aprobacion de los productos por parte de la EAB</t>
  </si>
  <si>
    <t>No. de revisiones EAB/ No. de revisiones con observaciones</t>
  </si>
  <si>
    <t>Aprobación del número de asignación del proyecto de las redes menores (acueducto y alcantarillado y estructuras) y revisión de los Shapes</t>
  </si>
  <si>
    <t>Obtener la el número de asignación del proyecto por parte de la EAB</t>
  </si>
  <si>
    <t>Obtener la aprobacion del número de Proyecto de las redes húmedas</t>
  </si>
  <si>
    <t>Aprobación del complemento del Estudio de Tránsito</t>
  </si>
  <si>
    <t>Obtener el Estudio de tránsito, diseño de semaforización y señalización</t>
  </si>
  <si>
    <t>No. de revisiones SDM No. de revisiones con observaciones</t>
  </si>
  <si>
    <t>Obtener la aprobación Estudio de Transito y Transporte, diseño de semaforización y diseño de señalización </t>
  </si>
  <si>
    <t>Aprobación  Presupuesto y Precios unitarios</t>
  </si>
  <si>
    <t>Obtener la aprobación del presupuesto y cantidades de obra</t>
  </si>
  <si>
    <t>No. de revisiones DTD No. de revisiones con observaciones</t>
  </si>
  <si>
    <t>Auditoría y/o Evaluación de procesos - Gestión Predial</t>
  </si>
  <si>
    <t>Gestión Predial</t>
  </si>
  <si>
    <t>DTDP</t>
  </si>
  <si>
    <t>Iniciar con anticipación la gestión para la contratación de los servicios de vigilancia y mantenimiento, limpieza y demolición, con el fin de mantener los contratos vigentes en forma peramente</t>
  </si>
  <si>
    <t>1. Para los contratos de vigilancia y demolición, limpieza y mantenimiento en el  2014 no se contaba con la disponibilidad de los recursos para iniciar los procesos contractuales
2. Asignación de recursos hasta julio 2014.
3. Demoras en la gestión precontractual.
 </t>
  </si>
  <si>
    <t>Cumplir con el cronograma precontractual de los procesos de contratacion del servicios de vigilancia, contrato para Demolición, limpieza, cerramiento y mantenimiento  e interventoría de predios requeridos por la DTDP.</t>
  </si>
  <si>
    <t>Lograr que los contratos para vigilancia, demolición, limpieza, cerramiento y mantenimiento de los predios que estén en administración predial y a cargo de la DTDP permanezcan vigentes durante el periodo fiscal. </t>
  </si>
  <si>
    <t>Cumplimiento de las actividades fijadas en el cronograma en los tiempos establecidos en el mismo.</t>
  </si>
  <si>
    <t>Suscribir  oportunamente los  contratos vigilancia, demolición, limpieza, cerramiento y mantenimiento e interventoría en la vigencia 2015</t>
  </si>
  <si>
    <t>Contrato suscrito</t>
  </si>
  <si>
    <t>Se realizó la reprogramación de las fechas al cronograma inicial, debido a que se solicitaron recursos por valor de $1.977.495.000. La DTDP deberá hacer seguimiento al cronograma a fin de dar cumplimiento en la fecha propuesta. Acción en proceso.</t>
  </si>
  <si>
    <t>Cesar Herrera </t>
  </si>
  <si>
    <t>20151350287723 fecha 30 de Septiembre de 2015</t>
  </si>
  <si>
    <t>ccherrer1</t>
  </si>
  <si>
    <t>Cesar.herrera@idu.gov.co</t>
  </si>
  <si>
    <t>Cesar Augusto Herrera Leal</t>
  </si>
  <si>
    <t>csramire1</t>
  </si>
  <si>
    <t>Sofía Ramírez Salcedo</t>
  </si>
  <si>
    <t>sofia.ramirez@idu.gov.co</t>
  </si>
  <si>
    <t>Evaluar la posibilidad de ceder a espacio publico los predios sobrantes catalogados como no desarrollables y que colindan como espacio publico, una vez agotadas todas las instancias para la realización de la venta, con el fin de evitar los costos de vigilancia y mantenimiento.</t>
  </si>
  <si>
    <t>En la Auditoria se encontraron varios sobrantes de predios que colindan con espacio publico (troncal suba), los cuales por estar catalogados como no desarrollables, su venta puede ser demorada o pueden permanecer por tiempo indeterminado en poder del IDU</t>
  </si>
  <si>
    <t>Ceder los predios remanentes o sobrantes en administración predial a cargo de la DTDP a titulo gratuito a las entidades que así lo requieran y que cumplían con los requisitos preestablecidos</t>
  </si>
  <si>
    <t>Ceder a Titulo Gratuito la mayor cantidad de predios sobrantes o remanentes solicitados por las entidades que así lo requieran y que cumplan con los requisitos preestablecidos</t>
  </si>
  <si>
    <t>Número de predios solicitados en cesión / Total de predios cedidos por el IDU</t>
  </si>
  <si>
    <t>Reducir la cantidad de  predios sobrantes o remanentes que se encuentran en administración predial a cargo de la DTDP</t>
  </si>
  <si>
    <t>Mediante Resolución No. 17576 de 2015 se entregaron a Metro-vivienda 21 predios identificados con los Siguientes Registros Topográficos 45631, 45632, 45633, 45634, 45635, 45637, 45638, 45641, 45642, 45643,45644,45645,45647,45648,45649,45650,45651,45652</t>
  </si>
  <si>
    <t>Mantener un registro extracontable para poder contar con la identificación de los predios tanto en el inventario físico de los mismos como en los registros contables del Instituto contenidos en el aplicativo STONE Modulo de Gestión Financiera -  Contabilidad </t>
  </si>
  <si>
    <t>Se presento dificultad en la revisión de los registros contables de compra y/o adquisición de algunos predios, toda vez que en la contabilidad únicamente están plenamente identificados los correspondientes a los sobrantes.</t>
  </si>
  <si>
    <t>Desarrollo del Modulo de Administración Predial en el aplicativo predios </t>
  </si>
  <si>
    <t>Reclasificación y actualización del estados de los predios en Administración Predial, así mismo como de la base de datos.</t>
  </si>
  <si>
    <t>% de avance del desarrollo del modulo</t>
  </si>
  <si>
    <t>Actualización de la base de Geográfica y el estados de los predios en Administración Predial.</t>
  </si>
  <si>
    <t>La pestaña de administración del aplicativo de  predios se encuentra desarrollada, probada y en producción.
El aplicativo de consultas de administración se encuentra desarrollado, probado y en proceso de puesta en producción por parte de infraestructura.
El aplicativo de ventas se encuentra desarrollado, probado y en proceso de puesta en producción por parte de infraestructura.</t>
  </si>
  <si>
    <t>Estructuracion, georeferenciación y actualizacion permanente de la Base de Datos Geográfica y alfanumerica de predios en administracion y vigilancia a cargo de la DTDP </t>
  </si>
  <si>
    <t>Número de predios actualizados y georeferenciados Base Geográfica  / Total actualizados y georeferenciados contenidos en la Base Geográfica </t>
  </si>
  <si>
    <t>Los predios de la base de datos de administración de predios se encuentran ubicados y georeferenciados. Igualmente, se actualiza la información de la base de datos con el ingreso de los predios recibidos por parte de la DTDP con el fin de ser objeto de vigilancia. Se geo-referenciaron 266 predios durante el trimestre  para un total de 2011 predios.</t>
  </si>
  <si>
    <t>Levantamiento y Actualización de los predios remanentes susceptibles de venta</t>
  </si>
  <si>
    <t>Numero de RT levantados y actualizados / Total de  RT levantados y actualizados</t>
  </si>
  <si>
    <t>Durante el trimestre Se actualizaron 7 registros de Av. Ciudad de Cali que serán incorporados en la base de Remanentes, 21 Registros de AC. 26 levantados y actualizados los cuales fueron Transferidos a METROVIVIENDA mediante Resolución 17576 de 2015 para proyectos de vivienda de interés social o prioritario, actualizados 7 registros de Quinto Cruce de Cuentas METROVIVIENDA-IDU en el marco del Convenio Interadministrativo GG-041-99 METROVIVIENDA-IDU. A través de la resolución N° 108525 se entregó un predio. </t>
  </si>
  <si>
    <t>Actualización y reporte del inventario de predios sobrantes a la Subdirección Técnica de Presupuesto y Contabilidad.</t>
  </si>
  <si>
    <t>Numero de predios en inventario  actualizados y enviados a la  STPC /  Total de predios por actualizar y reportar a la STPC</t>
  </si>
  <si>
    <t>Los inventarios de los predios son actualizados periódicamente y se envía comunicaciones a la  STPC. Para el corte a Abril – Junio de 2015 se enviaron memorandos DTDP No. 20153250114813 de 24/04/2015 corte a 31/03/2015 y Memorando DTDP 20153250175403 de 11 de junio de 2015 con corte a 30/04/2015.  </t>
  </si>
  <si>
    <t>Auditoría y/o Evaluación de procesos - Gestión Documental</t>
  </si>
  <si>
    <t>Gestión Documental</t>
  </si>
  <si>
    <t>EVALUAR LA FORMA DE FORTALECER LOS CONTROLES Y/O CAMBIAR EL ESTATUS DE LA CALIFICACIÓN Y/O NIVEL DE RIESGO RESIDUAL A LOS RIESGOS CON CÓDIGO R.RF.08 (QUE SE PRESENTE DETERIORO Y DAÑOS EN LA INFORMACIÓN) Y R.RF.09 (QUE SE PRESENTE PÉRDIDA DE LA INFORMACIÓN) PLASMADOS EN LA MATRIZ DE RIESGOS DEL INSTITUTO DE DESARROLLO URBANO, CON EL FIN DE MITIGAR LA MATERIALIZACIÓN DE LOS MISMOS Y GESTIONAR ADECUADAMENTE LA DOCUMENTACIÓN</t>
  </si>
  <si>
    <t>1.Infraestructura deficiente
2.Asignación de recursos insuficientes para la adecuación del área de archivo
3.Falta de competencia en el personal vinculado al proceso de gestión documental
4.Cumplimiento parcial  al marco normativo de gestión documental
5. Matriz de riesgo desactualizada</t>
  </si>
  <si>
    <t>1. Centralización y reubicación del personal y el fondo documental del IDU que incluya espacio para los insumos.
</t>
  </si>
  <si>
    <t>Conservar la memoria institucional de acuerdo con los parámetros exigidos por la Ley</t>
  </si>
  <si>
    <t>1,2 y 4. Personal y fondo documental reubicados.
3 y 4. Número de personas sensibilizadas/total de personal a sensibilizar
5. Matriz de riesgo actualizada</t>
  </si>
  <si>
    <t>Minimizar el riesgo de pérdida o deterioro de información</t>
  </si>
  <si>
    <t>1,2 y 4. % persona y fondo documental
3. % personas
5. % Riesgos </t>
  </si>
  <si>
    <t>1, 2 y 4 .Nueva sede administrativa para el manejo de archivo institucional.
3. Sala de capacitación adecuada.
5. No aplica</t>
  </si>
  <si>
    <t>1.(1,2 y4) De acuerdo con seguimiento efectuado el 11 de marzo de 2015 (ver acta de reunión),  se evidenció correo electrónico del 11 de febrero de 2015 con un informe de visita a una bodega para evaluar el tema de mejora en infraestructura. No obstante, no se evidencia que el personal y el fondo acumulado hayan sido reubicados, por tanto no se cumple la acción planteada. Cumplimiento del 0%
La STRF solictó prorroga par el cumplimiento de la presente acción, para diciembre de 2015.</t>
  </si>
  <si>
    <t>Luz Marina Díaz</t>
  </si>
  <si>
    <t>x</t>
  </si>
  <si>
    <t>cldiazra1</t>
  </si>
  <si>
    <t>lmarina.diaz@idu.gov.co</t>
  </si>
  <si>
    <t>Luz Marina Diaz Ramirez</t>
  </si>
  <si>
    <t>cjisairi1</t>
  </si>
  <si>
    <t>José Edgar Isairías</t>
  </si>
  <si>
    <t>jose.isairias@idu.gov.co</t>
  </si>
  <si>
    <t>Actualizar la matriz de riesgos.</t>
  </si>
  <si>
    <t>No aplica</t>
  </si>
  <si>
    <r>
      <t>Se evidencia matriz de riesgos actualizada y radicada mediante memorando No. 20145260691193, no obstante los riesgos objeto de la evauación siguen materializandose y su calificación del riesgo residual no varió pese al inminente peligro de pérdida y deterior de la información a la que se expone la entidad por las condiciones físicas e las cuales es gestionada. Por lo anterior se evidencia un cumplimiento del 0%.
Por medio de los memorandos con radicadores 20155260250123 y 20155260243143 </t>
    </r>
    <r>
      <rPr>
        <sz val="8"/>
        <color rgb="FF000000"/>
        <rFont val="Arial"/>
        <family val="2"/>
        <charset val="1"/>
      </rPr>
      <t>del</t>
    </r>
    <r>
      <rPr>
        <b val="true"/>
        <sz val="8"/>
        <color rgb="FF000000"/>
        <rFont val="Arial"/>
        <family val="2"/>
        <charset val="1"/>
      </rPr>
      <t> </t>
    </r>
    <r>
      <rPr>
        <sz val="8"/>
        <color rgb="FF000000"/>
        <rFont val="Arial"/>
        <family val="2"/>
        <charset val="1"/>
      </rPr>
      <t>25 de agosto de 2015, se evidencia que la matriz de riesgos del proceso de Gestión Documental fue actualizadas incorporando y teniendo en cuenta los riesgos objeto de la recomendación de la OCI. De igual forma se evidenció que dicha matriz ajustada y actualizada fue remitida a la OAP mediante el memorando con radicador 20155260235943</t>
    </r>
  </si>
  <si>
    <t>Posible péridida de la información por inadecuadas instalaciones físicas y falta de condiciones para gestionar adecuadamente la documentación.</t>
  </si>
  <si>
    <t>EVALUAR LA FORMA DE CENTRALIZAR LA DOCUMENTACIÓN DEL INSTITUTO DE DESARROLLO URBANO EN UN SOLO LUGAR, QUE ADEMÁS CUMPLA CON LAS CONDICIONES FÍSICAS Y AMBIENTALES ESTABLECIDAS EN LA NORMATIVIDAD LEGAL VIGENTE EMITIDA POR EL ARCHIVO GENERAL DE LA NACIÓN Y POR EL ARCHIVO DISTRITAL DE BOGOTA. LO ANTERIOR CON EL FIN DE GARANTIZAR LA CONSERVACIÓN, PRESERVACIÓN Y CUSTODIA DE LOS DOCUMENTOS DE FORMA ADECUADA, ASÍ COMO LA SEGURIDAD DE LOS MISMOS, PARA EVITAR EL DETERIORO Y/O PÉRDIDA POR FALTA DE CONTROL Y PROTEGER LA SEGURIDAD Y SALUD EN EL TRABAJO TANTO DE FUNCIONARIOS COMO DE CONTRATISTA QUE PERMANENECEN EN DICHAS ÁREAS</t>
  </si>
  <si>
    <t>1. Infraestructura deficiente</t>
  </si>
  <si>
    <t>2. Centralización y reubicación del personal y el fondo documental del IDU que incluya espacio para los insumos.</t>
  </si>
  <si>
    <t> Mejorar las condiciones laborales de funcionarios y contratistas que laboran en las áreas de archivo del IDU.
</t>
  </si>
  <si>
    <t>Personal y fondo documental reubicados.</t>
  </si>
  <si>
    <t>Minimizar el riesgo de incidentes laborales y el riesgo de pérdida o deterioro de información.</t>
  </si>
  <si>
    <t>% persona y fondo documental</t>
  </si>
  <si>
    <t>Nueva sede administrativa para el manejo de archivo institucional</t>
  </si>
  <si>
    <t>SENSIBILIZAR AL PERSONAL QUE DESARROLLA ACTIVIDADES PROPIAS DEL PROCESO EN TODAS LAS SEDES, ACERCA DE LA IMPORTANCIA DE EVITAR EL CONSUMO DE ALIMENTOS Y BEBIDAS DENTRO DE LAS ÁREAS DE ALMACENAMIENTO Y AQUELLAS EN DONDE SE MANIPULAN DOCUMENTOS, ASÍ COMO DEL ADECUADO USO DE ELEMENTOS DE PROTECCIÓN PERSONAL, CON EL FIN DE MINIMIZAR LOS RIESGOS DERIVADOS DE TALES ACTIVIDADES, DEBIDO AL ALTO GRADO DE CONTAMINACIÓN EN EL AMBIENTE POR BACTERIAS Y ÁCAROS, TAL  COMO LO DEMANDA LA LEY 1295 DE 1994 CAPITULO I, ARTÍCULO 2, LITERAL A Y LA CIRCULAR 001 DE 2003 DEL MINISTERIO DE LA PROTECCIÓN SOCIAL.</t>
  </si>
  <si>
    <t>1. Asignación de recursos insuficientes para el suministros de elementos de protección en salud ocupacional 
2. Cumplimiento parcial  al marco normativo de gestión documental
3. Falta de concientización del personal sobre consumo de alimentos, aseo, uso de elementos de protección.
4. Exposición de personal y documentos a gases emitidos por los vehículos</t>
  </si>
  <si>
    <t>4. Centralización y reubicación del personal y el fondo documental del IDU que incluya espacio para los insumos.</t>
  </si>
  <si>
    <t>Concienciar al personal asignado a Gestión Documental acerca del uso adecuado de elementos de protección e ingesta de alimentos </t>
  </si>
  <si>
    <t>Número de personas sensibilizadas/total de personal a sensibilizar</t>
  </si>
  <si>
    <t>Minimizar los riesgos derivados de tales actividades, debido al alto grado de contaminación en el ambiente</t>
  </si>
  <si>
    <t>% de personas</t>
  </si>
  <si>
    <t>Sala de capacitación adecuada.</t>
  </si>
  <si>
    <t> Al corte del 7 de abril de 2015, no se evidencia centralización y reubicación del personal y el fondo documental del IDU que incluyan espacios para insumo. Lo que indica que no se han minimizado los riesgos derivados por el alto grado de contaminación en el ambiente. Cumplimiento del 0%.
La STRF solictó prorroga par el cumplimiento de la presente acción, para diciembre de 2015.</t>
  </si>
  <si>
    <t>GESTIONAR Y OPTIMIZAR LOS RECURSOS ASIGNADOS DE FORMA TAL QUE: SE DÉ ADECUADO USO DE LAS CAJAS, SE MEJORE EL ORDEN EN GENERAL DE LAS INSTALACIONES DE CALLE 22, DE LA CASITA Y DE CALLE 20, SE CONTROLE PERMANENTE Y ADECUADAMENTE LOS INSUMOS Y ELEMENTOS DE TRABAJO, ASÍ COMO DESPEJAR NO SOLO LAS ÁREAS DE ALMACENAMIENTO DE CAJAS Y EXTINTORES SINO TAMBIÉN LAS ÁREAS DE INSUMOS. LO ANTERIOR, CON EL FIN DE MINIMIZAR LA CONTAMINACIÓN VISUAL PARA MITIGAR EL STRESS PSICOLABORAL, ECONOMIZAR EL CONSUMO DE CAJAS Y MEJORAR EL AMBIENTE LABORAL.</t>
  </si>
  <si>
    <t>1. Asignación de recursos insuficientes para la adecuación del área de archivo
2. Cumplimiento parcial  al marco normativo de gestión documental
3. Falta de concientización de los funcionarios del IDU en cuanto al uso adecuado de los insumos de archivo
4. Falta de seguimiento y control a los insumos de archivo entregados a los funcionarios del IDU</t>
  </si>
  <si>
    <t>3. Centralización y reubicación del personal y el fondo documental del IDU que incluya espacio para los insumos.
</t>
  </si>
  <si>
    <t>Optimizar el uso de insumos exclusivos de Gestión Documental</t>
  </si>
  <si>
    <t>1. Personal y fondo documental reubicados.</t>
  </si>
  <si>
    <t>Garantizar el uso adecuado de los insumos exclusivos de Gestión Documental</t>
  </si>
  <si>
    <t>1. % persona y fondo documental
2 y 3. % personas
4. Planilla de control</t>
  </si>
  <si>
    <t>1. Nueva sede administrativa para el manejo de archivo institucional.</t>
  </si>
  <si>
    <t>La STRF solictó prorroga par el cumplimiento de la presente acción, para diciembre de 2015.</t>
  </si>
  <si>
    <t>VERIFICAR DE FORMA PERMANENTE EL DESEMPEÑO DE LAS CONDICIONES CONTRACTUALES ESTABLECIDAS EN EL CONTRATO 0294 DE 2014 SUSCRITO ENTRE EL INSTITUTO DE DESARROLLO URBANO Y LA FIRMA TANDEM S.A., INCLUYENDO LAS INSTALACIONES FÍSICAS CON EL FIN DE GARANTIZAR LA ADECUADA GESTIÓN A LA INFORMACIÓN, ASÍ COMO EL CUMPLIMIENTO AL CONTRATO</t>
  </si>
  <si>
    <t>1. Cumplimiento parcial  al marco normativo de gestión documental
2. Asignación de recursos insuficientes para la adecuación del área de archivo centralizada controlada por la entidad
3. Falta complementar los controles para verificar el estado de conservación de los documentos entregados al contratista</t>
  </si>
  <si>
    <t>6. Centralización y reubicación del personal y el fondo documental del IDU que incluya espacio para los insumos</t>
  </si>
  <si>
    <t>Velar por el cumplimiento de las condiciones contractuales pactadas</t>
  </si>
  <si>
    <t>1 y 2. Personal y fondo documental reubicados.
3a. Comunicación al contratista
3b. Visitas de seguimiento </t>
  </si>
  <si>
    <t>Minimizar el riesgo de  deterioro de la información</t>
  </si>
  <si>
    <t>1 y 2 % persona y fondo documental
3a. Oficio
3b. Actas de seguimiento a las visitas</t>
  </si>
  <si>
    <t>Transporte desde IDU a la Bodega de Tandem</t>
  </si>
  <si>
    <t>1. Al corte del 7 de abril de 2015, no se evidencia centralización y reubicación del personal y el fondo documental del IDU que incluyan espacios para insumo. Lo que indica cumplimiento del 0%.
La STRF solictó prorroga par el cumplimiento de la presente acción, para diciembre de 2015.</t>
  </si>
  <si>
    <t>Auditoría y/o Evaluación de procesos - KACTUS</t>
  </si>
  <si>
    <t>Auditoria al sistema KACTUS</t>
  </si>
  <si>
    <t>El sistema tiene el módulo de auditoría, de las tres opciones disponibles solo se pudo revisar la opción "utilización del aplicativo", las demás opciones por no contar con manuales de ayuda no fue posible verificar su funcionalidad</t>
  </si>
  <si>
    <t>* Se ha realizado parcialmente el seguimiento y verificación de las actualizaciones implementadas del Aplicativo
* Las capacitaciones en el manejo del aplicativo fueron realizadas en vigencias anteriores y a funcionarios diferentes a los actuales.</t>
  </si>
  <si>
    <t>Transferir conocimientos para el uso del módulo de auditoría a los usuarios autorizados</t>
  </si>
  <si>
    <t>Disponer de los instrumentos para el control y gestión del módulo de auditoría</t>
  </si>
  <si>
    <t>No. de socializaciones del uso correcto del aplicativo / No. de socializaciones programadas</t>
  </si>
  <si>
    <t>Socializaciones</t>
  </si>
  <si>
    <t>Apoyo de la STRT</t>
  </si>
  <si>
    <t>En proceso</t>
  </si>
  <si>
    <t>Hector Pulido Moreno</t>
  </si>
  <si>
    <t>phpulido1</t>
  </si>
  <si>
    <t>hector.pulido@idu.gov.co</t>
  </si>
  <si>
    <t>pjsepulv1</t>
  </si>
  <si>
    <t>Jorge Enrique Sepúlveda Afanador</t>
  </si>
  <si>
    <t>jorge.sepulveda@idu.gov.co</t>
  </si>
  <si>
    <t>De acuerdo con la funcionalidad que tenga la opción de auditoría, es necesario que éste módulo almenos permita determinar quién, cuándo y qué hizo en el sistema, adicional a que se debe establecer una periodicidad de revisión y verificación de las acciones registradas</t>
  </si>
  <si>
    <t>No se había identificado como control</t>
  </si>
  <si>
    <t>Revisar periódicamente y de forma aleatoria unas acciones registradas en el aplicativo Kactus</t>
  </si>
  <si>
    <t>Prevenir ingreso de información errada en el aplicativo</t>
  </si>
  <si>
    <t>No. de revisiones realizadas / No. de revisiones programadas</t>
  </si>
  <si>
    <t>Actas de Revisión</t>
  </si>
  <si>
    <t>En la interfaz gráfica del sistema está ubicada KB-Base del conocimiento (ítem 4), envía al usuario a la dirección electrónica http://190.144.137.58/crm/home.asp, que genera el error HTTP 404 - página no encontrada.</t>
  </si>
  <si>
    <t> Se ha realizado parcialmente el seguimiento y verificación de las actualizaciones implementadas del Aplicativo</t>
  </si>
  <si>
    <t>Solicitar formalmente a Digital Ware respecto al ajuste y puesta en marcha de las ayudas del Aplicativo y la solución a las inconsistencias descritas en el hallazgo</t>
  </si>
  <si>
    <t>Solicitud</t>
  </si>
  <si>
    <t>Se solicitó a Digitalware el día 09/02/2015, caso registrado en SAC (Mesa de ayuda Digital) No. 349095, el ajuste sobre las ayudas del aplicativo.</t>
  </si>
  <si>
    <t>Memorando No. 20155360256013, prorroga hasta 31 de octubre de 2015
(Fecha incial 28/02/2015)</t>
  </si>
  <si>
    <t>Puesta en marcha de las ayudas del Aplicativo y solución de inconsistencias descritas en el hallazgo</t>
  </si>
  <si>
    <t>Implementación de las ayudas en el aplicativo</t>
  </si>
  <si>
    <t>Implementación</t>
  </si>
  <si>
    <t>Las ayudas fueron entregadas al IDU por la firma proveedora del servicio de soporte del sistema Kactus se realizó la respectiva verificación y se encuentran disponibles para el usuario.</t>
  </si>
  <si>
    <t>Memorando No. 20155360256013, prorroga hasta 31 de octubre de 2015
(Fecha incial 30/04/2015)</t>
  </si>
  <si>
    <t>No se encuentra evidencia que soporte un proceso de transferencia de conocimiento continua al usuario final, para minimizar el impacto en el uso el sistema por situaciones administrativas como de rotación de personal, incapacidades de ususarios del sistema, entre otras razones.</t>
  </si>
  <si>
    <t>Las capacitaciones en el manejo del aplicativo fueron realizadas en vigencias anteriores y a funcionarios diferentes a los actuales.</t>
  </si>
  <si>
    <t>Transferir conocimientos para el uso del Aplicativo Kactus a los usuarios autorizados</t>
  </si>
  <si>
    <t>No. de socializaciones del uso correcto del aplicativo / Socializaciones programadas</t>
  </si>
  <si>
    <t>El contratista en virtud de la ejecución de los contratos de soporte y mantenimiento ha realizado actualizaciones al sistema de información KACTUS, razón por la que amerita se realice un proceso de transferencia tecnológica de las actualizaciones y estado actual del sistema</t>
  </si>
  <si>
    <t>Desactualización en el equipo que se abrió el programa</t>
  </si>
  <si>
    <t>1. Validar y realizar el diagnóstico de la correcta instalación y funcionamiento del Aplicativo Kactus, con la verificación de las últimas versiones en los equipos de los usuarios del aplicativo</t>
  </si>
  <si>
    <t>Mantener actualizado el aplicativo con las últimas versiones</t>
  </si>
  <si>
    <t>Diagnóstico y correcta instalación del aplicativo Kactus</t>
  </si>
  <si>
    <t>Diagnóstico</t>
  </si>
  <si>
    <t>Memo No. 20155360229123, prorroga hasta el 30 de noviembre de 2015
(Fecha inicial 31/07/2015)</t>
  </si>
  <si>
    <t>1. Identificar por grupos funcionales al interior de la STRH, los programas a su cargo, verificando el correcto funcionamiento de los mismos</t>
  </si>
  <si>
    <t>No. de verificaciones ejecutadas / No. de verificacones programadas</t>
  </si>
  <si>
    <t>Verificaciones</t>
  </si>
  <si>
    <t>Memorando No.    20155160249503 Prorroga a 31 de Dic de 2015
(Fecha inicial 31/08/2015)</t>
  </si>
  <si>
    <t>No se evidencia un componente que mantenga un registro de las actualizaciones que se le hagan a los programas del sistema, en el que se pueda identificar cuál es el ajuste o mejora que se aplica y fecha en la que un programa es actualizado
En caso de requerir hacer un reprocesamiento no es fácil determinar cuál fue el programa utilizado en la transacción de forma que se garantice la consistencia de los datos.</t>
  </si>
  <si>
    <t>Registro incompleto de las actualizaciones del aplicativo</t>
  </si>
  <si>
    <t>Implementar un gestor de versiones para el Aplicativo</t>
  </si>
  <si>
    <t>Mantener el registro de las actualizaciones del aplicativo actualizado</t>
  </si>
  <si>
    <t>Implementación de gestor de versiones</t>
  </si>
  <si>
    <t>La Subdirección Técnica de Recursos Tecnológicos tiene implementado un plan de recuperación tecnológico en caso de falla en algún componente de soporte a los sistemas de información institucionales, la Subdirección Técnica de Recursos Humanos debe dar alcance con un plan de recuperación operativo, como complemento a la recuperación total y puesta en producción de sistema de información KACTUS en caso de falla parcial o total.</t>
  </si>
  <si>
    <t>No se había identificado la necesidad de contar con un plan de recuperación operativo</t>
  </si>
  <si>
    <t>Generar un Plan de Recuperación Operativo</t>
  </si>
  <si>
    <t>Poder contar con la información en el caso de alguna falla del aplicativo</t>
  </si>
  <si>
    <t>No. de documentos ejecutados / No. de documentos programados</t>
  </si>
  <si>
    <t>Apoyo metodológico de la OAP
Apoyo tecnológico de la STRT</t>
  </si>
  <si>
    <t>En las cláusulas incluidas en el contrato 968 de 2014 cuyo objetos es “El contratista se obliga para con el IDU a prestar los servicios de soporte, actualización, mantenimiento (SAM) y bolsa de horas a monto agotable para nuevos desarrollos del sistema de información del software KACTUS”, no se consideró establecer garantías sobre la confidencialidad de la información que el contratista pueda conocer en desarrollo del objeto contractual.</t>
  </si>
  <si>
    <t>Cláusula de confidencialidad no incluida en el contrato nombrado en el hallazgo</t>
  </si>
  <si>
    <t>Incluir en los contratos celebrados en la STRT, la cláusula de confidencialidad de la información que el contratista pueda conocer en desarrollo del objeto contractual</t>
  </si>
  <si>
    <t>Mantener la confidencialidad de la información del IDU</t>
  </si>
  <si>
    <t>Cláusula incluida en los contratos</t>
  </si>
  <si>
    <t>Cláusula</t>
  </si>
  <si>
    <t>En el módulo de BIODATA / MANTENIMIENTO / DATOS DEL EMPLEADO / Maestro de Empleados, al solicitar los datos de un empleado y utilizar la opción experiencia laboral (numeral 2), genera error al no encontrar un archivo, al oprimir Aceptar, genera el error del numeral 3 y causa falla en el sistema. (Ver gráfica).</t>
  </si>
  <si>
    <t>2. Validar y realizar el diagnóstico de la correcta instalación y funcionamiento del Aplicativo Kactus, con la verificación de las últimas versiones en los equipos de los usuarios del aplicativo</t>
  </si>
  <si>
    <t>En el módulo de ED - EAVALUACION DESEMPEÑO / TRANSACCIONES / Captura Evaluado, genera error y no da alternativa de continuar la transacción.
En el módulo de INDICADORES DE GESTION IDU / REPORTES / Maestro Histórico Indicadores de Gestión, la opción genera error al ingresar, tal y como se evidencia en la gráfica que se presenta a continuación.</t>
  </si>
  <si>
    <t>2. Identificar por grupos funcionales al interior de la STRH, los programas a su cargo, verificando el correcto funcionamiento de los mismos</t>
  </si>
  <si>
    <t>Se debe evaluar la situación del módulo de evaluación del desempeño, dado que es el módulo donde más se presentan fallas los programas y la información registrada corresponde a la vigencia 2012.</t>
  </si>
  <si>
    <t>Información incompleta luego de la vigencia 2013.</t>
  </si>
  <si>
    <t>Formular plan de contingencia para la actulización del módulo una vez se encuentre en correcto funcionamiento.</t>
  </si>
  <si>
    <t>Mantener actualizado el módulo de Evaluación del Desempeño</t>
  </si>
  <si>
    <t>Plan de contingencia</t>
  </si>
  <si>
    <t>No se evidenció mecanismo de consulta alguno evaluando la satisfacción de los usuarios con la funcionalidad que tiene el sistema.</t>
  </si>
  <si>
    <t>Implementación de la encuesta a usuarios del Aplicativo </t>
  </si>
  <si>
    <t>Generar acciones de mejora frente al aplicativo y las necesidades del usuario</t>
  </si>
  <si>
    <t>No. de encuestas ejecutadas / No. de encuestas programadas</t>
  </si>
  <si>
    <t>Encuestas</t>
  </si>
  <si>
    <t>Evaluar trimestralmente los resultados</t>
  </si>
  <si>
    <t>No. de evaluaciones ejecutadas / No. de evaluaciones programadas</t>
  </si>
  <si>
    <t>Evaluaciones</t>
  </si>
  <si>
    <t>De acuerdo con el Decreto 1510 de 2013 ‘Por el cual se reglamenta el sistema de compras y contratación pública”, CAPÍTULO IV, Contratación directa, Artículo 73, para la modalidad de contratación directa, en la fase precontractual se debe publicar: a.) Acto administrativo de justificación de la contratación directa, si a ello hubiere lugar y b.) Estudios y documentos previos.
Se evidencia que una vez verificada la información en el portal Sistema Electrónico de Contratación Pública — SECOP, del contrato IDU-968 de 2014, se ha publicado el acta de inicio y el contrato, los demás documentos relacionados en el Decreto 1510 de 2013 no se han publicado.
Se debe garantizar el cumplimiento de publicación de los documentos que se generen durante la etapa de ejecución del contrato IDU-968 de 2014.</t>
  </si>
  <si>
    <t>Interiorización y apropiación parcial de las responsabilidades relacionadas con el cumplimiento del Decreto 1510 de 2013.</t>
  </si>
  <si>
    <t>Enviar la documentación soporte del Contrato 968 de 2014 a la DTGC.</t>
  </si>
  <si>
    <t>Cumplir y mantener actualizados los portales estatales respecto a la documentación exigida de contratación, pese a que ésta actividad no corresponde al proceso auditado.</t>
  </si>
  <si>
    <t>No. de memorandos enviados / No. de memorandos programados</t>
  </si>
  <si>
    <t>Memorando</t>
  </si>
  <si>
    <t>NA</t>
  </si>
  <si>
    <t>La opción de publicar información anexa a la contratación directa estuvo disponible a partir del 5 de marzo de 2015 en el sistema SECOP, por tanto se retira esta acción</t>
  </si>
  <si>
    <t>En el portal CAV una vez realizada la consulta se verificó que está publicada la minuta del contrato y en la pestaña de ejecución del contrato no se han publicado documento en la fecha de realizada la consulta.
El cumplimiento normativo de registro e información en el portal CAV no subsana el hecho de que la Entidad no este dando cumplimiento al registro de información en el portal SECOP, de acuerdo con lo estipulado en el DECRETO 1510 DE 2013 Por el cual se reglamenta el sistema de compras y contratación pública.</t>
  </si>
  <si>
    <t>Socializar el procedimiento "PR-GC-09 Elaboración y Suscripción de Convenios y Contratos Bajo la Modalidad de Contratación Directa, por Causales Distintas a Prestación de Servicios Profesionales y de Apoyo a la Gestión", al interior de la STRT</t>
  </si>
  <si>
    <t>Socialización efectuada / Socialización Programada</t>
  </si>
  <si>
    <t>Socialización</t>
  </si>
  <si>
    <t>En el subproceso / actividad EVALUACIÓN DEL DESEMPEÑO, el riesgo “No realizar seguimiento a la evaluación”, se presenta como control “Por medio del Sistema Kactus se realiza el registro y seguimiento de la Evaluación de Desempeño.”, pero no hay control o acción alternativa en caso de falla del sistema de información KACTUS.
En el subproceso / actividad SALUD OCUPACIONAL, el riesgo “Presentación de accidentes de trabajo y/o enfermedades profesionales”, no se menciona las opciones del sistema de información KACTUS disponibles y que contienen información relacionada con el riesgo, que pueden ser incluidas en la matriz como causas o como control para el riesgo.
En el subproceso / actividad BIODATA, en el riesgo “SISTEMA KACTUS NO ACTUALIZADO Y HOJAS DE VIDA DE FUNCIONARIOS NO ORGANIZADAS DE ACUERDO A LA NORMATIVIDAD EN GESTIÓN DOCUMENTAL”, en la causa “No cumplir con el proceso establecido para la entrega de documentos para actualizarlos”, se tiene establecido como control “Solo se reciben documentos de actualización de carpeta de HV que sean radicados en ORFEO por control de fechas de entrega.”, dando a entender que no hay otra opción y no se establece alternativa en caso de falla del sistema ORFEO. En lo que compete al sistema de información KACTUS, no se contempla acciones alternativas en caso de falla parcial o permante de este sistema. Adicional al componente tecnológico, la STRH cuenta con un archivo documental, sobre el que no se tienen establecido riesgo / causas / consecuencias / controles en el mapa de riesgos institucional publicado en la intranet.
En términos Generales la STRH soporta su actividad en componente tecnológico, el que no es tenido en cuenta en el proceso de identificación y documentación respectiva.</t>
  </si>
  <si>
    <t>Desactualización de la matriz de riesgos, dado que estaba en proceso de elaboración de la matriz para la vigencia 2014, al momento de realizarse la auditoría.</t>
  </si>
  <si>
    <t>Realizar la actualización de la matriz de riesgos, analizando la pertinencia de las recomendaciones plasmadas en los hallazgos</t>
  </si>
  <si>
    <t>Prevenir la ocurrencia y materialización de riesgos</t>
  </si>
  <si>
    <t>Actualización realizada / Actualización programada</t>
  </si>
  <si>
    <t>Matriz Actualizada</t>
  </si>
  <si>
    <t>Apoyo metodológico de la OAP</t>
  </si>
  <si>
    <t>Auditoría y/o Evaluación de procesos - Terceros</t>
  </si>
  <si>
    <t>Auditoria Terceros</t>
  </si>
  <si>
    <t>Terceros con inconsistencias en la información</t>
  </si>
  <si>
    <t>Se identificó mediante muestreo  de los sistema Stone, GAP y pronto pago  información  de terceros incompatible, errada y repetida</t>
  </si>
  <si>
    <t>Solicitar a STRT cruzar la base de datos de terceros que contiene el Sistema SIAC y la base de datos de terceros del sistema Stone; Enviar los listados a la STPC para comparadas, ajustarlas y completarlas en la base de datos de terceros del sistema Stone,  la cual debe quedar como base de datos de terceros financieros del IDU.</t>
  </si>
  <si>
    <t>Determinar la Calidad de la información para garantizar la disponibilidad, confiabilidad e integhridad de los procesos</t>
  </si>
  <si>
    <t>Actas y soportes de los seguimientos concertados en cada una de las acciones  tomadas</t>
  </si>
  <si>
    <t>Depurar la información de terceros</t>
  </si>
  <si>
    <t>%</t>
  </si>
  <si>
    <t>Humanos, físicos y tecnológicos, no habrá erogación de recursos económicos</t>
  </si>
  <si>
    <t> </t>
  </si>
  <si>
    <t>No se remitió información de la STPC sobre el avance de la acción, en no cumplimiento de esta acción no permite evidenciar la verificación de la información historica de terceros en el sistema STONE</t>
  </si>
  <si>
    <t>Auditoría y/o Evaluación de procesos - VALORIZACION ACUERDO 523</t>
  </si>
  <si>
    <t>Auditoria VALORIZACION ACUERDO 523</t>
  </si>
  <si>
    <t>DTAV</t>
  </si>
  <si>
    <t>No existe un documento en el que se establecezcan las funciones y responsables de realizar las funciones de operación y administración en los módulos del sistema de información valoricemos. </t>
  </si>
  <si>
    <t>La información que presenta el sistema no refleja la situación fáctica de las unidades prediales.
*Desactualización de la información en algunos módulos.</t>
  </si>
  <si>
    <t>Oficilizar los responsables de la administración y operación de cada uno de los módulos del Sistema Información Valoricemos.</t>
  </si>
  <si>
    <t>Consolidar la entrega del sistema valoricemos a los usuarios, armonizando los módulos, las funciones y responsablidades de las dependencias.</t>
  </si>
  <si>
    <t>Oficializar la entrega del sistema.</t>
  </si>
  <si>
    <t>Documento
entregado.</t>
  </si>
  <si>
    <t>SGGC</t>
  </si>
  <si>
    <t>Con memorando 20155360202663, se comunicó la estructura organizacional para la asignación de responsabilidades en el sistema VALORICEMOS</t>
  </si>
  <si>
    <t>pamahech1</t>
  </si>
  <si>
    <t>Ana Claudia Mahecha Leon</t>
  </si>
  <si>
    <t>ana.mahecha@idu.gov.co</t>
  </si>
  <si>
    <t>No se hace revisión de los log de acceso y transacciones del sistema de información valoricemos.</t>
  </si>
  <si>
    <t>*Pérdida de la integridad de la información.
*Accesos en horarios laborales no autorizados al sistema de información.</t>
  </si>
  <si>
    <t>1. Identificar los requerimientos para la redefinición del modulo de auditoria del sistema.
2.Elaborar la ficha técnica para el proceso de contratación del desarrollo del componente del software de auditoria del sistema valoricemos.
3.Elaborar y firmar el contrato de desarrollo del componente del software de auditoria del sistema valoricemos.</t>
  </si>
  <si>
    <t>Verificar los  log de transacciones de operaciones y acceso al sitema.</t>
  </si>
  <si>
    <t>Fases desarrolladas</t>
  </si>
  <si>
    <t>Es importante aclarar que el sistema Valoricemos si cuenta con un modulo de auditoria para las transacciones especificas del sistema. Lo que se quiere con esta accion y atendiendo la recomendación de la OCI, es redefinir este componente con el propósito de que pueda presentar la información mas orientada al usuario final, al autocontrol y al seguimiento de las operaciones que se hacen en el sistema.</t>
  </si>
  <si>
    <t>El 22 de mayo la STRT entregó los desarrollos requeridos para realizar el seguimiento de transacciones en el sistema, con el respectivo instructivo </t>
  </si>
  <si>
    <t>cmzarate1</t>
  </si>
  <si>
    <t>Maritza Zárate Vanegas</t>
  </si>
  <si>
    <t>maritza.zarate@idu.gov.co </t>
  </si>
  <si>
    <t>Auditoría y/o Evaluación de procesos - Derechos de autor en uso de software</t>
  </si>
  <si>
    <t>Derechos de autor en uso de software</t>
  </si>
  <si>
    <t>1. La STRT al momento de la visita de verificación de información el día 6 de marzo, no contaba con un inventario actualizado de software y hardware, con los atributos necesario para aportar como soporte al cuestionario de la DNDA.</t>
  </si>
  <si>
    <t>No se han asignado formalmente los roles y las responsabilidades de administración de los inventarios de HW y SW del IDU a los funcionarios involucrados.</t>
  </si>
  <si>
    <t>Enviar circular informativa sobre el manejo y uso adecuado de los equipos de cómputo</t>
  </si>
  <si>
    <t>Divulgar a la gente IDU el procedimiento de la administración de activos tecnológicos.</t>
  </si>
  <si>
    <t>Correos Enviados</t>
  </si>
  <si>
    <t>Toda la gente IDU</t>
  </si>
  <si>
    <t>Con memporandos Nos: 20155050342176   Políticas
20155050341136 Directriz
Se oficializarón los docuemntos del SGSI que contiene todo la plataforma de gobierno de TI</t>
  </si>
  <si>
    <t>Revisar los procedimientos de intercambio de información entre los procesos de Gestión de Recursos Físicos y de Gestión de Recursos Tecnológicos a fin de diseñar, implementar y mantener controles adecuados sobre los inventarios. </t>
  </si>
  <si>
    <t>Contar con procedimientos actualizados para el manejo de los inventarios de hardware y software.</t>
  </si>
  <si>
    <t>Documentos de manejo de inventario de hardware y software públicados</t>
  </si>
  <si>
    <t>Documentación de Mesa de Servicios actualizados</t>
  </si>
  <si>
    <t>2. Se observa que los registros de hardware como de software no tienen asociada la placa del inventario con el nombre lógico del elemento, es necesario consolidar la información con estos atributos para facilitar los procesos de seguimiento que requiera la Entidad.</t>
  </si>
  <si>
    <t>No se cuenta con las restricciones tecnológicas posibles para evitar el traslado de equipos de cómputo sin autorización.</t>
  </si>
  <si>
    <t>Solicitar al grupo de Infraestructura tecnológica las fechas de implementación del  control tecnológico de asociación del punto de conexión al red con el equipo asigando, con el fin de evitar traslados sin autorización y debido registro.</t>
  </si>
  <si>
    <t>Controlar los movimientos no autorizados de los equipos de cómputo.</t>
  </si>
  <si>
    <t>Correo de solicitud a Infraestructura</t>
  </si>
  <si>
    <t>Un correo interno </t>
  </si>
  <si>
    <t>Solicitar al grupo de Infraestructura tecnológica la implementación de un control único de inicio de sesión por usuario.</t>
  </si>
  <si>
    <t>Evitar que la gente IDU haga uso de más de un equipo de cómputo simultaneamente.</t>
  </si>
  <si>
    <t>3. La información aportada , no se ajustaba en cantidades con las que se encontraba registrada en el sistema STONE y no está siendo conciliada con los registros contables de este sistema.</t>
  </si>
  <si>
    <t>No se cuenta con las restricciones tecnológicas posibles para evitar la instalación o desinstalación de software en el Instituto.</t>
  </si>
  <si>
    <t>Solicitar al grupo de Infraestructura tecnológica la revisión del control que impida a los  usuarios no autorizados la instalación o remoción de aplicaciones de los equipos de cómputo asignados.</t>
  </si>
  <si>
    <t>Evitar la instalación de sw no autorizado en el IDU.</t>
  </si>
  <si>
    <t>Revisar con el grupo de infraestructura los procedimientos e instructivos de manejo de las licencias de software adquiridas.</t>
  </si>
  <si>
    <t>Gestionar los derechos patrimoniales y los compromisos de cumplimiento legal de uso de software adquirido.</t>
  </si>
  <si>
    <t>Documentación de control de licenciamiento actualizados</t>
  </si>
  <si>
    <t>4. Evaluar la pertinencia de utilizar dos herramientas que tienen el mismo objetivo, un producto ARANDA con licenciamiento propietario adquirido por el IDU y  SpiceWorks un software libre que esta implementado para el mismo fin.</t>
  </si>
  <si>
    <t>No se cuenta debidamente implementada la Herramienta de apoyo de la mesa de servicios para el control de inventarios de HW y SW</t>
  </si>
  <si>
    <t>Implementar las funcionalidades de control de inventarios de la herramienta de mesa de servicios para los equipos propios del IDU.</t>
  </si>
  <si>
    <t>Contar con la herramienta tecnológica que apoye el control de los inventario de hw y sw de los equipos propios del IDU.</t>
  </si>
  <si>
    <t>Herramienta debidamente implementada</t>
  </si>
  <si>
    <t>Agente Aranda</t>
  </si>
  <si>
    <t>Solicitar al arrendatario de equipos, el control de inventarios de hardware y software suministrados con el informe de seguimiento mensual</t>
  </si>
  <si>
    <t>Controlar el inventario de hardware y software  de equipos en Arriendo.</t>
  </si>
  <si>
    <t>Informe mensual de inventario por parte del proveedor.</t>
  </si>
  <si>
    <t>Un informe Mensual</t>
  </si>
  <si>
    <t>En el momento de la auditoria se presentó como evidencia información generada de un sistema de inventarios de software libre, con el agravante que la entidad cuenta con un sistema para esta actividad</t>
  </si>
  <si>
    <t>No se retroalimentó por parte de la STRT el avance de la accción</t>
  </si>
  <si>
    <t>Auditoría y/o Evaluación de procesos - contrato 914 de 2013</t>
  </si>
  <si>
    <t>Auditoria al control 914 de 2013</t>
  </si>
  <si>
    <t>Hallazgo 1: Definir procesos y procedimientos asociados con el desarrollo del objeto del contrato
914 de 2013, dado que en el acta de liquidación, se indica que el contrato fue terminado a satisfacción el 27 de febrero de 2014.</t>
  </si>
  <si>
    <t>Ausencia de procedimientos que permitan conocer las funcionalidades, los procesos y la administración del sistema de acceso.  </t>
  </si>
  <si>
    <t>1. Actualizar el MANUAL DE SEGURIDAD FÍSICA DEL IDU (MG-GAF-003) en lo referente a la operación del Sistema de Control de Acceso.
2. Crear un instructivo en donde se identifiquen las responsabilidades,  funciones, procesos y la estructura organizacional para la Administración del sistema de control de acceso.</t>
  </si>
  <si>
    <t>1. Actualizar la documentación relacionada con la administración y operación del sistema de control de acceso.</t>
  </si>
  <si>
    <t>Un (1) manual de seguridad física actualizado, Un (1) instructivo creado para la administración y operación del sistema de acceso</t>
  </si>
  <si>
    <t>Actualizar e implementar documentación asociada a la administración y uso del Sistema de control de acceso.</t>
  </si>
  <si>
    <t>Un (1) manual actualizado. 
Un (1) instructivo creado</t>
  </si>
  <si>
    <t>Con memorando No. 20155260223103, la STRT solicitó ampliación de dos (2) meses para el cumplimiento de la acción, nueva fecha de cumplimiento 31 de septiembre.
(Fecha inicial 31/07/2015)
Corte a 30 de septiembre: El auditor no reportó</t>
  </si>
  <si>
    <t>Hallazgo 2: Implementar una estructura operacional para atender los potenciales procesos que ofrece el sistema de control de acceso y el aprovechamiento de la información ofrecida por el sistema.</t>
  </si>
  <si>
    <t>4. Actualizar el MANUAL DE SEGURIDAD FÍSICA DEL IDU (MG-GAF-003) en lo referente a la operación del Sistema de Control de Acceso.
5. Crear un instructivo en donde se identifiquen las responsabilidades,  funciones, procesos y la estructura organizacional para la Administración del sistema de control de acceso.</t>
  </si>
  <si>
    <t>2. Actualizar la documentación relacionada con la administración y operación del sistema de control de acceso.</t>
  </si>
  <si>
    <t>Hallazgo 3: Definir procesos a fin de que la Entidad asuma el software de control de acceso como proceso interno, que incluya la administración del sistema, de ser necesario soportados en las obligaciones de contrato, en particular “Transferencia de conocimiento”, solicitado en el anexo técnico, CONDICIONES ESPECIALES DEL CONTRATO.</t>
  </si>
  <si>
    <t>2. Actualizar el MANUAL DE SEGURIDAD FÍSICA DEL IDU (MG-GAF-003) en lo referente a la operación del Sistema de Control de Acceso.
3. Crear un instructivo en donde se identifiquen las responsabilidades,  funciones, procesos y la estructura organizacional para la Administración del sistema de control de acceso.</t>
  </si>
  <si>
    <t>3. Actualizar la documentación relacionada con la administración y operación del sistema de control de acceso.</t>
  </si>
  <si>
    <t>Hallazgo 5: Fijar un protocolo, en el que se especifique el mecanismo mediante el cual el IDU hace requerimientos de soporte de mantenimiento correctivo, en el que se genere evidencias de cuando son recibidas las solicitudes por el contratista y la atención de las mismas, con el fin de verificar el cumplimiento de los parámetros de calidad de servicio establecidos en el contrato.</t>
  </si>
  <si>
    <t>Ausencias de protocolos para los requerimientos de soporte técnico correctivo.</t>
  </si>
  <si>
    <t>Crear un instructivo en donde se identifiquen las responsabilidades,  funciones, procesos y la estructura organizacional para la Administración del sistema de control de acceso.</t>
  </si>
  <si>
    <t>Actualizar la documentación relacionada con la administración y operación del sistema de control de acceso.</t>
  </si>
  <si>
    <t>Un (1) instructivo creado para la administración y operación del sistema de acceso</t>
  </si>
  <si>
    <t>Implementar documentación asociada a la administración y uso del Sistema de control de acceso.</t>
  </si>
  <si>
    <t>Un (1) instructivo creado</t>
  </si>
  <si>
    <t>Hallazgo 7: Incluir en la caracterización de los procesos del proceso “GESTION DE RECURSOS FISICOS”, actividades relacionadas con la administración de la seguridad física de a Entidad.</t>
  </si>
  <si>
    <t>Ausencia de  actividades y productos en la caracterización de procesos de la gestión de Recursos Físicos, relacionados con la administración de la seguridad física de la Entidad.</t>
  </si>
  <si>
    <t>Incluir en la matriz de caracterización de procesos de Recursos Físicos una actividad y producto relacionado con la administración de la seguridad física de la Entidad.</t>
  </si>
  <si>
    <t>Establecer una actividad y  producto en la caracterización de procesos de la Gestión de Recursos Físicos. </t>
  </si>
  <si>
    <t>Una (1) actividad y  producto incluida en la caracterización de procesos de la Gestión de Recursos Físicos. </t>
  </si>
  <si>
    <t>Incluir una actividad y  producto relacionada con la administración de la seguridad física en la caracterización de procesos de la Gestión de Recursos Físicos. </t>
  </si>
  <si>
    <t>Una (1) actividad y  producto incluida</t>
  </si>
  <si>
    <t>Hallazgo 8: Incluir en el mapa de riesgos, los riesgos asociados a la administración del software del control de acceso, relacionados con el manejo no adecuado del sistema, la manipulación indebida de la información, impacto en la institución por perdida de la información entre otros.</t>
  </si>
  <si>
    <t>Ausencia de riesgos referentes a la administración del sistema de control de acceso. </t>
  </si>
  <si>
    <t>Analizar e Incluir en la matriz de riesgos de la Subdirección Técnica de Recursos Físicos los posibles "Riesgos" referentes a la administración del sistema de control de acceso</t>
  </si>
  <si>
    <t>Actualizar la matriz de riesgos de la Subdirección Técnica de Recursos Físicos.</t>
  </si>
  <si>
    <t>Un (1) riesgo incluido en la matriz de riesgos de la Subdirección Técnica de Recursos Físicos.</t>
  </si>
  <si>
    <t>Analizar y actualizar la matriz de riesgos de la Subdirección Técnica de Recursos Físicos.</t>
  </si>
  <si>
    <t>Hallazgo 9: Evaluar el modelo de acceso a la red de datos del IDU, de los computadores con que se atiende la operación de entrada y salida de funcionarios en los puntos de acceso de las sedes de la Calle 20 y sede principal, para minimizar riesgos de seguridad de la información.</t>
  </si>
  <si>
    <t>Los computadores con lo que se atiende la operación del sistema de acceso en la recepciones de la Entidad son propiedad del contratista de vigilancia y por ende existen riesgos en la seguridad de la información</t>
  </si>
  <si>
    <t>Solicitar de manera formal a la STRT que evalúe y controle el modelo de acceso a la red de datos del IDU desde los computadores con los que se atiende la operación de entrada y salida de funcionarios en los puntos de acceso de las sedes de la Calle 20 y sede principal.</t>
  </si>
  <si>
    <t>Garantizar la seguridad de la información asociada al sistema de control de acceso</t>
  </si>
  <si>
    <t>Un (1) memorando dirigido a la STRT solicitando que se evalúe y controle el modelo de acceso a la red de datos del IDU desde los computadores con los que se atiende la operación del sistema de acceso</t>
  </si>
  <si>
    <t>Implementar controles en los modelos de acceso a la red de datos del IDU desde los computadores con los que se atiende la operación del sistema de acceso</t>
  </si>
  <si>
    <t>Con memorando 20155260153433 solicitó reprogramar la fecha de cumplimento de la acción para 30/06/2015; en reuniones de trabajo con soporte en actas, se planteó y ejecutó el cambio de servidor de base de datos que soporta la aplicación de control de acceso.</t>
  </si>
  <si>
    <t>Hallazgo 10: Constatar que la totalidad de requerimientos de parametrización queden incorporados en la fase de mantenimiento del contrato.</t>
  </si>
  <si>
    <t>Configuraciones pendientes de realizar al sistema de control de acceso.</t>
  </si>
  <si>
    <t>Solicitar al contratista del sistema de acceso la configuración y puesta a punto del software y dispositivos que conforman el sistema. 
Verificar y aprobar en conjunto con la STRT y la STRH el correcto funcionamiento y configuración del sistema   </t>
  </si>
  <si>
    <t>Contar con un sistema de control de acceso funcionando en optimas condiciones</t>
  </si>
  <si>
    <t>Un (1) documento de aprobación por parte de la STRH, STRT y STRF sobre el correcto funcionamiento y parametrización del sistema. </t>
  </si>
  <si>
    <t>Garantizar el correcto funcionamiento y parametrización del sistema de acceso. </t>
  </si>
  <si>
    <t>Hallazgo 11: Revisar y verificar que los procesos de selección abreviada de menor cuantía, se ajusten a los antecedentes y necesidades de la contratación, establecidos en los estudios y documentos previos y en relación a la oferta presentada por el proponente en desarrollo del proceso de selección.</t>
  </si>
  <si>
    <t>Deficiencias en la formulación de procesos de contratación de apoyo a la gestión de la Entidad</t>
  </si>
  <si>
    <t>Capacitar a los funcionarios y contratistas de la Subdirección Técnica de Recursos Físicos que tengan bajo su responsabilidad la formulación y apoyo a la coordinación de contratos en lo referente a la aplicación del Manual "DE GESTIÓN CONTRACTUAL" MG-GC-006 y a la propuesta de supervisión de contratos.</t>
  </si>
  <si>
    <t>Lograr el cumplimiento estricto y eficiente de las normas que regulan la contratación estatal, a través de los procedimientos establecidos en materia contractual, de acuerdo  a lo establecido en el Manual "DE GESTIÓN CONTRACTUAL" MG-GC-006 </t>
  </si>
  <si>
    <t>Una (1) capacitación realizada a los funcionarios y contratistas de la STRF que tengan bajo su responsabilidad la formulación y apoyo a la coordinación de contratos de apoyo a la gestión</t>
  </si>
  <si>
    <t>Que los funcionarios y contratistas de la STRF tengan el conocimiento apropiado para formular y coordinar los contratos de apoyo a la gestión </t>
  </si>
  <si>
    <t>Una (1) capacitación realizada a los funcionarios de la STRF que tengan bajo su responsabilidad la formulación y apoyo a la coordinación de contratos de a poyo a la gestión</t>
  </si>
  <si>
    <t>No se requieren recursos </t>
  </si>
  <si>
    <t>Mediante capacitación realizada por la Contratista Angela Osorio,  el día 22/04/2015 se llevo a cabo en el auditorio de la Calle 22 la presentación respecto a la aplicación del Manual "DE GESTIÓN CONTRACTUAL", se adjunta como evidencia actas de la capacitación firmada por los usuarios que asistieron.</t>
  </si>
  <si>
    <t>Auditoría y/o Evaluación de Procesos - Cto 1724 de 2013 </t>
  </si>
  <si>
    <t>Cto 1724 de 2013 Acceso a barrios</t>
  </si>
  <si>
    <t>STESV</t>
  </si>
  <si>
    <t>No se ha girado los rendimientos financieros del anticipo</t>
  </si>
  <si>
    <t>Reembolsar de la totalidad de los rendimientos financieros</t>
  </si>
  <si>
    <t>$ rendimientos financieros desembolsados / $ rendimientos financieros por desembolsados x 100%</t>
  </si>
  <si>
    <t>unidad</t>
  </si>
  <si>
    <t>Rendimientos desembolsados</t>
  </si>
  <si>
    <t>La Dirección Técnica de Cosntrucciones mediante memorando DTC 20153350255233 reporta el cumplimiento de esta acción</t>
  </si>
  <si>
    <t>cjfloria1</t>
  </si>
  <si>
    <t>Jose Luis Florian Quiroga</t>
  </si>
  <si>
    <t>jose.florian@idu.gov.co</t>
  </si>
  <si>
    <t>Auditoría y/o Evaluación de Procesos - Gestión del Talento Humano</t>
  </si>
  <si>
    <t>Efectuada una revisión al normograma se encontró que hay normatividad derogada y resoluciones vigentes que no se encuentran incluidas.</t>
  </si>
  <si>
    <t>El normograma vigente no fue lo suficientemente revisado y socializado entre los servidores del proceso durante su construcción y de esta manera poder identificar correctamente la normatividad y regulación interna vigente aplicable.</t>
  </si>
  <si>
    <t>Divulgar entre los servidores del área el normograma revisado y actualizado.</t>
  </si>
  <si>
    <t>Mantener debidamente actualizadas las normas aplicables al proceso y prevenir posibles incumplimientos</t>
  </si>
  <si>
    <t>Divulgación
Divulgación realizada / Divulgación programada</t>
  </si>
  <si>
    <t>Registro de divulgación</t>
  </si>
  <si>
    <t>No se requieren</t>
  </si>
  <si>
    <t>Se evidencian correo enviado a los funcionarios del áera para el conocimiento del normo grama</t>
  </si>
  <si>
    <t>Nohra Lucia Forero Céspedes</t>
  </si>
  <si>
    <t>cnforero1</t>
  </si>
  <si>
    <t>nohra.forero@idu.gov.co</t>
  </si>
  <si>
    <t>Nohra Lucia Forero Cespedes</t>
  </si>
  <si>
    <t>Durante la revisión realizada se encontró que a los funcionarios se les está vinculando el mismo día de la firma de posesión lo que significa que aunque se encuentren afiliados la cobertura por un accidente sólo inicia un día después.</t>
  </si>
  <si>
    <t>En cumplimiento de la normatividad vigente, la STRH ha actuado conforme a lo estipulado en la ley.</t>
  </si>
  <si>
    <t>Evaluar respuesta del Ministerio de Trabajo y Seguridad Social, con sus efectos legales, económicos, administrativos y demás para su implementación.</t>
  </si>
  <si>
    <t>Implementar acciones preventivas, si es pertinente, a partir del concepto del Ministerio de Trabajo y Seguridad Social</t>
  </si>
  <si>
    <t>Respuesta estudiada y validada</t>
  </si>
  <si>
    <t>Documento de evaluación</t>
  </si>
  <si>
    <t>Acción de corrección en proceso ya que aún no se cuenta con el concepto del Ministerio. Telefónicamente se han comunicado e informan que lo están gestionando en la Dirección de Riesgos Laborales; una vez se cuente con dicho concepto se procederá a realizar la validación. Esta actividad está vencida.</t>
  </si>
  <si>
    <t>No se evidenciaron registros del reporte de ausentismo laboral  por parte de los responsables de las diferentes áreas a la STRH a excepción de los reportes de las incapacidades, indicando falta de control en el monitoreo al cumplimiento de los horarios laborales por parte de los funcionarios de las diferentes dependencias.</t>
  </si>
  <si>
    <t>Desconocimiento de la responsabilidad de los jefes de área de reportar el ausentismo en su dependencia</t>
  </si>
  <si>
    <t>Emitir una cirucular recordando a los jefes la resonsabilidad de reportar los ausentismos y demás novedades relacionadas con los funcionarios a su cargo</t>
  </si>
  <si>
    <t>Fortalecer el control y registro de asistencia de los funcionarios</t>
  </si>
  <si>
    <t>Circular emitida / Circular programada</t>
  </si>
  <si>
    <t>Circular</t>
  </si>
  <si>
    <t>Se requiere participación y aprobación por parte de la SGGC y DTAF</t>
  </si>
  <si>
    <t>En el Flash Informativo 1 septiembre: Corresponde a la circular 10 de 2015 "Novedades de personal"</t>
  </si>
  <si>
    <t>Auditoría y/o Evaluación de Procesos - Gestión Contractual 2</t>
  </si>
  <si>
    <t>Gestión Contractual 2</t>
  </si>
  <si>
    <t>SGJ</t>
  </si>
  <si>
    <t>Documentar el riesgo de no contar con pólizas de cumplimiento que amparen las responsabilidades estipuladas en los contratos de asesoría externa e identificar las acciones que lo mitiguen, que traten efectivamente los impactos que se puedan generar, en caso de materializarse este riesgo.</t>
  </si>
  <si>
    <t>No se había detectado como riesgo de gestión, dada las particularidades de estos contratos en relación con los procedimientos.</t>
  </si>
  <si>
    <t>Documentar el riesgo en la matriz de riesgos de gestión del IDU, relacionado al proceso contractual</t>
  </si>
  <si>
    <t>Prevenir la materialización del riesgo de no contar con pólizas actualizadas de los contratos de asesoría externas</t>
  </si>
  <si>
    <t>Riesgo documentado en la matriz</t>
  </si>
  <si>
    <t>N°</t>
  </si>
  <si>
    <t>Se observa que se cumplió con la acción correctiva planteada y fue eficaz dado que se cumplió con el objetivo registrado en el Plan de Mejoramiento., por lo anterior se presenta avance del 100% en la meta propuesta.
Conforme a lo anterior y dado que se cumplieron las acciones correctivas y éstas fueron eficaces ya que cumplieron con los objetivos formulados, se declaran cerradas dichas acciones correctivas y el Plan de Mejoramiento.</t>
  </si>
  <si>
    <t>crjuncor1</t>
  </si>
  <si>
    <t>Rosa Helena Junco Rodriguez</t>
  </si>
  <si>
    <t>rosa.junco@idu.gov.co</t>
  </si>
  <si>
    <t>• Se observa que los recursos disponibles iniciales no cubren el 41% del presupuesto del plan de contratación.</t>
  </si>
  <si>
    <t>La Secretaria de Hacienda Distrial recorto el presupuesto mediante el cual se financian los contratos de prestación de servicios y de apoyo a la gestión.</t>
  </si>
  <si>
    <t>Incluir dentro del proyecto de presupuesto para la vigencia 2016 la totalidad de los recursos requeridos para cubrir los contratos de prestación de servicios de apoyo a la gestión con el fin de que la SHD asigne los recursos.</t>
  </si>
  <si>
    <t>Contar con la totalidad de presupuesto para atender las necesidades identificadas en plan de contratación de prestación de servicios.</t>
  </si>
  <si>
    <t>Solcitud Efectuada</t>
  </si>
  <si>
    <t>Contar el personal de apoyo a la gestión requerido para el cumplimiento de las metas institucionales.</t>
  </si>
  <si>
    <t>No se requiren recursos adicionales</t>
  </si>
  <si>
    <t>• Se observa que la SGGC solicitó anticipadamente el Certificado de Disponibilidad Presupuestal, sin embargo, las dependencias radicaron el 46% después del vencimiento de los contratos, como se describe en el siguiente cuadro</t>
  </si>
  <si>
    <t>a) Incumplimiento del cronograma propuesto por la SGGC para el inicio del proceso de contratación y de la radicación de los documentos por parte de las áreas.</t>
  </si>
  <si>
    <t>1. Implementar una estratégia de seguimiento por parte del área Ordenadora del Gasto para evitar incumplimiento del cronograma de contratación de prestación de servicios y de apoyo a la gestión.</t>
  </si>
  <si>
    <t>Contar con el recurso humano necesario para garantizar la continuidad de los proyectos institucionales.</t>
  </si>
  <si>
    <t>Estratégia Implementada/ 1</t>
  </si>
  <si>
    <t>Garantizar la continuidad de los proyectos institucionales</t>
  </si>
  <si>
    <t>Documento emitido</t>
  </si>
  <si>
    <t>• Se evidencia que no se cumplió con la estrategia planeada toda vez que el 98% de las carpetas fueron radicadas en la SGGC sobre la fecha de terminación de los contratos 2014, pese que se encontraban expedidos el 90% de los CDP con 20 días de antelación, lo anterior ocasionó que los nuevos contratos se suscribieran sin la oportunidad planeada y con un posible afectación de la gestión y el cumplimiento de los objetivos del IDU.</t>
  </si>
  <si>
    <t>2. Implementar una estratégia de seguimiento por parte del área Ordenadora del Gasto para evitar incumplimiento del cronograma de contratación de prestación de servicios y de apoyo a la gestión.</t>
  </si>
  <si>
    <t>• Se Observa que la SGGC solicitó a las Subdirecciones Generales los días 28 de noviembre de 2014 y el 08 de diciembre de 2014, remitir antes del 12 de diciembre de 2014 la información para la construcción del plan de contratación 2015., se observa que la última fecha de entrega fue el 7 de enero 2015 por parte de la SGI y la SGDU.</t>
  </si>
  <si>
    <t>3. Implementar una estratégia de seguimiento por parte del área Ordenadora del Gasto para evitar incumplimiento del cronograma de contratación de prestación de servicios y de apoyo a la gestión.</t>
  </si>
  <si>
    <t>• El 80% de las personas designadas como facilitadores en el proceso son contratistas, situación que impacta el proceso puesto que en alguno casos sus contratos vencen o no son renovados generando retrasos en el proceso de contratación, adicionalmente al requerirse la continuidad del proceso, esta responsabilidad recae sobre nuevos facilitadores quienes nunca han sido capacitados, lo cual representa un retroceso en la curva de aprendizaje y demanda mayor tiempo y esfuerzo en la SGGC al tener que volver a capacitarlos e iniciar el proceso desde cero.</t>
  </si>
  <si>
    <t>4. Implementar una estratégia de seguimiento por parte del área Ordenadora del Gasto para evitar incumplimiento del cronograma de contratación de prestación de servicios y de apoyo a la gestión.</t>
  </si>
  <si>
    <t>• Se observa demora en la contratación de personal relacionado con la expedición de los certificados de estado de cuenta para trámite notarial, razón por la cual esta actividad presenta un lapso de tiempo significativamente mayor para la otorgación del certificado afectando de esta forma calidad en la prestación del servicio.</t>
  </si>
  <si>
    <t>5. Implementar una estratégia de seguimiento por parte del área Ordenadora del Gasto para evitar incumplimiento del cronograma de contratación de prestación de servicios y de apoyo a la gestión.</t>
  </si>
  <si>
    <t>• Mediante memorando SGGC -20155050002163 de fecha enero 6 de 2015, la SGGC solicitó a las áreas la identificación del facilitador designado con el fin de iniciar el proceso de planeación de la contratación de prestación de servicios de apoyo a la gestión. No obstante lo anterior el 36% de dependencias no reportaron así: Dirección General, Dirección Técnica de Diseño de Proyectos, Dirección Técnica de Gestión Contractual, Dirección Técnica de Proyectos, Dirección Técnica de Procesos Selectivos, Oficina Asesora de Comunicaciones, Oficina Asesora de Planeación, Oficina de Control Interno, Subdirección General Jurídica, Subdirección Técnica de Recursos Humanos.</t>
  </si>
  <si>
    <t>6. Implementar una estratégia de seguimiento por parte del área Ordenadora del Gasto para evitar incumplimiento del cronograma de contratación de prestación de servicios y de apoyo a la gestión.</t>
  </si>
  <si>
    <t>• En las capacitaciones realizadas por la SGGC los días 31 de octubre de 2014; 9 de enero de 2015; y 14 de enero de 2015 un ausentismo equivalente al 52%; 27% y 58% respectivamente.</t>
  </si>
  <si>
    <t>7. Implementar una estratégia de seguimiento por parte del área Ordenadora del Gasto para evitar incumplimiento del cronograma de contratación de prestación de servicios y de apoyo a la gestión.</t>
  </si>
  <si>
    <t>• De acuerdo con lo reportado por la SGGC) se evidencia un desgaste administrativo en el proceso teniendo en cuenta el comportamiento de devoluciones de documentación…</t>
  </si>
  <si>
    <t>8. Implementar una estratégia de seguimiento por parte del área Ordenadora del Gasto para evitar incumplimiento del cronograma de contratación de prestación de servicios y de apoyo a la gestión.</t>
  </si>
  <si>
    <t>Auditoría y/o Evaluación de Procesos - ORFEO 2</t>
  </si>
  <si>
    <t>Auditoría al sistema de información ORFEO</t>
  </si>
  <si>
    <t>El sistema ORFEO administrado por la STRF, tiene un servicio de atención de mesa de ayuda específico para el sistema, con registro en hojas de cálculo EXCEL, con información de carácter general sobre las peticiones de los usuarios, que no cuenta con caracterización de los casos registrados con una metodología técnica adecuada al proceso.
 El registro de casos no es verificado por la S/T de Recursos Tecnológicos, perdiéndose la potencialidad de obtener información sobre el funcionamiento del sistema, oportunidad de mejoras en la funcionalidad y rendimiento, consolidación de una base de datos de conocimientos del sistema, entre otras oportunidades.</t>
  </si>
  <si>
    <t>Se lleva un control en excel, pero no se han consolidado las estadisticas de manera formal ni con una metodología determinada; sin embargo se escalan los requerimiento de segundo nivel para que sean atendidos por la STRT</t>
  </si>
  <si>
    <t>1. Normalizar el formato de registro de atención en la mesa de servicios orfeo
2.  Establecer un Acuerdo a nivel de servicios.</t>
  </si>
  <si>
    <t>Registrar los casos adecuadamente, identificando oportunidades de mejora en la oportunidad y rendimiento</t>
  </si>
  <si>
    <t>1. Formato legalizado / Formato a legalizar
2. Acuerdo de nivel de servicios</t>
  </si>
  <si>
    <t>1. Contar con un formalizado ante la OAP
2. Cuadro de caracterización de casos</t>
  </si>
  <si>
    <t>No se requieren recursos adicionales</t>
  </si>
  <si>
    <t>No contar con docuemntos que formalicen el funcionamiento de una mesa de servicios, en el que se conoscan ANS, tiempos de respuesta y otras caracteristicas</t>
  </si>
  <si>
    <t>No se recibió retroalimentación del área sobre el avance de la actividad</t>
  </si>
  <si>
    <t>El contrato de mantenimiento IDU 2215 de 2013, se da por finalizado con el acta No 2 Terminación y Liquidación de contrato, la fecha real de terminación del contrato es el 26 de enero de 2015, al momento de la visita de auditoria se verificó que se estaba elaborando el proceso, lo que indica que a la fecha los equipos no tenían cubrimiento de mantenimiento correctivo y/o preventivo.</t>
  </si>
  <si>
    <t>2- No se tiene presupuesto para contrato de mantenimiento. </t>
  </si>
  <si>
    <t>Realizar el mantenimiento por personal IDU calificado perteneciente a la STRT. Los repuestos se proveerán mediante contrato.</t>
  </si>
  <si>
    <t>Mantener en buen estado todos los equipos de escaneo del instituto, que no tienen garantia.</t>
  </si>
  <si>
    <t>N° de escaneres con mantenimiento / No. Total de escáneres del IDU fuera de garantía x 100.</t>
  </si>
  <si>
    <t>Realizar mantenimiento a 32 scaner del instituto una vez por año</t>
  </si>
  <si>
    <t>Se aperturo el proceso IDU-MC10%SGGC-015-2015, cuyo objeto es: "Prestar el servicio de mantenimiento correctivo con bolsa de repuestos para los equipos de usuario final del IDU".</t>
  </si>
  <si>
    <t>Tomadas muestras de tráfico sobre la red de datos entre la sede calle 20 y la sede calle 22, el medio muestra en lapsos de tiempos intermitencia.
Los servidores que reciben la petición del usuario antes de conectar a la base de datos, presentan intermitencia durante diferentes lapsos de tiempo, haciendo que se bloquee el sistema y obligando al usuario a reiniciar la aplicación.</t>
  </si>
  <si>
    <t>4- El cableado de datos y eléctrico de la sede calle 20 es obsoleto.</t>
  </si>
  <si>
    <t>1. Realizar un diagnóstico del cableado de red y eléctrico de la sede calle 20</t>
  </si>
  <si>
    <t>Mantener el mejor servicio de comunicaciones entre las sedes calle 22 y calle 20, realizando revisiones periodicas e informando el comportamiento del servicio.  </t>
  </si>
  <si>
    <t>Diagnostico del cableado de red y electrico de la sede calle 20 realizado</t>
  </si>
  <si>
    <t>Realizar 1 Diagnostico del cableado y red electrica de la sede calle 20</t>
  </si>
  <si>
    <t>La empresa GLOBAL TECHNOLOGY SERVICES GTS S.A., elaboró para el IDU un diagnostico del cableado estructurado de la sede calle 20.</t>
  </si>
  <si>
    <t>1. Solicitar a la STRF el montaje de un proyecto de actualizacion del cableado estructurado, basado en el  diagnóstico realizado por la STRT</t>
  </si>
  <si>
    <t>Solicitud realizada (memorando -s- enviados)</t>
  </si>
  <si>
    <t>Solicitar 1 un proyecto para cambio del cableado y red electrica de la sede calle 20</t>
  </si>
  <si>
    <t>Dentro del plan de acción para la vigencia la STRF con el apoyo de la STRT y con base en el documento de diagnostico de la firma GTS tienen elaborado el proyecto de actualización del cableado estructurado para la sede calle 20, para ser presentado en comité de la SGGC</t>
  </si>
  <si>
    <t>2. Realizar un diagnóstico del cableado de red y eléctrico de la sede calle 20</t>
  </si>
  <si>
    <t>2. Solicitar a la STRF el montaje de un proyecto de actualizacion del cableado estructurado, basado en el  diagnóstico realizado por la STRT</t>
  </si>
  <si>
    <t>Cuando un usuario detecta que la radicación falla, hace una revisión de los radicados generados y envía la información por correo a la mesa de ayuda ORFEO, quienes la registran; cuando los usuarios no detectan la situación oportunamente se genera un doble radicado para un mismo caso, que al ser detectado, solicitan a la mesa de ayuda ORFEO la eliminación del radicado duplicado.</t>
  </si>
  <si>
    <t>5- El alto volumen de devoluciones que se está tramitando, han generado exceso de transacciones entre los sistemas Valoricemos y Orfeo.
5- Deficiencias en el código de la aplicación para la conexión a la base de datos en la creación de radicados.</t>
  </si>
  <si>
    <t>1. Mejorar el código del sistema orfeo  para optimizar el rendimiento.</t>
  </si>
  <si>
    <t>Optimizar el servicio del sistema Orfeo</t>
  </si>
  <si>
    <t>Numero de mejoras realizadas /Total de mejoras programadas</t>
  </si>
  <si>
    <t>Implementar el 100% de mejoras programadas.</t>
  </si>
  <si>
    <t>Con base en monitoreos realizados con las diferentes herramientas disponibles en las distribuciones de los sistemas operativos LINUX instalados en los servidores de procesamiento del sistema ORFEO y las estadísticas que genera el motor de base de datos, el desempeño de cada componente tiene una ejecución adecuada de acuerdo a los requerimientos, pero al analizar la estructura como sistema, se generan sentencias al motor de la base de datos que extralimitan su capacidad de procesamiento (sesiones activas el motor de la base de datos con recursos asignados o en espera de asignación y consumo de recursos de las sesiones a nivel del motor de bases de datos).</t>
  </si>
  <si>
    <t>8- Bloqueos en la operación del sistema, ya sea por capacidad de procesamiento o inconsistencias en el código que soporta la aplicación.</t>
  </si>
  <si>
    <t>2. Mejorar el código del sistema orfeo  para optimizar el rendimiento.</t>
  </si>
  <si>
    <t>Las dependencias que generan correspondencia masiva, el funcionario que firma debe hacer el procedimiento de imposición de la firma radicado por radicado, lo que hace oneroso la funcionalidad. (generación de correspondencia masiva, para hacer más eficiente el proceso de la firma mecánica)</t>
  </si>
  <si>
    <t>Este desarrollo de firma masiva se ha venido trabajando con la STRT y la STRF; sin embargo, ha sido necesario realizar ajustes debido a los últimos desarrollos realizados para la firma mecánica de oficios.</t>
  </si>
  <si>
    <t>Publicar y capacitar en la generación de firma masiva</t>
  </si>
  <si>
    <t>Disminuir la cantidad de trámites para asignar masivamente la firma mecánca en memorandos y oficios.</t>
  </si>
  <si>
    <t>1. Publicación de la firma masiva en Orfeo.
2. No. de personas capacitadas/No. personas a capacitar</t>
  </si>
  <si>
    <t>Implementación firma masiva en Orfeo</t>
  </si>
  <si>
    <t>Contar con el apoyo de la STRT</t>
  </si>
  <si>
    <t>Capacitacion Idu - ORFEO Firma Mecánica &amp; Resoluciones 22 de junio de 2015.
Julio 9 sensibilización y capacitación equipo de secretarias (ver agendas)
El 3 de septiembre se realizó la evaluación de la capacitación por medio de una encuesta publicada por flash IDU.</t>
  </si>
  <si>
    <t>Se evidenció que la actividad programada por la STRT para el día 30 de marzo de 2015, no se contaba con el soporte necesario para identificar los ítems de configuración a nivel de sistema operativo y base de datos, que facilitaran la configuración de la plataforma tecnológica con los parámetros adecuados.
No contar con los ítem de configuración disponibles para la actividad programada para el 30 de marzo, ocasionó interrupción del servicio durante el día hábil del 31 de marzo, generando la no atención de en las ventanillas de radicación de la Entidad y no recibir solicitudes de devolución Valorización Acuerdo 180 de 2005, de igual forma el proceso de correspondencia interno tampoco se prestó.</t>
  </si>
  <si>
    <t>7- No disponibilidad del módulo Base de Datos de la Gestión de Configuración (CMDB, por sus siglas en inglés) en la herramienta de gestión del proceso.</t>
  </si>
  <si>
    <t>Poner a disposición el módulo CMDB de la herramienta de gestión del proceso</t>
  </si>
  <si>
    <t>Actualizar y mantener la informacion con respecto a la configuracion de hardware y software en el módulo CMDB de la herramienta de Gestión de Mesa de Servicio.</t>
  </si>
  <si>
    <t>N° de modulos CMDB instalado</t>
  </si>
  <si>
    <t>1 Modulo CMDB</t>
  </si>
  <si>
    <t>Con memorando No 20155360256013 de 31 de agosto de 2015 se solicitan 2 meses de prorroga para cumplir con la acción, fecha de cumplimiento de la acción 31 de octubre.
(Fecha inicial 31/08/2015)</t>
  </si>
  <si>
    <t>Actualizar y mantener la información del módulo CMDB.</t>
  </si>
  <si>
    <t>No. de servicios actualizados en la CMDB / No. total de servicios prestados x 100.</t>
  </si>
  <si>
    <t>Realizar el 100% de actualizaciones  programadas en CMDB.</t>
  </si>
  <si>
    <t>De acuerdo con el análisis realizado la Subdirección General Jurídica y la Dirección Técnica de Gestión Judicial dentro del personal de apoyo a la gestión, presentó contratistas que posterior al vencimiento del contrato continúan prestando sus servicios normalmente en el IDU sin nuevo contrato.</t>
  </si>
  <si>
    <t>Las solicitudes realizadas de activación del ORFEO y/o sistemas de información, se realizan para que los contratistas descarguen la correspondencia, elaboren los informes finales, realicen Backup de las cuentas de Usuario y efectúen la recolección de los Paz y Salvo en cada una de las dependencias que se requieran.
 Tema pendientes correspondientes a las obligaciones y/o objeto contractual</t>
  </si>
  <si>
    <t>Elaborar una Instrucción Juridíca respecto al tema.</t>
  </si>
  <si>
    <t>Emitir una directriz que permita a la entidad soslayar este tipo de situaciones</t>
  </si>
  <si>
    <t>Instrucción Jurídica Programada/Instrucción jurídica publicada</t>
  </si>
  <si>
    <t>UNIDAD</t>
  </si>
  <si>
    <t>NINGUNO</t>
  </si>
  <si>
    <t>Auditoría y/o Evaluación de Procesos - Gestión Social y Participación Ciudadana</t>
  </si>
  <si>
    <t>Gestión Social y Participación Ciudadana</t>
  </si>
  <si>
    <t>OTC</t>
  </si>
  <si>
    <t>5. Implementar mayores controles a fin de que las cifras que se reportan en los informes evidencien la real gestión del Instituto en materia de solicitudes presentadas por los ciudadanos y atendidas por las áreas correspondientes.</t>
  </si>
  <si>
    <t>las áreas STRT y STOP no entregan informacion completa y oportuna.</t>
  </si>
  <si>
    <t>Solicitar a STOP la información consolidada de los puntos de atención a su cargo</t>
  </si>
  <si>
    <t>Consolidar la informacion de PQRS</t>
  </si>
  <si>
    <t>Memorando de solicitud</t>
  </si>
  <si>
    <t>Información consolidada</t>
  </si>
  <si>
    <t>Numero</t>
  </si>
  <si>
    <t>La Oficina de Atención al Ciudadano mediante memorando 20151250231533 dirigido a la DTAV solicitó los criterios de la información a reportar para la realización de los informes, así mismo el día 22 de septiembre de 2015 se llevó a cabo la reunión entre los funcionarios de STOP y OTC, teniendo en cuenta que la acción propuesta por la Oficina de Atención al Ciudadano a la fecha no es eficaz y toda vez que el plazo final vence el 30 de noviembre de 2015, se efectuará un seguimiento posterior.
</t>
  </si>
  <si>
    <t>Carolina Bernal Molina</t>
  </si>
  <si>
    <t>ccbernal2</t>
  </si>
  <si>
    <t>carolina.bernal@idu.gov.co</t>
  </si>
  <si>
    <t>plaguila2</t>
  </si>
  <si>
    <t>Luisa Fernanda Aguilar</t>
  </si>
  <si>
    <t>luisa.aguilar@idu.gov.co</t>
  </si>
  <si>
    <t>6. Fijar mayores medidas de control para realizar un seguimiento eficaz y oportuno a las solicitudes presentadas por los ciudadanos, a fin de evitar respuestas extemporáneas y futuros requerimientos.</t>
  </si>
  <si>
    <t>El sistema orfeo ya no genera alertas al usuario para los terminos de respuesta 
 la entrega de base de datos por parte de la STRT es tardía</t>
  </si>
  <si>
    <t>Ajustar en el Sistema Orfeo dos módulos para facilitar el seguimiento y control a los derechos de petición:
 - Alerta en el inicio de sesión
 - Notificación por correo electrónico</t>
  </si>
  <si>
    <t>Prevenir a los responsables de responder en terminos</t>
  </si>
  <si>
    <t>No. de módulos ajustados / No. módulos planteados</t>
  </si>
  <si>
    <t>dos (2) módulos ajustados</t>
  </si>
  <si>
    <t>Cumplida al 100%</t>
  </si>
  <si>
    <t>7. Reforzar la capacitación a las áreas y/o a los funcionarios y contratistas encargados de recibir y radicar las solicitudes a través del aplicativo ORFEO, de acuerdo con el Instructivo de Clasificación de requerimientos ciudadanos con código IN-AC-011 versión 1.0 y el Manual de Derechos de Petición con código MG-IDU-009 en versión 3.0, con el fin de orientar y direccionar de manera adecuada las solicitudes presentadas.</t>
  </si>
  <si>
    <t>Estan clasificando mal los derechos de petición en radicación
 el manual de derechos de petición se encuentra en actualización</t>
  </si>
  <si>
    <t>Una vez se adopte el Manual de Derechos de Petición se realizará capacitación a los responsables de radicación</t>
  </si>
  <si>
    <t>Capacitar a los responsables de definir en el sistema de correspondencia los tiempos de respuesta y la tipificación del requerimiento.</t>
  </si>
  <si>
    <t>No de Capacitaciones</t>
  </si>
  <si>
    <t>Capacitación</t>
  </si>
  <si>
    <t>8. Mejorar la coordinación y comunicación entre las dependencias del instituto y la Oficina de Atención al Ciudadano a fin de establecer controles y tiempos de permanencia en las áreas responsables de dar trámite a las solicitudes presentadas por los ciudadanos, en aras de prestar un servicio claro y eficaz al ciudadano, de igual manera contar con una información oportuna y veraz.</t>
  </si>
  <si>
    <t>se requiere prevenir a las áreas responsables del cumplimiento de los terminos de respuesta
 evidenciar las fallas de las áreas responsables</t>
  </si>
  <si>
    <t>Generar un informe de seguimiento tirmestral a derechos de petición a partir del muestreo aleatorio y reportarlo a las dependencias a traves de diferentes medios (memorando, revista interna, comites directivos)</t>
  </si>
  <si>
    <t>Hacer seguimiento a la satisfacción de los ciudadano que interponen derechos de petición en la entidad y dar aconocer los resultados internamente.</t>
  </si>
  <si>
    <t>Informe trimestral de Seguimiento a los Derechos de Petición</t>
  </si>
  <si>
    <t>Informes de Derechos de Petición generados (1 en cada trimestre)</t>
  </si>
  <si>
    <t>La Oficina de Atención al Ciudadano la realización de un informe semestral donde se evidencia que la finalidad es realizar un seguimiento a las áreas responsables frente al cumplimiento en la respuesta a los PQRS y Derechos de Petición, teniendo en cuenta, que para el cumplimiento total de las acciones falta los informes correspondientes al tercer y cuarto trimestre, y toda vez que el plazo final vence el 31 de diciembre de 2015, se efectuará un seguimiento posterior.
</t>
  </si>
  <si>
    <t>9. Evaluar ampliar la atención al ciudadano a los puntos ubicados en los CADES y SUPERCADES, ya que bajo los lineamientos impartidos por el Decreto 197 de 2014 en sus artículos 6 y 12 , la administración debe propender por un servicio más próximo a los ciudadanos sin generar obstáculos.</t>
  </si>
  <si>
    <t>No hay suficientes recursos 
 el personal de STOP no conoce todos los temas
 No existe las herramientas tecnologicas en todos los puntos</t>
  </si>
  <si>
    <t>Capacitar al personal de CADES y SUPERCADES en los tramites y servicios de la entidad diferentes a valorización para poder orientar a la ciudadanía</t>
  </si>
  <si>
    <t>Mejorar el servicio al ciudadano capacitando a los responsables de dar respuesta</t>
  </si>
  <si>
    <t>% de personal de Cades y Supercades Capacitado</t>
  </si>
  <si>
    <t>100% del personal de Cades y supercades capacitados</t>
  </si>
  <si>
    <t>porcentaje</t>
  </si>
  <si>
    <t>La Oficina de Atención al Ciudadano realizó la entrega de la Cartilla de trámites y servicios a los servidores de los CADES y SuperCADES con el fin de que conozcan y orienten a los ciudadanos, teniendo en cuenta, que las evidencias presentadas para dar cumplimiento a la acción propuesta por la Oficina de Atención al Ciudadano no son eficaces y toda vez que el plazo final vence el 30 de noviembre de 2015, se efectuará un seguimiento posterior.
</t>
  </si>
  <si>
    <t>Evaluación de la Gestión - Evaluación y Control</t>
  </si>
  <si>
    <t>Evaluación y Control</t>
  </si>
  <si>
    <t>SGI</t>
  </si>
  <si>
    <t>El reglamento Interno del Comité SIGERDE, aun no se encuentra aprobado por el Comité, el mismo se encuentra en etapa de estructuración por la SGI para discusión de los integrantes del Comité y será el primer punto a tratan en el primer Comité SIGERDE a citar en el presente año durante el mes de Abril de 2015, una vez cuente con aprobación se adelantaran las actividades pertinentes de normalización en el SIG IDU con el apoyo de la OPA.(sic)</t>
  </si>
  <si>
    <t>Las sesiones del Comité SIGERDE del año 2014 se enfocaron en divulgar el estado vigente del IDU dentro de la Gestión del Riesgo de Desastres y sus roles a nivel distrital y necesidades internas</t>
  </si>
  <si>
    <t>La SGI formuló un proyecto de Reglamento Interno, el cual será discutido para abrobación de contenido por parte del Comité SIGERDE en su primera sesión del año 2015, posteriormente se procederá a la normalización respectiva con la OAP</t>
  </si>
  <si>
    <t>Adelantar el tramite del documento Reglamento Interno del Comité SIGERDE</t>
  </si>
  <si>
    <t># Reuniones para el trámite del documento</t>
  </si>
  <si>
    <t>Reuniones</t>
  </si>
  <si>
    <t>No requiere</t>
  </si>
  <si>
    <t>Luz Andrea Chaux</t>
  </si>
  <si>
    <t>clchauxq1</t>
  </si>
  <si>
    <t>Luz.chaux@idu.gov.co</t>
  </si>
  <si>
    <t>Luz Andrea Chaux Quimbaya</t>
  </si>
  <si>
    <t>cabacare1</t>
  </si>
  <si>
    <t>Ana Lucía Bacares</t>
  </si>
  <si>
    <t>ana.bacares@idu.gov.co</t>
  </si>
  <si>
    <t>La asistencia a las sesiones de los integrantes del Comité SIGER, fue:- No asistieron a las reuniones: DTP, DTM, DTAF, STRF, STRH,STRT y en ninguna reunión se completó el mínimo de siete (7) integrantes, para sesionar conforme a lo determinado en la Resolución 22477 de 2014</t>
  </si>
  <si>
    <t>Las sesiones del Comité SIGERDE del año 2014 se desarrollaron en una etapa critica del año y no era claro para los integrantes el alcance individual dentro de la Gestión del Riesgo de Desastres</t>
  </si>
  <si>
    <t>Las tres (3) sesiones del Comité SIGERDE previstas para el año 2015, se convocarán mas espaciadas e irán acompañadas de procesos de socialización e implementación de los Planes correspondientes</t>
  </si>
  <si>
    <t>Fortalecer los conocimientos en Gestión del Riesgo de los integrantes del Comité SIGERDE para elevar su asistencia a las convocatorias a reunión y cumplir con la normatividad institucional</t>
  </si>
  <si>
    <t># Asistentes al Comité SIGERDE</t>
  </si>
  <si>
    <t>Integrantes</t>
  </si>
  <si>
    <t>Analizadas las tres (3) actas de sesiones de noviembre y diciembre de 2014, se observa que no están suscritas. La asistencia de los integrantes del Comité junto con los demás asistentes se registra en un mismo Formato Listado de Asistencia COD: FO-IDU 051_V 2.0. El posible extravió de los listados de asistencia, traería como consecuencia la perdida de validez de las actas, cuyo contenido registra la gestión incluida las decisiones tomadas por el Comité</t>
  </si>
  <si>
    <t>Se registro la asistencia a las sesiones, mediante el Formato FO-IDU-051 Listado de Asistencia, el cual se anexo al Acta de cada reunión</t>
  </si>
  <si>
    <t>Registrar la asistencia a cada sesión del Comité SIGERDE en las casillas ASISTENTES del Formato FO-IDU-131 Acta de Reunión, donde se levante el Acta pertinente en cada sesión</t>
  </si>
  <si>
    <t>Suscribir las Actas de cada sesión del Comité SIGERDE por los asistentes directamente en el formato Acta de Reunión</t>
  </si>
  <si>
    <t># Actas con los asistentes directamente registrados en el formato</t>
  </si>
  <si>
    <t>Actas</t>
  </si>
  <si>
    <t>No se registra evidencia del seguimiento y verificación al cumplimiento de los compromisos pactados y registrados en las reuniones de noviembre 24/ 2014, diciembre 15/2014 y diciembre 30/2014 del Comité SIGERDE, en las que se establecieron los compromisos descritos a continuación: o Asignar responsables (Titulares y Suplentes) al cuadro de redundancia de mando. Responsable: Estructura organizacional PIRE IDU 2013. (reunión nov 24/2014); o Formulación RAN continuidad negocio. Responsable SGGC (Dic. 15 /2015); o Asignaciones cuadro redundancia mando. Responsable: Estructura organizacional PIRE-IDU 2013-2014. (Dic.15/2015); o Asignaciones cuadro redundancia mando. Responsable: Estructura organizacional PIRE-IDU 2013-2014. (Dic. 30/2015)</t>
  </si>
  <si>
    <t>No se registró literalmente en el Acta el seguimiento a los compromisos previos, pese a que en el desarrollo se evidenció que se hizo el seguimiento</t>
  </si>
  <si>
    <t>Reportar seguimiento y verificacion de los compromisos pactados en reuniones de Noviembre veinticuatro (24), Diciembre quince (15) y treinta (30) de 2014</t>
  </si>
  <si>
    <t>Informar el estado de compromisos de las reuniones de Noviembre y Diciembre de 2014</t>
  </si>
  <si>
    <t># Actas de Comité SIGERDE con seguimiento de compromisos pactados en 2014</t>
  </si>
  <si>
    <t>Acta</t>
  </si>
  <si>
    <t>Registrar en el Acta de cada sesión, como primer punto de la agenda el seguimiento a los compromisos pactado en la sesión previa</t>
  </si>
  <si>
    <t>Evidenciar el seguimiento realizado a los compromisos pactados previamente en cada sesión del Comité SIGERDE</t>
  </si>
  <si>
    <t># Actas con la verificación de compromisos pactados</t>
  </si>
  <si>
    <t>La Secretaría Técnica del Comité SIGERDE, corresponde a la Dirección Técnica de Mantenimiento - DTM-, según literal g) del artículo 26º, de la Resolución 22477 DE 2014. No obstante, sus funciones las está desempeñando directamente esta Subdirección General. Por otra parte, la DTM no ha asistido a las sesiones realizadas.</t>
  </si>
  <si>
    <t>Por las condiciones de premura y fortalecimiento en las que se desarrollaron las sesiones del Comité durante el 2014, la SGI asumió como lider la organización primaria del Comité</t>
  </si>
  <si>
    <t>Dar traslado oficial de los registros del año 2014 a la DTM para el archivo y custodia de la Actas y medios magnétios que soportan el desarrollo de cada sesión del Comité SIGERDE</t>
  </si>
  <si>
    <t>Velar por el cumplimiento de las funciones asignadas a la Secretaria Técnica en cabeza de la DTM, en particular la gestión documental de archivo</t>
  </si>
  <si>
    <t># Registros de entrega de documentos del año 2014</t>
  </si>
  <si>
    <t>Registros</t>
  </si>
  <si>
    <t>Rad. SGI 20153050169963 de junio de 2015. Mediante RAD. OCI 20151350272633 de  septiembre 15 de 2015, se envia informe de seguimiento.</t>
  </si>
  <si>
    <t>Requerir a la DTM la citación y levantamiento de acta a cada sesión del Comité SIGERDE del año 2015, con su respectivo archivo y custodia</t>
  </si>
  <si>
    <t>Permitit el cumplimiento de las funciones asignadas a la Secretaria Técnica en cabeza de la DTM</t>
  </si>
  <si>
    <t># Registros por año (Citación y Acta de Comité)</t>
  </si>
  <si>
    <t>Dentro de las funciones del Coordinador del IDU para la gestión del riesgo de desastres, o sea la Subdirección General de Infraestructura, esta “promover programas de capacitación para todos los empleados y contratistas del Instituto.” según literal I artículo 8º de la Resolución 4130 de 2011, de las cuales no se evidencia su cumplimiento</t>
  </si>
  <si>
    <t>Inicialmente se adelanto una etapa introductoria de conocimiento de la Gestión del Riesgo de Desastres a los integrantes del Comité</t>
  </si>
  <si>
    <t>Dar inicio a la etapa de implementación de Programas de Capacitación y Socialización de los mecanismos de gestión de riesgos de desastres. con el respectivo seguimiento del Comité SIGERDE</t>
  </si>
  <si>
    <t>Cumplir con las políticas y estrategias de la Dirección General, referentes a la gestión de riesgo de desastres en el IDU</t>
  </si>
  <si>
    <t>Capacitaciones Ejecutadas / Capacitaciones Programadas</t>
  </si>
  <si>
    <t>Auditoría y/o Evaluación de Procesos - Comites Resolucion 22477 de 2014</t>
  </si>
  <si>
    <t>Comites Resolucion 22477 de 2014</t>
  </si>
  <si>
    <t>En Indagación realizada a la Secretaria Técnica del Comité, se informó que no tenían las actas suscritas, que se estaba trabajando para obtenerlas, ya que la persona encargada de ellas, ya no trabajaba en el Instituto de Desarrollo Urbano - IDU. Además, la carpeta compartida - contentiva de estas - presentaba algunos inconvenientes que no permitían visualizarlas.</t>
  </si>
  <si>
    <t>El proceso de formalización de las actas del comité no ha sido efectivo.</t>
  </si>
  <si>
    <t>Se recogeran las firmas dentro de los 10 días hábiles sigiuientes al comité, previa solcialización a traves del correo.</t>
  </si>
  <si>
    <t>Cumplir con las funciones de la Secretaria tecnica del Comité Antitramites y de Gobierno en Linea</t>
  </si>
  <si>
    <t>No. de actas firmadas / No. reuniones realizadas</t>
  </si>
  <si>
    <t>Oficializar las actas de las reuniones del Comité que se realicen en la vigencia 2015</t>
  </si>
  <si>
    <t>• De las nueve (9) sesiones obligatorias para el Comité Anti tramites y de Gobierno en Línea, no se realizaron tres (3), equivalente al 33% del total de las sesiones, por los siguientes motivos: Septiembre 10 de 2014: “El comité no se realizó por falta de material para la presentación del mismo” Noviembre 26 de 2014: “Sin Quórum” Febrero de 2015: No hubo Quorum • De las seis (6) sesiones restantes, equivalente al 67%, solamente una (1) tenía el quórum necesario para sesionar, la de junio de 2014, (realizado en julio 07 de 2014); conforme el art. 23, que reza: “El Comité Anti tramites y de Gobierno en línea del IDU……podrá sesionar con un mínimo del 50% más uno de sus integrantes.” 
 Por falta de quorum, se está incumpliendo con las funciones del Comité Anti trámites y de Gobierno en Línea.</t>
  </si>
  <si>
    <t>La concurrida agenda de los directivos dificulta convocar a reuniones.</t>
  </si>
  <si>
    <t>Enviar mensajes recordatorios con dos días de anticipación a la realización del comité.</t>
  </si>
  <si>
    <t>Lograr que se realicen las reuniones de acuerdo a lo programado</t>
  </si>
  <si>
    <t>Número de mensajes recordatorios enviados/ Número de reuniones programadas.</t>
  </si>
  <si>
    <t>Realizar los comites restantes en la vigencia actual.</t>
  </si>
  <si>
    <t>mensaje</t>
  </si>
  <si>
    <t>El Comité de la Subdirección General de Gestión Corporativa, de Sostenibilidad Contable, de Cartera y de Inventarios no han expedido su propio reglamento</t>
  </si>
  <si>
    <t>Confusión entre el contenido de un reglamento y la Resolución que adopta los Comités</t>
  </si>
  <si>
    <t>Adoptar el reglamento de cada uno de los comités observados</t>
  </si>
  <si>
    <t>Dar cumplimiento a la normatividad interna aplicable</t>
  </si>
  <si>
    <t>Reglamentos adoptados/4</t>
  </si>
  <si>
    <t>Contar con los reglamentos de cada uno de los comités a cargo de la subdirección General de Gestión Corporativa</t>
  </si>
  <si>
    <t>Reglamentos</t>
  </si>
  <si>
    <t>No se requieren recursos adicionales a los asignados</t>
  </si>
  <si>
    <t>Con OCI 20151350195923 de Julio/ 2015, se da plazo hasta 08/30/2015. Según OCI20151350272603 de sept. 2015, se hace seguimiento. OCI 20151350295603 de oct 08 de 2015 e informe del trimestre.</t>
  </si>
  <si>
    <t>El Comité de Seguimiento y Control Financiero, presenta un Reglamento Interno, firmado en reunión del Comité el 19 de septiembre de 2012, según Acta No 9, dando cumplimiento a la Resolución 1463 de 2012 "Por la cual se modifica y articula el Sistema de Coordinación Interna del IDU" la cual fue derogada por la resolucion 22477 de 2014.</t>
  </si>
  <si>
    <t>Se derogó la Resolucion 1463 de 2013 "Por la cual se modifica y articula el Sistema de Coordinación Interna del IDU" y se expide la Resolución 22477 de 2014 "Por la cual se modifica y actualiza el Sistema de Coordinación Interna del IDU"</t>
  </si>
  <si>
    <t>1. Actualizar el reglamento Interno del Comite de Seguimiento y Control Financiero.</t>
  </si>
  <si>
    <t>Reglamento Interno doptado</t>
  </si>
  <si>
    <t>Actualizar y expedir el Reglamento Interno del Comité de Seguimiento y Control Financiero de conformidad con la Resolucion vigente</t>
  </si>
  <si>
    <t>Reglamento</t>
  </si>
  <si>
    <t>STTR</t>
  </si>
  <si>
    <t>psmoreno1</t>
  </si>
  <si>
    <t>Sandra María Moreno</t>
  </si>
  <si>
    <t>sandra.moreno@idu.gov.co</t>
  </si>
  <si>
    <t>No hubo realización de las sesiones obligatorias estipuladas en la Resolución 22477 de 2014 por parte del Comité de Seguimiento y Control Financiero y el Comité de Sostenibilidad Contable</t>
  </si>
  <si>
    <t>1. Cruce de agendas de los miembros del Comité de Seguimiento y Control Financiero</t>
  </si>
  <si>
    <t>1. Proponer al Comite agenda de reuniones mensuales para la celebración del Comite de Seguimiento y Control Financiero.</t>
  </si>
  <si>
    <t>Agenda propuesta</t>
  </si>
  <si>
    <t>En proxima reunion de Comité de seguimiento y Control Financiero, presentar la agenda de reuniones mensuales para la aprobación de los miembros del comité.</t>
  </si>
  <si>
    <t>Agenda</t>
  </si>
  <si>
    <t>En la reunión del Comité de Seguimiento y Control Financiero, del 26 de mayo de 2015, conforme al acta N° 5 del 26 de mayo de 2015, informó el Subdirector Técnico de Tesorería y Recaudo que “si bien no se realizaron reuniones mensuales, la totalidad de la información del portafolio se ha presentado en las sesiones realizadas, incluida la información de los meses que no se realizó sesión”. Estableció como acción correctiva     “agendar las reuniones para que se realicen las segunda semana de cada mes o en su defecto antes del último día del mes, propuesta que fue aprobada por el Comité.” Según OCI20151350272603 de sept. 2015, se hace el seguimiento respectivo
</t>
  </si>
  <si>
    <t>Inasistencia del subdirector General Jurídico, Directora Técnica de Gestión Contractual y jefe de la Oficina Asesora de Planeación al Comité de Sostenibilidad Contable</t>
  </si>
  <si>
    <t>1. Cruce de agendas de los miembros del Comité de Sostenibilidad Contable. No obstante lo anterior se dio cumplimiento a lo establecido por la resolución 22477 de 2014</t>
  </si>
  <si>
    <t>Emitir memorando dirigido a los miembros del comité que no asistieron para recordarles la obligación de participar en el Comité de Sostenibillidad Contable.</t>
  </si>
  <si>
    <t>Memorando emitido</t>
  </si>
  <si>
    <t>Socializar con los miembros del comité la importancia de la asistencia a las sesiones</t>
  </si>
  <si>
    <t>STPC</t>
  </si>
  <si>
    <t>Según memorando STPC 20155460181723 del 18 de junio de 2015, se precisó a los integrantes del Comité de Sostenibilidad Contable la importancia de su asistencia a los Comités.Según OCI20151350272603 de sept. 2015, se hace el seguimiento respectivo</t>
  </si>
  <si>
    <t>luz Andrea Chaux</t>
  </si>
  <si>
    <t>cmosorio1</t>
  </si>
  <si>
    <t>Martha Jeannette Osorio Socha</t>
  </si>
  <si>
    <t>martha.osorio@idu.gov.co</t>
  </si>
  <si>
    <t>El Comité de Seguimiento y Control Financiero está utilizando un formato de acta de reunión desactualizado.</t>
  </si>
  <si>
    <t>desconocimiento del formato actualizado del acta de reunión.</t>
  </si>
  <si>
    <t>A partir de la proxima reunión del Comite de Seguimiento y Control Financiero, se registraran la sesiones en el formato de Acta vigente en el IDU. FO-IDU-131 Version 4.0</t>
  </si>
  <si>
    <t>Actas del Comité de Seguimiento y Control Financiero en Formato FO-IDU-131 Version 4.0</t>
  </si>
  <si>
    <t>Utilizar el formato de Acta vigente FO-IDU-131 Version 4.0</t>
  </si>
  <si>
    <t>El formato de acta vigente FO-IDU-131 Versión 4.0, se está utilizando a partir de la reunión del 19 de marzo de 2015. Según OCI20151350272603 de sept. 2015, se hace el seguimiento respectivo</t>
  </si>
  <si>
    <t>Las actas del comité de Seguimiento y Control Financiero y de inventarios evaluadas no registran evidencia del seguimiento y verificación al cumplimiento de los compromisos pactados en sesiones anteriores.</t>
  </si>
  <si>
    <t>Falta de claridad en los tiempos de ejecución de los compromisos adquiridos</t>
  </si>
  <si>
    <t>1. Incluir en el orden del día de los comités los seguimientos de los compromisos pactados.</t>
  </si>
  <si>
    <t>Actas de Comité ajustadas</t>
  </si>
  <si>
    <t>Cuando aplique, hacer seguimiento a los compromisos pactados</t>
  </si>
  <si>
    <t>El seguimiento y verificación del cumplimiento de los compromisos pactados será incluido en las reuniones futuras.  Según OCI20151350272603 de sept. 2015, se hace el seguimiento respectivo</t>
  </si>
  <si>
    <t>2. Incluir en el orden del día de los comités los seguimientos de los compromisos pactados.</t>
  </si>
  <si>
    <t>La Secretaría Técnica del Comité de la Subdirección General de Gestión Corporativa, corresponde a la Subdirección Técnica de Recursos Tecnológicos, sin embargo, sus funciones las está desempeñando directamente esta Subdirección General.</t>
  </si>
  <si>
    <t>Facilidad para que el Subdirector General haga seguimiento a los compromisos pactados</t>
  </si>
  <si>
    <t>Dar aplicación al artículo 69 de la Resolución 22477 de4 2014</t>
  </si>
  <si>
    <t>Actas elaboradas por el STRT</t>
  </si>
  <si>
    <t>Que la Secretaría Técnica del Comité elabore las actas respectivas.</t>
  </si>
  <si>
    <t>El acta del Comité del 30 de junio de 2015, fue diligenciada por la Subdirección Técnica de Recursos Tecnológicos. Esta área continuará desempeñando las funciones especificadas en el artículo 69 de la Resolución 22477 de 2014. “Funciones de la Secretaría Técnica de cada una de las Instancias del Sistema de Coordinación Interna del IDU. Según OCI20151350272603 de sept. 2015, se hace el seguimiento respectivo</t>
  </si>
  <si>
    <t>Evaluación de la Gestión por la  Oficina de Control Interno - SIAC</t>
  </si>
  <si>
    <t>Se observó con base en la información consultada en el Sistema de Información y Acompañamiento Contractual - SIAC, que la Subdirección General de gestión Corporativa presenta los siguientes treinta y tres (33) contratos y/o convenios, los cuales según cálculo efectuado por esta Oficina tomando la fecha de terminación proyectada de ejecución registrada en el SIAC y con base en el plazo estipulado considerando las prórrogas otorgadas para los contratos que no presentan fecha de registro en el sistema (Figuran contratos con fechas de suscripción desde los años 2000 al 2010)</t>
  </si>
  <si>
    <t>1. Deficiencias en las obligaciones de la supervisión de los contratos.
 2. Deficiencias en el proceso de reestructuración administrativa en el año 2009.
 3. Insuficiente trazabilidad de los proesos de contratación anteriores.
 4. Inadecuado proeso de actualización de la infromación en el SIAC por parte de los responsables</t>
  </si>
  <si>
    <t>1. Adelantar una depuración de los contratos detectados e identificar cuáles se encuentran con vencimiento para la liquidación y proceder a elaborar las actas de cierre y archivo.
 2. Como producto de la depuración identificar las fechas de las pólizas.
 3. Actualizar la información en el Sistema de Información y Acompañamiento Contractual</t>
  </si>
  <si>
    <t>Depurar la información contenida en el Sistema de Información y Acompañamiento Contractual - SIAC, respecto de los contratos identificados por la OCI</t>
  </si>
  <si>
    <t>Contratos depurados/contratos pendientes de depurar identificados por la OCI</t>
  </si>
  <si>
    <t>Contar con información veraz y actualizada en el Sistema de Información y Acompañamiento Contractual - SIAC, en relación con los contratos a cargo de la Subdirección General de Gestión Corporativa en su calidad de ordenadora del gasto</t>
  </si>
  <si>
    <t>Contratos depurados</t>
  </si>
  <si>
    <t>En mesa de trabajo efectuada el pasado 17 de septiembre de 2015 la Subdirección General de Gestión Corporativa, solicita se amplíe el plazo para la depuración de los contratos y/o convenios pendientes, toda vez que la antigüedad de los mismos ha hecho que la tarea sea dispendiosa., además indica que se han depurado veintiuno (21) contratos de la meta de 33 En ese orden de ideas, solicitó ampliar el plazo hasta el próximo 31 de octubre de 2015., la Oficina de Control Interno teniendo en cuenta la gestión adelantada por la SGGC, aprobó la prórroga.</t>
  </si>
  <si>
    <t>Auditoría y/o Evaluación de Procesos - Proceso de Gestión Contractual 3</t>
  </si>
  <si>
    <t>Proceso de Gestión Contractual</t>
  </si>
  <si>
    <t>DTPS</t>
  </si>
  <si>
    <t>Fortalecer los controles y/o cambiar el estatus de la calificación y/o nivel de riesgo residual a los riesgos con código R.SC.02 - Deficiente estructuración de los pliegos de condiciones por la falta de documentos en las carpetas de los archivos de los procesos contractuales y el incumplimientos a los tiempos establecidos dentro de los procedimientos internos del Instituto </t>
  </si>
  <si>
    <t>Falta de fortalecimiento de la matriz de riesgos del proceso</t>
  </si>
  <si>
    <t>1. Revisión, actualización y consolidación de la matriz de riesgos para el Proceso de Gestión Contractual.</t>
  </si>
  <si>
    <t>Cubrir todos los posibles riesgos que se presentan el el proceso</t>
  </si>
  <si>
    <t>Matriz actualizada</t>
  </si>
  <si>
    <t>Cumplida 100%</t>
  </si>
  <si>
    <t>ckdurans1</t>
  </si>
  <si>
    <t>Katina Duran Salcedo</t>
  </si>
  <si>
    <t>katina.duran@idu.gov.co </t>
  </si>
  <si>
    <t>Incluir en la Matriz de Riesgos de Gestión de la Dirección Técnica de Procesos Selectivos los riesgos relacionados con: Omisión o no publicación oportuna en el SECOP y CAV, Desactualización o falta de concordancia de la información que se reporta en el aplicativo SIAC y en los portales de contratación</t>
  </si>
  <si>
    <t>No estan incluidos los  riesgos de publicación en la matriz de riesgos del proceso</t>
  </si>
  <si>
    <t>2. Revisión, actualización y consolidación de la matriz de riesgos para el Proceso de Gestión Contractual.</t>
  </si>
  <si>
    <t>Incorporar en el Manual de Gestión Contractual y los procedimientos la normatividad aplicable al proceso en especial la relacionada con el Decreto Único Reglamentario 1082 de 2015. Lo anterior, con el fin de garantizar el cumplimiento normativo y la adecuada realización de los procesos</t>
  </si>
  <si>
    <t>Desactualización de procedimientos</t>
  </si>
  <si>
    <t>Actualización de procedimientos</t>
  </si>
  <si>
    <t>Contar con procedimientos actualizados deacuerdo con la normatividad vigente</t>
  </si>
  <si>
    <t>Procedimientos actualizados/ procedimientos de la DTPS (5)</t>
  </si>
  <si>
    <t>Cinco procedimientos actualizados con la normatividad vigente</t>
  </si>
  <si>
    <t>Generar controles frente al registro de la información en el Sistema de Información de Acompañamiento Contractual – SIAC, en aras de contar con información fidedigna que permita hacer adecuado seguimiento de la contratación y que suministre información estadística veraz</t>
  </si>
  <si>
    <t>Faltan revisiones, una guia que permita documentar todos los procesos igual</t>
  </si>
  <si>
    <t>Unificar titulos del cuadro de seguimiento con los titulos de SECOP para que el registro en el SIAC sea el mismo que en los portales.</t>
  </si>
  <si>
    <t>Regisrto de información unificada tanto en el SIAC como en los portales de contratación.</t>
  </si>
  <si>
    <t>Cuadro de seguimiento con titulos unificados</t>
  </si>
  <si>
    <t>Hacer seguimiento y actualizar la información correspondiente a los expedientes del Sistema de Gestión Documental - Orfeo, lo anterior dando cumplimiento a las obligaciones establecidos en la Ley General de Archivos (AGN), en la cual manifiesta que “Los secretarios generales o los funcionarios administrativos de igual o superior jerarquía, pertenecientes a las entidades públicas, a cuyo cargo estén los archivos públicos, tendrán la obligación de velar por la integridad, autenticidad, veracidad y fidelidad de la información de los documentos de archivo y serán responsables de su organización y conservación, así como de la prestación de los servicios archivísticos</t>
  </si>
  <si>
    <t>Creación formato de traslado de documentos.
Revisión de los expedientes previo al traslado.</t>
  </si>
  <si>
    <t>Contar con expedientes de procesos completos, ordenados y foliados, además de un registro de los documentos que se trasladan.</t>
  </si>
  <si>
    <t>Creación e implementación del formato</t>
  </si>
  <si>
    <t>Un formato creado</t>
  </si>
  <si>
    <t>Mantener actualizada, las bases en Excel que manejan la Dirección Técnica de Procesos Selectivos, en las cuales reportan los tiempos en que se reciben las solicitudes de contratación y las aclaraciones toda vez que la no congruencia en las fechas afecta la medición de sus indicadores</t>
  </si>
  <si>
    <t>Incluir las fechas y números de memorando en los que se solicitan aclaraciónes en el cuadro de seguimiento de procesos de selección</t>
  </si>
  <si>
    <t>Cuadro de seguimiento con información actualizada y con soportes.</t>
  </si>
  <si>
    <t>Cuadro actualizado</t>
  </si>
  <si>
    <t>DTGC</t>
  </si>
  <si>
    <t>La información registrada en el SIAC no es consistente con lo reportado en el SECOP, la fecha del inicio del contrato reportada en SIAC no es coherente con la reportada en el SECOP</t>
  </si>
  <si>
    <t>Las áreas técnicas no informan a la Dirección Técnica de Gestión Contractual oportunamente el inicio de los contratos, por lo que para cumplir con los términos de publicación (Tres días hábiles) se realiza el registro de la información en el portal con la fecha de suscripción   y no se realiza el seguimiento a los registros ingresados en el portal con el fin de realizar la actualización correspondiente.</t>
  </si>
  <si>
    <t>Cinco (5) informes de seguimiento a las fechas de inicio registradas en el Sistema de Contratación Pública SECOP.</t>
  </si>
  <si>
    <t>Realizar seguimiento oportuno a los registros ingresados en el SECOP.</t>
  </si>
  <si>
    <t>Informes presentados / Informes Programados</t>
  </si>
  <si>
    <t>Reportar cinco seguimientos a la publicación de las fechas en el Portal de contratación SECOP</t>
  </si>
  <si>
    <t>Humanos</t>
  </si>
  <si>
    <t>La Dirección Técnica de Gestión Contractual hizo el envío del primer reporte de seguimiento de la publicación de las fechas de inicio de los contratos, tanto en los portales de contratación como en el sistema de información SIAC. Teniendo en cuenta que se plantea una periodicidad mensual para la presentación de los informes y que el plazo final vence el 29 de enero de 2016, se efectuarán seguimientos posteriores.</t>
  </si>
  <si>
    <t>cjlamill1</t>
  </si>
  <si>
    <t>Johana Paola Lamilla Sanchez</t>
  </si>
  <si>
    <t>johana.lamilla@idu.gov.co</t>
  </si>
  <si>
    <t>Auditoría y/o Evaluación de Procesos - contrato 135 de 2007</t>
  </si>
  <si>
    <t>Ejecución de obras</t>
  </si>
  <si>
    <t>DTC</t>
  </si>
  <si>
    <t>Actividades de interventoria no realizadas durante la etapa de ejecución de la obra.</t>
  </si>
  <si>
    <t>En la fecha de la suscripción del Acta 123 (Terminación de obra e inicio de la etapa de mantenimiento del contrato principal), Poyry no ejercía como interventor del contrato adicional (Proyectos 123 y 124 Valorización).</t>
  </si>
  <si>
    <t>ETB. Reiterar a la ETB, la necesidad de contar con el recibo de obras por parte de esta empresa, con el fin de agilizar el mismo.</t>
  </si>
  <si>
    <t>Realizar recibo a los pendientes de los Proyectos 123 y 124 de Valorización</t>
  </si>
  <si>
    <t>Número de oficios de solicitud radicado en la ETB/ (1) x 100%</t>
  </si>
  <si>
    <t>Radicar oficio a la ETB</t>
  </si>
  <si>
    <t>Oficio</t>
  </si>
  <si>
    <t>No se requieren Recursos Adicionales</t>
  </si>
  <si>
    <r>
      <t>REPORTE A SEPTIEMBRE 30 DE 2015 ACCIÓN CUMPLIDA - LA ACCIÓN PERMANECE ABIERTA DADO QUE AUN NO SE CONSIGUE EL OBJETIVO FORMULADO.
</t>
    </r>
    <r>
      <rPr>
        <sz val="8"/>
        <rFont val="Arial"/>
        <family val="2"/>
        <charset val="1"/>
      </rPr>
      <t>
Mediante oficio STEST 20153461159861 del 17 de junio de 2015, se remite a la ETB, requerimiento con el fin de que se agilice el proceso de recibo de los proyectos de Valorización 123 y 124.</t>
    </r>
  </si>
  <si>
    <t>Wilson Guillermo Herrera Reyes</t>
  </si>
  <si>
    <t>20151350239853 Respuesta Modificación Plan Mejoramiento Cto 135-07</t>
  </si>
  <si>
    <t>Aunque la acción está cumplida, se identifica el riesgo de no lograr el obejtivo y como consecuencia sería ineficaz</t>
  </si>
  <si>
    <t>pwherrer1</t>
  </si>
  <si>
    <t>wilson.herrera@idu.gov.co</t>
  </si>
  <si>
    <t>Reiterar al contratista la entrega de la información necesaria a la EAB requiere para la asignacion del numero del proyecto.</t>
  </si>
  <si>
    <t>Número de oficios de solicitud al contratista / (1) x 100%</t>
  </si>
  <si>
    <t>Radicar oficio al contratista</t>
  </si>
  <si>
    <r>
      <t>REPORTE A SEPTIEMBRE 30 DE 2015 ACCIÓN CUMPLIDA - LA ACCIÓN PERMANECE ABIERTA DADO QUE AUN NO SE CONSIGUE EL OBJETIVO FORMULADO.
</t>
    </r>
    <r>
      <rPr>
        <sz val="8"/>
        <rFont val="Arial"/>
        <family val="2"/>
        <charset val="1"/>
      </rPr>
      <t>
Mediante oficio STEST 20153461195451 del 26 de junio de 2015, se solicitó al contratista CONSORCIO METROVIAS BOGOTA, poner en conocimiento de la entidad los números asignados por parte de la ESP EAB para los proyectos de Valorización 123 y 124, previo cumplimiento de los requisitos establecidos para tal fin.</t>
    </r>
  </si>
  <si>
    <t>Radicar en la SDM, el documento de control de cambios exigido por esta entidad para realizar el recibo de la señalizacion horizontal, Vertical y las señalizaciones semaforicas de los proyectos 123 y 124.</t>
  </si>
  <si>
    <t>Número de Controles de cambios radicados en la SDM / (1) x 100%</t>
  </si>
  <si>
    <t>Radicar Documento de control de cambios.</t>
  </si>
  <si>
    <t>Control de cambios</t>
  </si>
  <si>
    <r>
      <t>REPORTE A SEPTIEMBRE 30 DE 2015 ACCIÓN CUMPLIDA - LA ACCIÓN PERMANECE ABIERTA DADO QUE AUN NO SE CONSIGUE EL OBJETIVO FORMULADO.
</t>
    </r>
    <r>
      <rPr>
        <sz val="8"/>
        <rFont val="Arial"/>
        <family val="2"/>
        <charset val="1"/>
      </rPr>
      <t>
Mediante comunicación SGI 20153051443781 del 15 de septiembre de 2015, fue radicado en la Secretaria Distrital de Movilidad el documento de Control de Cambios del proyecto 123 y 124.</t>
    </r>
  </si>
  <si>
    <t>Auditoría y/o Evaluación de Procesos - Proceso de Gestión Contractual 4</t>
  </si>
  <si>
    <t>DTPS </t>
  </si>
  <si>
    <t>Publicar de manera oportuna todos los documentos vinculados al proceso de selección en su etapa precontractual.</t>
  </si>
  <si>
    <t>Falta de instrucciones claras, asignación de responsables directos</t>
  </si>
  <si>
    <t>1. Creación y socialización de un procedimiento para la publicación de los procesos en las paginas de contratación pública</t>
  </si>
  <si>
    <t>Establecer lineamientos y responsables claros, minimizar los erros en la publicación, cumplir con los tiempos establecidos por Ley.</t>
  </si>
  <si>
    <t>Procedimiento socializado en la DTPS</t>
  </si>
  <si>
    <t>Contar con directrices claras para la publicación de los procesos de selección.</t>
  </si>
  <si>
    <t>UNIDAD  </t>
  </si>
  <si>
    <t>El área se encuentra trabajando en el primer borrador “sala de consulta” que abarca todas las actividades de publicación y atención a las necesidades de la etapa pre-contractual de los procesos de selección. El procedimiento "Gestión para la consulta y publicación de los Procesos de Selección Versión 1,0" fue publicad en el flash IDU en el mes de septiembre de 2015. Acción Cumlida al 100%. </t>
  </si>
  <si>
    <t>Verificicar que los documentos se encuentren debidamente suscritos antes de publicarse en los portales de contatación </t>
  </si>
  <si>
    <t>Falta revisión de la persona que genera el documento y del personal de la sala de consulta que es encargada de la publicación </t>
  </si>
  <si>
    <t>2. Creación y socialización de un procedimiento para la publicación de los procesos en las paginas de contratación pública</t>
  </si>
  <si>
    <t>Actualizar la matriz de procedimiento  de registro de información a portales SIAC-SICE-CAV-SECOP consolidada OAP V2.0</t>
  </si>
  <si>
    <t>Desconocimiento de la matriz por parte de las áreas involucradas.</t>
  </si>
  <si>
    <t>Programar mesa de trabajo con la OAP que es la responsable de esta matriz para establecer si es necesario actualizarla y socializarla o derogarla.</t>
  </si>
  <si>
    <t>Definir si es necesario actualizar la matriz o derogarla</t>
  </si>
  <si>
    <t>Mesa de trabajo efectuada</t>
  </si>
  <si>
    <t>Identificar la necesidad de actualización o derogación de la matriz</t>
  </si>
  <si>
    <t>El área responsable adelantó dos mesas de trabajo con la OAP, dentro la cual se concluyó que dicho documento no hace parte SIG </t>
  </si>
  <si>
    <t>SGJ </t>
  </si>
  <si>
    <t>Conciliar en la contabilidad los pagos deriviados de los constratos suscritos por el IDU con Francisco Sintura Varela Abogados S.A y Gomez Gómez Abogados Limitada.</t>
  </si>
  <si>
    <t>Los pagos realizados con recurso IDU, han sido cargados en el sistema de Informacion Contractual, en el aplicativo de control financiero del contrato; mientras que los pagos realizados con recursos Transmilenio no se han cargado al Sistema.</t>
  </si>
  <si>
    <t>Solictar el acceso al SIAC para realizar la actalización de pagos con recursos Trasnmilenio al contrato Francisco Sintura Varerla Abogados S.A.</t>
  </si>
  <si>
    <t>Demostrar el saldo real de los pagos efectuados al contrato,  en el registro financiero</t>
  </si>
  <si>
    <t>(Actualizacion del Registro Financiero del contrato en el SIAC./ Registro que presenta el hallazgo) *100%</t>
  </si>
  <si>
    <t>Mediante memorando 20154050188353 el área solicitó plazo para el cumplimiento de la acción para el 31 de agosto de 2015. Mediante memorando 20151350287573  se realizó seguimiento y se dio por cerrada la acción, con un  cumplimieto del 100% </t>
  </si>
  <si>
    <t>Auditoría y/o Evaluación de Procesos - Cto 945 de 2011</t>
  </si>
  <si>
    <t>Cto 945 de 2011  Puente Cl 192</t>
  </si>
  <si>
    <t>Analizar la necesidad de incorporar dentro de los pliegos de condiciones factores excepcionales que puedan modificar las condiciones licitatorias</t>
  </si>
  <si>
    <t>No se tuvieron en cuenta estos factores</t>
  </si>
  <si>
    <t>Enviar al área encargada de estructurar los pliegos de condiciones las lecciones aprendidads</t>
  </si>
  <si>
    <t>Retroalimentar el procesoi de generación de pliegos </t>
  </si>
  <si>
    <t>Retroalimentación realizada/ 1x100%</t>
  </si>
  <si>
    <t>No se dio cumplimiento a a accion</t>
  </si>
  <si>
    <t>Seguirá desactualizada la contratación para es diseño y cosntruccion de puentes </t>
  </si>
  <si>
    <t>Evaluar la pertinencia de actualizar la Cartilla de puentes</t>
  </si>
  <si>
    <t>La Cartilla de Puentes no ha tenido una actualización reciente</t>
  </si>
  <si>
    <t>Solicitar al área competente la evaluación de la pertinencia de actualizar la Cartilla</t>
  </si>
  <si>
    <t>Validar la Cartilla actual</t>
  </si>
  <si>
    <t>Solicitudes realizadas / 1x 100%</t>
  </si>
  <si>
    <t>Solicitud rechazada</t>
  </si>
  <si>
    <t>Seguirá desactualizada la cartilla de puentes.</t>
  </si>
  <si>
    <t>Auditoría y/o Evaluación de Procesos - Cto 1636 Dde 2013  </t>
  </si>
  <si>
    <t>Cto 1636 Dde 2013  Estaciones Autonorte</t>
  </si>
  <si>
    <t>Realizar una adecuada estructuración de los pliegos de condiciones junto con estudios y diseños que permitan establecer la viavilidad del proyecto</t>
  </si>
  <si>
    <t>Se deben ejecutar ítems no previstos, matores cantidades de obra y se debe conciderar tiempos en la aprovación con las entidades</t>
  </si>
  <si>
    <t>Una vez terminado el proyecto se enviará a la DTD un informe con las lecciones aprendidas</t>
  </si>
  <si>
    <t>Definir con exactitud las especificaciones de los trabajos sujetos a cada precio unitario</t>
  </si>
  <si>
    <t>Informe enviadoi/1x 100%</t>
  </si>
  <si>
    <t>Informes enviados</t>
  </si>
  <si>
    <t>Auditoría y/o Evaluación de Procesos - Gestión del Talento Humano 2</t>
  </si>
  <si>
    <t>Durante la verificación realizada a las evaluaciones del desempeño laboral se observó que se estan utilizando dos formatos de planes de mejoramiento individuales, uno el FO-GAF-128 el cual se encuentra derogado y el otro el FO-TH-14 que se encuentra vigente y publicado a través del flash IDU del 01 de octubre de 2014.</t>
  </si>
  <si>
    <t>Falta de compromiso por parte de los evaluadores y evaluados para la utilización de los formatos actualizados de Plan de Mejoramiento Individual, a pesar de haber sido socializado en el mes de octubre.</t>
  </si>
  <si>
    <t>Socialización para dar cumplimiento con el  formato FO-TH-14  de plan de mejoramiento individual por dependencias.</t>
  </si>
  <si>
    <t>Dar cumplimiento a la normatividad interna vigente.</t>
  </si>
  <si>
    <t>No de socializaciones del Formato de Plan de Mejoramiento Individual  FO-TH-14 ejectuadas / No de socializaciones del Formato de Plan de Mejoramiento Individual  FO-TH-14 programadas</t>
  </si>
  <si>
    <t>Todas las áreas de la entidad</t>
  </si>
  <si>
    <t>Se observa planilla de asistencia a la socialización</t>
  </si>
  <si>
    <t>Durante la evaluación realizada se evidencíó que en Recursos Humanos no se le registra la fecha de recibido a cada una de las evaluaciones de desempeño laboral, por lo tanto no es posible observar la oportunidad y el cumplimiento de las áreas en la entrega de las mismas.</t>
  </si>
  <si>
    <t>En el momento de la recepción del formato de evaluación de desempeño laboral, no se consideraba relevante fechar el recibido, debido a que la entrega se hace de forma masiva. </t>
  </si>
  <si>
    <t>Registrar la fecha de recibido de las evaluaciones de desempeño laboral. </t>
  </si>
  <si>
    <t>Formato de Evaluaciones de Desempeño Laboral con corte a 31 de julio de 2015 con fecha de recibido / Formato de Evaluaciones de Desempeño Laboral entregados a la STRH</t>
  </si>
  <si>
    <t>Formatos de Evaluaciones Semestrales recibidos</t>
  </si>
  <si>
    <t>Funcionarios de carrera administrativa y de libre nombramiento y remoción</t>
  </si>
  <si>
    <t>Se colocan las fechas a las evaluaciones del sesempeño tan pronto estas llegan a STRH</t>
  </si>
  <si>
    <t>Durante la evaluación realizada se pudo evidenciar mediante consultas a las hojas de vida que hay demoras en las entregas de las evaluaciones de desempeño laboral para el archivo de las mismas hasta dos (2) años después de la realización de la evaluación según las fechas que se encuentran en los formatos.</t>
  </si>
  <si>
    <t>Los formatos de evaluación, correpondientes a los años 2013 y 2014, no se enviaban a la hoja de vida, debido a que se esperaba la terminación del proceso de evaluación, para conocer la tranzabilidad de cada uno de los evaluados, por cambios de evaluadores, encargos, licencias o cambio de compromisos laborales.</t>
  </si>
  <si>
    <t>Remitir el formato de desempeño laboral diligenciado para el archivo de la historia laboral de forma oportuna.  </t>
  </si>
  <si>
    <t>Archivar en las hojas de vida las evaluaciones de desempeño laboral de  forma oportuna. </t>
  </si>
  <si>
    <t>Evaluaciones de desempeño archivadas / Evaluaciones de desempeño recibidas</t>
  </si>
  <si>
    <t>Evaluaciones de desempeño</t>
  </si>
  <si>
    <t>Se ha realizado entrega de las evaluaciones del desempeño laboral oportunamente a traves de listados para su archivo, esto se realiza a medida que las mismas son entregadas a Fulvia</t>
  </si>
  <si>
    <t>De 46 carpetas de las hojas de vida revisadas 15 (32,6%) no presentan la fijación de compromisos, 2 (13,3%) se encontraban en el área de Recursos Humanos pero no estaban incluidas en la carpeta del funcionario, las demás no habían sido entregadas por las dependencias.</t>
  </si>
  <si>
    <t>La fijación de compromisos no fueron remitir a la hoja de vida debido a que se encontraban en revisión en las diferentes areas de cada uno de los compromisos laborales con el fin de definir las metas de cada uno de los funcionarios. </t>
  </si>
  <si>
    <t>Reiterar a los evaluados y evaluadores, las fechas  para la entrega de los compromisos oportunamente  através de sensibilizaciones por áreas  y correo electronónico.</t>
  </si>
  <si>
    <t>Dar cumplimiento al acuerdo 137 de 2010</t>
  </si>
  <si>
    <t>Compromisos entregados/ numero de funcionarios de carrera y de libre nombramiento y remoción.</t>
  </si>
  <si>
    <t>Remitir de forma oportuna y dentro del plazo establecido en el acuerdo 137 de 2010 los compromisos fijados por los funcionarios. </t>
  </si>
  <si>
    <t>Formato EDL- FT-07</t>
  </si>
  <si>
    <t>Se tienen planillas con las cuales se evidencia la realización de esta actividad.</t>
  </si>
  <si>
    <t>En 8 de 46 (17,4%) carpetas examinadas se evidenció que los planes de mejoramiento son iguales año tras año, lo que demuestra falta de seguimiento real por parte de los jefes y la falta de compromiso de seguir mejorando por parte de los funcionarios .</t>
  </si>
  <si>
    <t>Falta de compromiso de los evaluados y evaluadores al realizar el seguimiento del plan de mejoramiento de los funcionarios con el fin de fortalecer las competencias de cada uno de ellos.</t>
  </si>
  <si>
    <t>Concientizar a través de socialización a los evaluadores y evaluados sobre la importancia del seguimiento del plan de mejoramiento, para así fortalecer las competencias individuales.</t>
  </si>
  <si>
    <t>Cumplir con el  Seguimiento a los planes de mejoramiento individuales.</t>
  </si>
  <si>
    <t>Se realizan las socializaciones y se dejan los soportes de estas a traves de listados de asistencia</t>
  </si>
  <si>
    <t>5 de 46 (10,9%) presentan los formatos de evaluación de desempeño laboral implementados por la Comisión Nacional del Servicio Civil con información incompleta o sin firma de los responsables de las mismas.</t>
  </si>
  <si>
    <t>Falta de compromiso de los evaluados y evaluadores al realizar el diligenciamiento de los formatos.</t>
  </si>
  <si>
    <t>1. Sensibilización sobre el diligenciamento de los diferentes formatos de evaluación del desempeño</t>
  </si>
  <si>
    <t>Diligenciar los formatos de evaluaciones de desempeño laboral con la información prioritaria y firmados por los responsables.</t>
  </si>
  <si>
    <t>Planillas de Asistencia a las Sensibilizaciones realizadas. Y a traves del Memorando 20155160243173.</t>
  </si>
  <si>
    <t>En 5 de 46 (10,9%) carpetas de las hojas de vida revisadas se envideció que las fechas descritas en los formatos no corresponden a los períodos evaluados</t>
  </si>
  <si>
    <t>2. Sensibilización sobre el diligenciamento de los diferentes formatos de evaluación del desempeño</t>
  </si>
  <si>
    <t>Las calificaciones observadas durante la revisión no tienen relación con los indicadores presentados durante el año 2014 ya que varias de las áreas no cumplieron con las metas, pero las calificaciones de los funcionarios de planta en casi un 100% presentan cumplimiento superiores a 90%</t>
  </si>
  <si>
    <t>Los directivos no son consecuentes al evaluar al funcionario  tanto con las metas de la dependencia como las individuales.</t>
  </si>
  <si>
    <t>Socializar en las diferentes dependencias que al momento de establecer los compromisos laborales se realicen de acuerdo con los objetivos e indicadores de las dependencias</t>
  </si>
  <si>
    <t>Calificar objetivamente de acuerdo con las metas de la dependencia</t>
  </si>
  <si>
    <t>Envío presentación a los evaluadores donde se explica cómo diligenciar y cómo evaluar</t>
  </si>
  <si>
    <t>Presentación</t>
  </si>
  <si>
    <t>Correo electrónico</t>
  </si>
  <si>
    <t>presentación a los directivos , mediante correo electrónico</t>
  </si>
  <si>
    <t>El mapa de reisgos de la Subdirección Técnica de Recursos Humanos no incorpora ningún riesgo al respecto y como se mencionó en el punto 4. en algunos casos la entrega de las evaluaciones de desempeño laboral se ha demorado años para su archivo por tal razón existe riesgo que estas se puedan refundir</t>
  </si>
  <si>
    <t>En el mapa de riesgos actual de la STRH no registra este riesgo, porque no se consideró relevante</t>
  </si>
  <si>
    <t>Enviar oportunamente al archivo de historias laborales, los formatos de evaluación de desempeño</t>
  </si>
  <si>
    <t> cada vez que un funcionario acceda a un encargo deberá entregar el formato de evaluación parcial y los nuevos compromisos laborales que se remitarán a las historias laborales. Anexo de Planillas de Entrega de Documentos a las Historias Laborales.</t>
  </si>
  <si>
    <t>Evaluaciones OCI Sistema de Control Interno Vigencia 2014</t>
  </si>
  <si>
    <t>Sistema de Control Interno</t>
  </si>
  <si>
    <t>Consolidar los resultados de la gestión adelantada en la vigencia en relación con  las actividades de Inducción y/o reinducción, a través de un documento que evidencie las actividades, los resultados y las conclusiones.</t>
  </si>
  <si>
    <t>Falta de socialización eficiente frente a los productos requeridos (informes), adicionalmente esta información está contenida en el informe anual por áreas.</t>
  </si>
  <si>
    <t>1. Incluir en el informe anual por dependencias, la descripción de las actividades, resultados y conclusiones de los eventos de inducción, reinducción y capacitación junto con el análisis de las evaluaciones de satisfacción.</t>
  </si>
  <si>
    <t>Desarrollar, consolidar y analizar las encuestas de satisfacción luego de los eventos de inducción, reinducción, entrenamiento y capacitación</t>
  </si>
  <si>
    <t>Informe realizado / informe programado *100</t>
  </si>
  <si>
    <t>Un informe</t>
  </si>
  <si>
    <t>Esta pendiente el envío de evidencias de avance y/o cumplimiento por parte de la STRH
Se sugiere reformular la fecha final de la acción formulada, toda vez que los informes de final de vigencia se presentarían en enero de 2016.</t>
  </si>
  <si>
    <t>Memorando 20151350293683 de 6 de octubre de 2015</t>
  </si>
  <si>
    <t>Implementar instrumentos y levantar los registros pertinentes  para medir la satisfacción en relación con las actividades de inducción, reinducción, entrenamiento y capacitación.</t>
  </si>
  <si>
    <t>2. Incluir en el informe anual por dependencias, la descripción de las actividades, resultados y conclusiones de los eventos de inducción, reinducción y capacitación junto con el análisis de las evaluaciones de satisfacción.</t>
  </si>
  <si>
    <t>Está pendiente la adopción de instrumentos o el diligenciamiento de registros que evidencien la evaluación de los programas de capacitación, bienestar e incentivos.</t>
  </si>
  <si>
    <t>Deficiente socialización de los instrumentos de evaluación.</t>
  </si>
  <si>
    <t>Realizar socialización de los instrumentos</t>
  </si>
  <si>
    <t>Dar a conocer al interior de la Entidad los instrumentos de evaluación de los programas de bienestar e incentivos</t>
  </si>
  <si>
    <t>Socialización efectuada / Socialización programada</t>
  </si>
  <si>
    <t>Una socialización</t>
  </si>
  <si>
    <t>La socialización de los instrumentos, así como las directrices para evaluar los programas de bienestar e incentivos se realizó en el Comité de la Subdirección General de Gestión Corporativa llevado a cabo el 30 de junio de 2015. Las evidencias fueron enviadas por la funcionaria Ana Claudia Mahecha a través de correo electrónico el día 7 de julio de 2015.</t>
  </si>
  <si>
    <t>Realizar actividades de socialización de los valores y principios éticos, a partir de la adopción de la cartilla "Acuerdo Ético Gente IDU".</t>
  </si>
  <si>
    <t>Se realizó la divulgación de la cartilla de acuerdo ético, encontrándose pendiente su socialización, debido a que la OAC se encuentra en proceso de diagramación del entregable.</t>
  </si>
  <si>
    <t>Realizar la socialización de la Cartilla Acuerdo Ético de acuerdo con el plan de trabajo establecido con la OAC.</t>
  </si>
  <si>
    <t>Dar a conocer al interior de la Entidad el documento actualizado  de principios y valores éticos del IDU</t>
  </si>
  <si>
    <t>Socialización realizada / Socialización Programada *100</t>
  </si>
  <si>
    <t>Una sesión</t>
  </si>
  <si>
    <t>El Acuerdo Ético Gente IDU fue socializado en el mes de junio de 2015 a través de actividades lúdicas, entrega de piezas de comunicación y cuaderno institucional, con el liderazgo de la STRH. A través de correo electrónico la STRH envió las evidencias de la ejecución de dichas actividades.</t>
  </si>
  <si>
    <t>Formular un plan de gestión ética, de manera que se implementen y adopten estrategias y actividades para lograr uno de los nuevos objetivos estratégicos formulados "Dirigir la gestión del IDU hacia una entidad transparente , fortalecida, coordinada y dinámica con el fin de asumir los retos de la Bogotá Humana". </t>
  </si>
  <si>
    <t>Las acciones del Plan de Gestión Ética 2015, se encuentran formuladas en la estrategia PREMI, liderada por la Secretaria General de la Alcaldía, pero no se han formalizado al interior del Instituto.</t>
  </si>
  <si>
    <t>Realizar el plan de gestión ética a partir de lo definido en la estrategia PREMI.</t>
  </si>
  <si>
    <t>Dar a conocer a la gente IDU, el plan de gestión ética de acuerdo en lo establecido en la estrategia PREMI</t>
  </si>
  <si>
    <t>Plan de gestión ética elaborado / Plan de gestión ética programado *100</t>
  </si>
  <si>
    <t>Un Plan de gestión ética</t>
  </si>
  <si>
    <t>El Plan de Gestión Ética fue formulado por la STRH en armonía con las actividades establecidas por la Secretaría General de la Alcaldía Mayor de Bogotá para implementar la estrategia "PREMI"</t>
  </si>
  <si>
    <t>Fortalecer las actividades de gestión ética para la vigencia 2015, con el fin de lograr integralidad en las acciones institucionales.</t>
  </si>
  <si>
    <t>Divulgar el plan de gestión ética elaborado según lo definido en la estrategia PREMI.</t>
  </si>
  <si>
    <t>Divulgación realizada / Divulgación programada</t>
  </si>
  <si>
    <t>La divulgación de Plan de Gestión Ética se realizó a través de Flash de Comunicaciones y en la página Web.</t>
  </si>
  <si>
    <t>Implementar estrategias de comunicación para socializar los resultados de la gestión institucional en el ámbito interno.</t>
  </si>
  <si>
    <t>No generar espacios para dar a conocer la información
No contar con lineamiento claro frente a publicación de la información</t>
  </si>
  <si>
    <t>Presentar semestralmente el estado de los indicadores de gestión en Comité SIG</t>
  </si>
  <si>
    <t>Socializar al interior del Instituto los resultados obtenidos en los indicadores de gestión</t>
  </si>
  <si>
    <t>No. Presentaciones realizadas / No. De presentaciones programadas</t>
  </si>
  <si>
    <t>Dos presentaciones al año</t>
  </si>
  <si>
    <t>A la fecha de corte está pendiente el envío de soportes de avance y/o cumplimiento por parte de la OAP.
Sin embargo en la reunión de seguimiento la OAP informó que realizará la presentación gerencial del estado de los indicadores con corte al 30 de septiembre, en el próximo Comité SIG, programado para el mes de noviembre.</t>
  </si>
  <si>
    <t>Publicar trimestralmente en la intranet del Instituto el consolidado del estado de los indicadores de gestión</t>
  </si>
  <si>
    <t>No. Publicaciones efectuadas en la intranet / No. Publicaciones programadas</t>
  </si>
  <si>
    <t>Cuatro publicaciones al año</t>
  </si>
  <si>
    <t>A la fecha de corte está pendiente el envío de soportes por parte de la OAP.
No obstante se verificó el 28 de septiembre/2015 que se realizó una publicación de los indicadores en la intranet (avance 1 de 4).</t>
  </si>
  <si>
    <t>Socializar el plan de comunicaciones de la vigencia 2015, debido al nuevo enfoque de la OAC, donde algunas actividades y estrategias planteadas para el 2014 se reestructurarán para el 2015, las cuales se adaptaran a los recursos y necesidades de la oficina. </t>
  </si>
  <si>
    <t>No se formuló
Ver seguimiento OCI</t>
  </si>
  <si>
    <t>OAC</t>
  </si>
  <si>
    <t>Se ha verificado el Plan de Mejoramiento citado por la OAC (Memorando  20151450071803 como producto de la Auditoria de calidad efectuada al proceso de Comunicaciones Hallazgo No.2), identificando que las actividades de socialización de Plan de Comunicaciones Institucional no están incluidas.
Por lo tanto deberá incluirse dicha actividad en el Plan de Mejoramiento Institucional del Sistema de Control Interno, para lo cual se recomienda que la OAC socialice el Plan de Comunicaciones de la vigencia 2015 a mas tardar el 30 de octubre de 2015.</t>
  </si>
  <si>
    <t>cnmejiar1</t>
  </si>
  <si>
    <t>Natalia Andrea Mejia Rojas</t>
  </si>
  <si>
    <t>natalia.mejia@idu.gov.co </t>
  </si>
  <si>
    <t>El plan de actualización documental que se adelantó en 2014 con todas las dependencias del Instituto no se ejecutó al 100%, con corte al 31 de enero de 2015 alcanzó un avance del 91%. </t>
  </si>
  <si>
    <t>Demoras en trámites de elaboración, revisión y aprobación de documentos </t>
  </si>
  <si>
    <t>Enviar informe de final de estado de la actualización documental</t>
  </si>
  <si>
    <t>Un Informe </t>
  </si>
  <si>
    <t>Se recibió el informe de estado de la actualización documental (OAP 20151150198383), así como los memorandos enviados por la OAP a las áreas con trámites documentales pendientes.</t>
  </si>
  <si>
    <t>Reprogramar los trámites documentales pendientes</t>
  </si>
  <si>
    <t>Trámites documentales reprogramados / Trámites documentales pendientes</t>
  </si>
  <si>
    <t>Ejecutar trámites pendientes</t>
  </si>
  <si>
    <t>Trámites documentales ejecutados / Trámites documentales pendientes</t>
  </si>
  <si>
    <t>En reunión de seguimiento Informó la OAP que de los 363 documentos programados para actualizar en la vigencia 2014, se evidencia un avance del 97%, quedando pendiente la elaboración de 11 de éstos.
Para el correspondiente análisis y evaluación de cumplimiento, la OAP envió el archivo excel de registro de los avances en trámites documentales específicos, con corte al 30 de septiembre/2015. Se tomó como linea base a evaluar el porcentaje de avance al 30 de junio de 2015, que era de 91%, es decir se tenían pendientes del 9%. De acuerdo con el informe OAP, a la fecha el avance es del 97%, es decir que se ha avanzado 6% (97%-91%= 6%), lo que equivale a un 66% de la meta.</t>
  </si>
  <si>
    <t>Finalizar y consolidar los informes a que haya lugar en relación con la implementación del instrumento autoevaluación institucional.</t>
  </si>
  <si>
    <t>No se contaba con metodología clara para elaboración del informe, por tratarse de un tema nuevo a implementar en el Instituto.
Desconocimiento de la utilidad del tema por parte de las dependencias y directivos</t>
  </si>
  <si>
    <t>Estructura informe de autoevaluación institucional </t>
  </si>
  <si>
    <t>Dar a conocer los resultados obtenidos en el ejercicio de autoevaluación institucional aplicado al interior de las dependencias del IDU</t>
  </si>
  <si>
    <t>Informe de autoevaluación elaborado / Informe de autoevaluación programado</t>
  </si>
  <si>
    <t>Un informe de autoevaluación</t>
  </si>
  <si>
    <t>La OAP elaboró informe de Autoevaluación Institucional, con base en las encuestas diligenciadas por cada uno de los jefes de las dependencias, consolidando resultados plasmados en las mismas.
EVIDENCIA: Informe de Autoevaluación Institucional.</t>
  </si>
  <si>
    <t>Remitir informe de autoevaluación Institucional a las dependencias del Instituto</t>
  </si>
  <si>
    <t>No. De memorandos de remisión de Informe / No. De Oficinas + No. De Subdirecciones Generales y No. De Direcciones Técnicas con Subdirecciones Técnicas a cargo</t>
  </si>
  <si>
    <t>12 memorandos</t>
  </si>
  <si>
    <t>La acción correctiva formulada es pertinente.
Se elaboró memorando remisorio del informe de autoevaluación institucional y fue enviado a las 4 Oficinas (Control Interno, Asesora de Comunicaciones, Atención al Ciudadano y Control Disciplinario),  4 Subdirecciones Generales (Infraestructura, Desarrollo Urbano, Jurídica y Corporativa) y 4 Direcciones Técnicas con Subdirecciones Técnicas a cargo (Construcciones, Mantenimiento, Valorización y Administrativa y Financiera); para un total de 12 memorandos.
EVIDENCIA: Memorandos remitidos.</t>
  </si>
  <si>
    <t>Socializar en Comité Directivo y Operativo SIG los resultados de la autoevaluación Institucional</t>
  </si>
  <si>
    <t>No. De socializaciones realizadas / No. De socializaciones programadas</t>
  </si>
  <si>
    <t>2 socializaciones</t>
  </si>
  <si>
    <t>Los resultados de la Autoevaluación Institucional fueron socializados en Comité Directivo SIG de mes de mayo de 2015 y en Comité Operativo SIG de agosto de 2015.
EVIDENCIA: Acta de Comité y presentación efectuada.</t>
  </si>
  <si>
    <t>Elaborar, socializar e implementar la metodología para la identificación, gestión y manejo de alertas de los riesgos de corrupción de la Entidad.
Documentar el procedimiento que indique las etapas de administración de riesgos en el IDU</t>
  </si>
  <si>
    <t>Desconocimiento de la utilidad del tema por parte de las dependencias y directivos</t>
  </si>
  <si>
    <t>1.Gestionar la contratación de un profesional, que se encargue de realizar la planificación y Administración de los riesgos institucionales del IDU, en el marco del mejoramiento para la gestión eficiente del IDU, el MECI y el Plan Anticorrupción y de Atención al Ciudadano.
Crear un documento que permita establecer una metodología para la identificación, gestión y manejo de alertas a los riesgos de corrupción de la entidad, de acuerdo con el plan anticorrupción del IDU vigencia 2015. 
Ajustar la metodología de riesgos para indicar lo relacionado con el procedimiento  a seguir en las etapas de administración de riesgos a cargo de los líderes de procesos, la asesoría OAP y el manejo de los registros generados del proceso, de acuerdo con el plan anticorrupción del IDU vigencia 2015. </t>
  </si>
  <si>
    <t>Contratar un profesional que realice la administración y gestión del riesgo en el IDU</t>
  </si>
  <si>
    <t>Profesional a contratar / Profesional Contratado</t>
  </si>
  <si>
    <t>Contrato de prestación de servicios</t>
  </si>
  <si>
    <t>Contrato</t>
  </si>
  <si>
    <t>Recursos financieros</t>
  </si>
  <si>
    <t>Se dio cumplimiento a través de Contrato 024 de 2015 de prestación de servicios.</t>
  </si>
  <si>
    <t>1. La actual metodología de administración del riesgo del IDU no establece la administración para la identificación, gestión y manejo de alertas de riesgos de corrupción.
2. Ausencia del procedimiento que permita realizar la administración para la gestión del riesgo.</t>
  </si>
  <si>
    <t>2. Gestionar la contratación de un profesional, que se encargue de realizar la planificación y Administración de los riesgos institucionales del IDU, en el marco del mejoramiento para la gestión eficiente del IDU, el MECI y el Plan Anticorrupción y de Atención al Ciudadano.
Crear un documento que permita establecer una metodología para la identificación, gestión y manejo de alertas a los riesgos de corrupción de la entidad, de acuerdo con el plan anticorrupción del IDU vigencia 2015. 
Ajustar la metodología de riesgos para indicar lo relacionado con el procedimiento  a seguir en las etapas de administración de riesgos a cargo de los líderes de procesos, la asesoría OAP y el manejo de los registros generados del proceso, de acuerdo con el plan anticorrupción del IDU vigencia 2015. </t>
  </si>
  <si>
    <t>Elaborar y socializar en el IDU el documento que permita establecer la metodología para la identificación y gestión de riesgos de corrupción</t>
  </si>
  <si>
    <t>Un documento elaborado
Un documento socializado
</t>
  </si>
  <si>
    <t>La OAP solicitó ampliación de plazo y este fue concedido por la OCI (20151350220363) hasta el 30 de julio de 2015.
A la fecha está pendiente el envío de los soportes de avance y cumplimiento por parte de la OAP.</t>
  </si>
  <si>
    <t>3. Gestionar la contratación de un profesional, que se encargue de realizar la planificación y Administración de los riesgos institucionales del IDU, en el marco del mejoramiento para la gestión eficiente del IDU, el MECI y el Plan Anticorrupción y de Atención al Ciudadano.
Crear un documento que permita establecer una metodología para la identificación, gestión y manejo de alertas a los riesgos de corrupción de la entidad, de acuerdo con el plan anticorrupción del IDU vigencia 2015. 
Ajustar la metodología de riesgos para indicar lo relacionado con el procedimiento  a seguir en las etapas de administración de riesgos a cargo de los líderes de procesos, la asesoría OAP y el manejo de los registros generados del proceso, de acuerdo con el plan anticorrupción del IDU vigencia 2015. </t>
  </si>
  <si>
    <t>Metodología  ajustada y socializada / Metodología  programada</t>
  </si>
  <si>
    <t>Una metodología  ajustada
Una metodología socializada</t>
  </si>
  <si>
    <t>Metodología (Documento)</t>
  </si>
  <si>
    <t>La OAP solicitó ampliación de plazo y este fue concedido por la OCI (20151350220363) hasta el 30 de julio de 2015.
En reunión de seguimiento, la OAP informó que se llevó a cabo la formalización del Procedimiento  PR-PE-04 Gestión del riesgo IDU V 1.0, el 31/08/2015, el cual se encuentra publicado en la intranet del Instituto.
De acuerdo con lo formulado está pendiente el envío de evidencias de la socialización del procedimiento adoptado.</t>
  </si>
  <si>
    <t>Complementar la documentación existente incluyendo el aspecto relativo a los informes de gestión de que trata la ley 951 de 2005, que tiene que ver la entrega y recepción de los asuntos y recursos públicos del Estado colombiano, establecer la obligación para que los servidores públicos en el orden nacional,  departamental, distrital, municipal, metropolitano en calidad de titulares y representantes legales, así como los particulares que administren fondos o bienes del Estado presenten al separarse de sus cargos o al finalizar la administración.</t>
  </si>
  <si>
    <t>Desactualización de la normatividad
No se considero indispensable documentar el tema por encontrarse explícito en la norma</t>
  </si>
  <si>
    <t>Incluir en el Instructivo INRH017 Desvinculación de funcionarios en el Marco Normativo, la Ley 951 de 2005.</t>
  </si>
  <si>
    <t>Describir lo dispuesto por la Ley  951 de 2005 en la documentación interna del Instituto, frente a los informes de gestión disminuyendo la posibilidad de omisión de dicho requisito.</t>
  </si>
  <si>
    <t>Instructivo actualizado / Instructivo programado para actualización</t>
  </si>
  <si>
    <t>Un instructivo actualizado</t>
  </si>
  <si>
    <t>La acción correctiva se cumplió conforme al reporte de la STRH comunicado a través de memorando 20155160188053 de 23 de junio de 2015.</t>
  </si>
  <si>
    <t>Incluir en el Instructivo INRH017 Desvinculación de funcionarios en el numeral 5 CONDICIONES GENERALES - 5.1 MECANISMOS PARA LA DESVINCULACION DEL PERSONAL DE PLANTA, la obligación del empleo del formato de acta de gestión, establecida en la ley 951, en los casos que aplique.</t>
  </si>
  <si>
    <t>Socializar los resultados de las auditorías realizadas al cumplimiento de decreto 371 de 2010 en el Comité Directivo de SIG en la vigencia 2015.</t>
  </si>
  <si>
    <t>En la vigencia 2014 no aplicaba la socialización de los resultados de la evaluación  al cumplimiento de decreto 371/10</t>
  </si>
  <si>
    <t>Informar a la Alta Dirección los resultados de la evaluación al cumplimiento de Decreto 371/10 para que se tomen los correctivos pertinentes.</t>
  </si>
  <si>
    <t>Socialización Resultados
Socialización programada / Socialización realizada</t>
  </si>
  <si>
    <t>OCI</t>
  </si>
  <si>
    <t>La Oficina de Control Interno socializó los resultados de las evaluaciones al cumplimiento de  decreto 371 de 2010 en el Comité Directivo SIG de 28 de mayo de 2015.</t>
  </si>
  <si>
    <t>Implementar en la vigencia 2015 la evaluación de la efectividad de las acciones correctivas incluidas en los planes de mejoramiento interno y/o por procesos y los planes de mejoramiento con los organismos de control.
Dado que a la fecha se evalúa el cumplimiento y avance en los planes de mejoramiento, tanto internos como externos, se identificó la necesidad de establecer acciones que permitan evaluar la eficacia y efectividad de las acciones formuladas.</t>
  </si>
  <si>
    <t>La evaluación de  la eficacia de las acciones correctivas formuladas en los planes de mejoramiento se estableció como política operacional en el procedimiento ajustado en la vigencia 2014, dado lo cual aun está en proceso de ser implementado al 100%</t>
  </si>
  <si>
    <t>Implementar la evaluación de eficacia y su reporte, de las acciones correctivas contenidas en los Planes de Mejoramiento Internos a partir de julio de 2015.</t>
  </si>
  <si>
    <t>Disponer de insumos adicionales para determinar el mejoramiento institucional derivado de la ejecución de los planes de mejoramiento.</t>
  </si>
  <si>
    <t>Evaluación Eficacia Implementada
Matriz de Seguimiento Planes Ajustada (*) / Matriz de Seguimiento Planes  Programada para Ajuste</t>
  </si>
  <si>
    <t>Una Matriz Seguimiento Planes de Mejoramiento</t>
  </si>
  <si>
    <t>La evaluación de eficacia de las acciones correctivas cumplidas se realiza una vez es ejecutado o una vez ha terminado el plazo total de cada plan de mejoramiento, por proceso o por objeto de auditoría. Su reporte se realiza en cada informe de seguimiento a planes de mejoramiento. Como ejemplo se citan los memorandos 20151350214243 Informe Seg Plan Seguimiento a Proyectos Junio 2015 y 20151350214793 Inf. Seguimiento Plan Factibilidad Junio/2015.</t>
  </si>
  <si>
    <t>Dentro del concepto MECI de plan de mejoramiento institucional, está pendiente la adopción formal de acciones estratégicas implementadas por la entidad, conforme a dicho esquema.  </t>
  </si>
  <si>
    <t>Para la vigencia 2014 la OAP trabajo la actualización de los productos MECI con base en la elaboración de un plan de acción; por lo que no se consideró la elaboración de un plan de mejoramiento adicional.</t>
  </si>
  <si>
    <t>Elaborar plan de mejoramiento consolidado de acuerdo con las observaciones y acciones de mejoramiento propuestas en los informes del Sistema de Control Interno elaborados por la OCI</t>
  </si>
  <si>
    <t>Fortalecer el Sistema de Control Interno, de acuerdo con los lineamientos del MECI para el elemento Planes de Mejoramiento Internos.</t>
  </si>
  <si>
    <t>Plan de mejoramiento elaborado / Plan de Mejoramiento Programado</t>
  </si>
  <si>
    <t>Un plan de mejoramiento</t>
  </si>
  <si>
    <t>La acción correctiva formulada es pertinente y se considera que con el presente Plan de Mejoramiento se cumple, el cual fue formalizado por la OAP como Representante de la Dirección para el Sistema de Control Interno a través de memorando OAP 20151150107943.</t>
  </si>
  <si>
    <t>Que las Dependencias presenten los planes de mejoramiento conforme a la oportunidad establecida, dado que el no tomar acciones oportunamente afecta el nivel de servicio de los procesos y el mejoramiento institucional.</t>
  </si>
  <si>
    <t>Desconocimiento de los instrumentos, documentos, normatividad y metodología que regulan la formulación, desarrollo y cumplimiento de los Planes de Mejoramiento Internos y con los organismos de control.</t>
  </si>
  <si>
    <t>Socializar los procedimientos vigentes que regulan la gestión de planes de mejoramiento en el IDU</t>
  </si>
  <si>
    <t>Fortalecer el autocontrol en la formulación y gestión de planes de mejoramiento</t>
  </si>
  <si>
    <t>Socialización realizada / Socialización programada</t>
  </si>
  <si>
    <t>La OCI y la OAP presentaron una capacitación sobre Planes de Mejoramiento, Acciones Correctivas y Acciones Preventivas en el Comité Operativo de SIG de 11 de junio de 2015.</t>
  </si>
  <si>
    <t>Auditoría y/o Evaluación de Procesos - Proceso de Gestión Contractual 5</t>
  </si>
  <si>
    <t>IDU-50-2012 la no liquidación del contrato a la fecha</t>
  </si>
  <si>
    <t>Pendiente permiso ocupación de cauce por parte de la Secreatria Distrital de Ambiente
Pendiente trámite de cesión de derechos de autor.
Pendiente la entrega del informe consolidado social atendiendo las observaciones de la DTD,  por parte del Consultor.
Pendiente informe presupuesto y APUs con observaciones por parte del consultor.
Pendiente informe especificaciones técnicas de construcción con observaciones por parte del consultor.
Pendiente informe ejecutivo por parte del consultor.
Pendiente los planos definitivos en formato SCAD GIS por parte del consultor.
Pendiente programación de obra por parte del consultor.
Pendiente documentos técnicos para pliegos por parte del consultor.</t>
  </si>
  <si>
    <t>Elaboración del concepto técnico y su posterior resolución por parte de la Secretaría Distrital de Ambiente (SDA), para la otorgación del permiso de ocupación de cauce</t>
  </si>
  <si>
    <t>Obtener un permiso de ocupacion de cauce.</t>
  </si>
  <si>
    <t>2. Elaboración de la minuta de cesión de derechos de autor, Notariada y solicitud de registro en el Ministerio del Interior</t>
  </si>
  <si>
    <t>Aprobación Informe consolidado social</t>
  </si>
  <si>
    <t>Obtener el Informe consolidado social.</t>
  </si>
  <si>
    <t>Obtener la aprobación del informe consolidado social</t>
  </si>
  <si>
    <t>Aprobación Informe presupuesto y APUs</t>
  </si>
  <si>
    <t>Obtener el Informe presupuesto y APUs.</t>
  </si>
  <si>
    <t>Aprobación informe especificaciones técnicas de construcción</t>
  </si>
  <si>
    <t>Obtener  la aprobación del informe especificaciones técnicas de construcción</t>
  </si>
  <si>
    <t>2. Aprobación informe ejecutivo</t>
  </si>
  <si>
    <t>10 . Aprobación planos definitivos en formato SCAD GIS</t>
  </si>
  <si>
    <t>2. Aprobación programación de obra</t>
  </si>
  <si>
    <t>Obtener la progración de obra.</t>
  </si>
  <si>
    <t>Obtener  la aprobación del informe consolidado social</t>
  </si>
  <si>
    <t>2. Aprobación documentos técnicos para pliegos</t>
  </si>
  <si>
    <t>Obtener los documentos técnicos para pliegos.</t>
  </si>
  <si>
    <t>Obtener  la aprobación del documento técnico para pliego.</t>
  </si>
  <si>
    <t>        IDU-043-2012, La no liquidación del contrato a la fecha</t>
  </si>
  <si>
    <t>Pendiente entrega por parte del consultor, del número del proyecto de la EAB - DITG aprobado.
Radicación por parte del Consultor de la cesión de derechos de autor.
En proceso Administrativo por posibles incumplimientos, Clausula Penal Pecuniaria
Pendiente trámite de informe final
No se cuenta con el Acta de liquidación</t>
  </si>
  <si>
    <t>Entrega producto aprobado</t>
  </si>
  <si>
    <t>  Obtener el número del proyecto aprobado</t>
  </si>
  <si>
    <t>Número de Proyecto aprobado por la DITG / EAB - DITG</t>
  </si>
  <si>
    <t>Número de proyecto aprobado</t>
  </si>
  <si>
    <t>Número de proyecto</t>
  </si>
  <si>
    <t>Radicación de la minuta de cesión de derechos de autor por parte del Consultor, Notariada, en el Ministerio del Interior</t>
  </si>
  <si>
    <t>Obtener el registro de Cesión de Derechos de Autor por parte del Ministerio del Interior</t>
  </si>
  <si>
    <t>Número de radicado de los documentos de cesión de derechos de autor, ante el Ministerio del Interior/Número de actos administrativos aprobados.</t>
  </si>
  <si>
    <t>Cesión</t>
  </si>
  <si>
    <t>10. Firmar conjuntamente el Acta de Liquidación</t>
  </si>
  <si>
    <t>La liquidación del contrato</t>
  </si>
  <si>
    <t>Incumplimientos: parafiscales, Hidraulicas, Codensa, Geotecnia y pavimentos</t>
  </si>
  <si>
    <t>Acto Administrativo</t>
  </si>
  <si>
    <t>Entrega del informe final del proyecto.</t>
  </si>
  <si>
    <t>Informe final debidamente ejecutado por el Consultor.</t>
  </si>
  <si>
    <t>11. Firmar conjuntamente el Acta de Liquidación</t>
  </si>
  <si>
    <t>Obtener el Acta de liquidación del contrato</t>
  </si>
  <si>
    <t>Número de Actas programadas/número de actas firmadas</t>
  </si>
  <si>
    <t>Obtener Acta de Liquidación</t>
  </si>
</sst>
</file>

<file path=xl/styles.xml><?xml version="1.0" encoding="utf-8"?>
<styleSheet xmlns="http://schemas.openxmlformats.org/spreadsheetml/2006/main">
  <numFmts count="6">
    <numFmt numFmtId="164" formatCode="GENERAL"/>
    <numFmt numFmtId="165" formatCode="0%"/>
    <numFmt numFmtId="166" formatCode="M/D/YYYY"/>
    <numFmt numFmtId="167" formatCode="0"/>
    <numFmt numFmtId="168" formatCode="D/MM/YYYY"/>
    <numFmt numFmtId="169" formatCode="#,##0.00"/>
  </numFmts>
  <fonts count="27">
    <font>
      <sz val="11"/>
      <color rgb="FF000000"/>
      <name val="Calibri"/>
      <family val="2"/>
      <charset val="1"/>
    </font>
    <font>
      <sz val="10"/>
      <name val="Arial"/>
      <family val="0"/>
    </font>
    <font>
      <sz val="10"/>
      <name val="Arial"/>
      <family val="0"/>
    </font>
    <font>
      <sz val="10"/>
      <name val="Arial"/>
      <family val="0"/>
    </font>
    <font>
      <b val="true"/>
      <sz val="12"/>
      <name val="Arial"/>
      <family val="2"/>
      <charset val="1"/>
    </font>
    <font>
      <b val="true"/>
      <sz val="14"/>
      <color rgb="FF2E75B6"/>
      <name val="Calibri"/>
      <family val="2"/>
      <charset val="1"/>
    </font>
    <font>
      <b val="true"/>
      <sz val="10"/>
      <name val="Arial"/>
      <family val="2"/>
      <charset val="1"/>
    </font>
    <font>
      <b val="true"/>
      <sz val="7"/>
      <name val="Arial"/>
      <family val="2"/>
      <charset val="1"/>
    </font>
    <font>
      <sz val="12"/>
      <name val="Arial"/>
      <family val="2"/>
      <charset val="1"/>
    </font>
    <font>
      <sz val="8"/>
      <name val="Arial"/>
      <family val="2"/>
      <charset val="1"/>
    </font>
    <font>
      <sz val="8"/>
      <color rgb="FF000000"/>
      <name val="Arial"/>
      <family val="2"/>
      <charset val="1"/>
    </font>
    <font>
      <sz val="10"/>
      <name val="Arial"/>
      <family val="2"/>
      <charset val="1"/>
    </font>
    <font>
      <sz val="11"/>
      <name val="Calibri"/>
      <family val="2"/>
      <charset val="1"/>
    </font>
    <font>
      <b val="true"/>
      <sz val="8"/>
      <name val="Arial"/>
      <family val="2"/>
      <charset val="1"/>
    </font>
    <font>
      <sz val="11"/>
      <color rgb="FF000000"/>
      <name val="Arial"/>
      <family val="2"/>
      <charset val="1"/>
    </font>
    <font>
      <sz val="8"/>
      <color rgb="FF000000"/>
      <name val="Calibri"/>
      <family val="2"/>
      <charset val="1"/>
    </font>
    <font>
      <b val="true"/>
      <sz val="11"/>
      <color rgb="FF000000"/>
      <name val="Calibri"/>
      <family val="2"/>
      <charset val="1"/>
    </font>
    <font>
      <b val="true"/>
      <sz val="8"/>
      <color rgb="FF000000"/>
      <name val="Arial"/>
      <family val="2"/>
      <charset val="1"/>
    </font>
    <font>
      <sz val="10"/>
      <color rgb="FF000000"/>
      <name val="Arial"/>
      <family val="2"/>
      <charset val="1"/>
    </font>
    <font>
      <sz val="8"/>
      <color rgb="FF9C0006"/>
      <name val="Arial"/>
      <family val="2"/>
      <charset val="1"/>
    </font>
    <font>
      <sz val="11"/>
      <color rgb="FF9C0006"/>
      <name val="Calibri"/>
      <family val="2"/>
      <charset val="1"/>
    </font>
    <font>
      <sz val="8"/>
      <name val="Arial"/>
      <family val="2"/>
    </font>
    <font>
      <b val="true"/>
      <sz val="8"/>
      <color rgb="FFFF0000"/>
      <name val="Arial"/>
      <family val="2"/>
      <charset val="1"/>
    </font>
    <font>
      <b val="true"/>
      <sz val="12"/>
      <color rgb="FF000000"/>
      <name val="Calibri"/>
      <family val="2"/>
      <charset val="1"/>
    </font>
    <font>
      <sz val="9"/>
      <name val="Arial"/>
      <family val="2"/>
      <charset val="1"/>
    </font>
    <font>
      <b val="true"/>
      <sz val="9"/>
      <color rgb="FF000000"/>
      <name val="Tahoma"/>
      <family val="2"/>
      <charset val="1"/>
    </font>
    <font>
      <b val="true"/>
      <sz val="14"/>
      <color rgb="FF000000"/>
      <name val="Tahoma"/>
      <family val="2"/>
      <charset val="1"/>
    </font>
  </fonts>
  <fills count="11">
    <fill>
      <patternFill patternType="none"/>
    </fill>
    <fill>
      <patternFill patternType="gray125"/>
    </fill>
    <fill>
      <patternFill patternType="solid">
        <fgColor rgb="FFFFC7CE"/>
        <bgColor rgb="FFCCCCFF"/>
      </patternFill>
    </fill>
    <fill>
      <patternFill patternType="solid">
        <fgColor rgb="FFC0C0C0"/>
        <bgColor rgb="FF9DC3E6"/>
      </patternFill>
    </fill>
    <fill>
      <patternFill patternType="solid">
        <fgColor rgb="FFFFF2CC"/>
        <bgColor rgb="FFF3F3F3"/>
      </patternFill>
    </fill>
    <fill>
      <patternFill patternType="solid">
        <fgColor rgb="FF00CCFF"/>
        <bgColor rgb="FF33CCCC"/>
      </patternFill>
    </fill>
    <fill>
      <patternFill patternType="solid">
        <fgColor rgb="FF008000"/>
        <bgColor rgb="FF008080"/>
      </patternFill>
    </fill>
    <fill>
      <patternFill patternType="solid">
        <fgColor rgb="FFFF0000"/>
        <bgColor rgb="FF9C0006"/>
      </patternFill>
    </fill>
    <fill>
      <patternFill patternType="solid">
        <fgColor rgb="FFFFFFFF"/>
        <bgColor rgb="FFF3F3F3"/>
      </patternFill>
    </fill>
    <fill>
      <patternFill patternType="solid">
        <fgColor rgb="FFF3F3F3"/>
        <bgColor rgb="FFFFFFFF"/>
      </patternFill>
    </fill>
    <fill>
      <patternFill patternType="solid">
        <fgColor rgb="FFFFFF00"/>
        <bgColor rgb="FFFFFF00"/>
      </patternFill>
    </fill>
  </fills>
  <borders count="15">
    <border diagonalUp="false" diagonalDown="false">
      <left/>
      <right/>
      <top/>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style="thin"/>
      <right style="thin"/>
      <top/>
      <bottom style="thin"/>
      <diagonal/>
    </border>
    <border diagonalUp="false" diagonalDown="false">
      <left style="thin"/>
      <right/>
      <top style="medium"/>
      <bottom style="medium"/>
      <diagonal/>
    </border>
    <border diagonalUp="false" diagonalDown="false">
      <left style="thin"/>
      <right style="thin"/>
      <top/>
      <bottom/>
      <diagonal/>
    </border>
    <border diagonalUp="false" diagonalDown="false">
      <left/>
      <right style="thin"/>
      <top style="thin"/>
      <bottom/>
      <diagonal/>
    </border>
    <border diagonalUp="false" diagonalDown="false">
      <left/>
      <right style="thin">
        <color rgb="FF9DC3E6"/>
      </right>
      <top style="thin">
        <color rgb="FF9DC3E6"/>
      </top>
      <bottom style="thin">
        <color rgb="FF9DC3E6"/>
      </bottom>
      <diagonal/>
    </border>
    <border diagonalUp="false" diagonalDown="false">
      <left/>
      <right style="thin"/>
      <top style="thin"/>
      <bottom style="thin"/>
      <diagonal/>
    </border>
    <border diagonalUp="false" diagonalDown="false">
      <left/>
      <right style="double"/>
      <top style="thin"/>
      <bottom style="thin"/>
      <diagonal/>
    </border>
    <border diagonalUp="false" diagonalDown="false">
      <left style="thin"/>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0" fillId="2" borderId="0" applyFont="true" applyBorder="false" applyAlignment="true" applyProtection="false">
      <alignment horizontal="general" vertical="bottom" textRotation="0" wrapText="false" indent="0" shrinkToFit="false"/>
    </xf>
  </cellStyleXfs>
  <cellXfs count="1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general" vertical="center" textRotation="0" wrapText="true" indent="0" shrinkToFit="false"/>
      <protection locked="true" hidden="false"/>
    </xf>
    <xf numFmtId="164" fontId="6" fillId="3" borderId="3" xfId="0" applyFont="true" applyBorder="true" applyAlignment="true" applyProtection="false">
      <alignment horizontal="general" vertical="center" textRotation="0" wrapText="true" indent="0" shrinkToFit="false"/>
      <protection locked="true" hidden="false"/>
    </xf>
    <xf numFmtId="164" fontId="7" fillId="3" borderId="2" xfId="0" applyFont="true" applyBorder="true" applyAlignment="true" applyProtection="false">
      <alignment horizontal="general" vertical="center" textRotation="0" wrapText="true" indent="0" shrinkToFit="false"/>
      <protection locked="true" hidden="false"/>
    </xf>
    <xf numFmtId="164" fontId="7" fillId="3" borderId="4" xfId="0" applyFont="true" applyBorder="tru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6" fontId="9" fillId="0" borderId="4"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center" textRotation="0" wrapText="true" indent="0" shrinkToFit="false"/>
      <protection locked="true" hidden="false"/>
    </xf>
    <xf numFmtId="164" fontId="9" fillId="0" borderId="6"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center" vertical="center" textRotation="0" wrapText="true" indent="0" shrinkToFit="false"/>
      <protection locked="true" hidden="false"/>
    </xf>
    <xf numFmtId="166" fontId="10" fillId="0" borderId="4" xfId="0" applyFont="true" applyBorder="true" applyAlignment="true" applyProtection="false">
      <alignment horizontal="center" vertical="center" textRotation="0" wrapText="true" indent="0" shrinkToFit="false"/>
      <protection locked="true" hidden="false"/>
    </xf>
    <xf numFmtId="164" fontId="9" fillId="0" borderId="7" xfId="0" applyFont="true" applyBorder="true" applyAlignment="true" applyProtection="false">
      <alignment horizontal="left"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11" fillId="5" borderId="4"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6" fontId="13" fillId="0" borderId="4"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left" vertical="top" textRotation="0" wrapText="true" indent="0" shrinkToFit="false"/>
      <protection locked="true" hidden="false"/>
    </xf>
    <xf numFmtId="164" fontId="10" fillId="0" borderId="4" xfId="0" applyFont="true" applyBorder="true" applyAlignment="true" applyProtection="false">
      <alignment horizontal="center" vertical="center" textRotation="0" wrapText="true" indent="0" shrinkToFit="false"/>
      <protection locked="true" hidden="false"/>
    </xf>
    <xf numFmtId="164" fontId="11" fillId="6" borderId="6" xfId="0" applyFont="true" applyBorder="true" applyAlignment="true" applyProtection="false">
      <alignment horizontal="center" vertical="center" textRotation="0" wrapText="true" indent="0" shrinkToFit="false"/>
      <protection locked="true" hidden="false"/>
    </xf>
    <xf numFmtId="164" fontId="12" fillId="0" borderId="4" xfId="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true" applyProtection="false">
      <alignment horizontal="general" vertical="center" textRotation="0" wrapText="true" indent="0" shrinkToFit="false"/>
      <protection locked="true" hidden="false"/>
    </xf>
    <xf numFmtId="164" fontId="9" fillId="0" borderId="2" xfId="0" applyFont="true" applyBorder="true" applyAlignment="true" applyProtection="false">
      <alignment horizontal="center" vertical="center" textRotation="0" wrapText="true" indent="0" shrinkToFit="false"/>
      <protection locked="true" hidden="false"/>
    </xf>
    <xf numFmtId="164" fontId="10" fillId="0" borderId="4" xfId="0" applyFont="true" applyBorder="true" applyAlignment="true" applyProtection="false">
      <alignment horizontal="left" vertical="center" textRotation="0" wrapText="true" indent="0" shrinkToFit="false"/>
      <protection locked="true" hidden="false"/>
    </xf>
    <xf numFmtId="166" fontId="9" fillId="0" borderId="6"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7" fontId="9" fillId="0" borderId="4" xfId="0" applyFont="true" applyBorder="true" applyAlignment="true" applyProtection="false">
      <alignment horizontal="left" vertical="center" textRotation="0" wrapText="true" indent="0" shrinkToFit="false"/>
      <protection locked="true" hidden="false"/>
    </xf>
    <xf numFmtId="164" fontId="15" fillId="0" borderId="4" xfId="0" applyFont="true" applyBorder="true" applyAlignment="true" applyProtection="false">
      <alignment horizontal="center" vertical="center" textRotation="0" wrapText="true" indent="0" shrinkToFit="false"/>
      <protection locked="true" hidden="false"/>
    </xf>
    <xf numFmtId="165" fontId="9" fillId="0" borderId="6" xfId="0" applyFont="true" applyBorder="true" applyAlignment="true" applyProtection="false">
      <alignment horizontal="center" vertical="center" textRotation="0" wrapText="true" indent="0" shrinkToFit="false"/>
      <protection locked="true" hidden="false"/>
    </xf>
    <xf numFmtId="164" fontId="16" fillId="7" borderId="4" xfId="0" applyFont="true" applyBorder="true" applyAlignment="true" applyProtection="false">
      <alignment horizontal="center" vertical="center" textRotation="0" wrapText="true" indent="0" shrinkToFit="false"/>
      <protection locked="true" hidden="false"/>
    </xf>
    <xf numFmtId="166" fontId="9" fillId="0" borderId="2" xfId="0" applyFont="true" applyBorder="true" applyAlignment="true" applyProtection="false">
      <alignment horizontal="center" vertical="center" textRotation="0" wrapText="true" indent="0" shrinkToFit="false"/>
      <protection locked="true" hidden="false"/>
    </xf>
    <xf numFmtId="165" fontId="9" fillId="0" borderId="2" xfId="0" applyFont="true" applyBorder="true" applyAlignment="true" applyProtection="false">
      <alignment horizontal="center" vertical="center" textRotation="0" wrapText="true" indent="0" shrinkToFit="false"/>
      <protection locked="true" hidden="false"/>
    </xf>
    <xf numFmtId="164" fontId="10" fillId="0" borderId="3"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6" fillId="7" borderId="2" xfId="0" applyFont="true" applyBorder="true" applyAlignment="true" applyProtection="false">
      <alignment horizontal="center" vertical="center" textRotation="0" wrapText="tru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true" applyProtection="false">
      <alignment horizontal="left" vertical="center" textRotation="0" wrapText="true" indent="0" shrinkToFit="false"/>
      <protection locked="true" hidden="false"/>
    </xf>
    <xf numFmtId="164" fontId="9" fillId="0" borderId="8" xfId="0" applyFont="true" applyBorder="true" applyAlignment="true" applyProtection="false">
      <alignment horizontal="center" vertical="center" textRotation="0" wrapText="true" indent="0" shrinkToFit="false"/>
      <protection locked="true" hidden="false"/>
    </xf>
    <xf numFmtId="164" fontId="9" fillId="0" borderId="3"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center" vertical="center" textRotation="0" wrapText="true" indent="0" shrinkToFit="false"/>
      <protection locked="true" hidden="false"/>
    </xf>
    <xf numFmtId="164" fontId="12" fillId="8" borderId="4" xfId="0" applyFont="true" applyBorder="true" applyAlignment="true" applyProtection="false">
      <alignment horizontal="center" vertical="center" textRotation="0" wrapText="true" indent="0" shrinkToFit="false"/>
      <protection locked="true" hidden="false"/>
    </xf>
    <xf numFmtId="164" fontId="10" fillId="0" borderId="6" xfId="0" applyFont="true" applyBorder="true" applyAlignment="true" applyProtection="false">
      <alignment horizontal="center" vertical="center" textRotation="0" wrapText="true" indent="0" shrinkToFit="false"/>
      <protection locked="true" hidden="false"/>
    </xf>
    <xf numFmtId="166" fontId="10" fillId="0" borderId="6" xfId="0" applyFont="true" applyBorder="true" applyAlignment="true" applyProtection="false">
      <alignment horizontal="center" vertical="center" textRotation="0" wrapText="true" indent="0" shrinkToFit="false"/>
      <protection locked="true" hidden="false"/>
    </xf>
    <xf numFmtId="164" fontId="12" fillId="9" borderId="4"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8"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10" fillId="0" borderId="2" xfId="0" applyFont="true" applyBorder="true" applyAlignment="true" applyProtection="false">
      <alignment horizontal="general" vertical="center" textRotation="0" wrapText="true" indent="0" shrinkToFit="false"/>
      <protection locked="true" hidden="false"/>
    </xf>
    <xf numFmtId="164" fontId="10" fillId="0" borderId="2" xfId="0" applyFont="true" applyBorder="true" applyAlignment="true" applyProtection="false">
      <alignment horizontal="center" vertical="center" textRotation="0" wrapText="true" indent="0" shrinkToFit="false"/>
      <protection locked="true" hidden="false"/>
    </xf>
    <xf numFmtId="166" fontId="10" fillId="0" borderId="2" xfId="0" applyFont="true" applyBorder="true" applyAlignment="true" applyProtection="false">
      <alignment horizontal="center" vertical="center" textRotation="0" wrapText="tru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1" fillId="5" borderId="2"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general" vertical="center" textRotation="0" wrapText="true" indent="0" shrinkToFit="false"/>
      <protection locked="true" hidden="false"/>
    </xf>
    <xf numFmtId="164" fontId="18" fillId="5" borderId="4" xfId="0" applyFont="true" applyBorder="true" applyAlignment="true" applyProtection="false">
      <alignment horizontal="center" vertical="center" textRotation="0" wrapText="true" indent="0" shrinkToFit="false"/>
      <protection locked="true" hidden="false"/>
    </xf>
    <xf numFmtId="164" fontId="19" fillId="2" borderId="4" xfId="20" applyFont="true" applyBorder="true" applyAlignment="true" applyProtection="true">
      <alignment horizontal="center" vertical="center" textRotation="0" wrapText="true" indent="0" shrinkToFit="false"/>
      <protection locked="true" hidden="false"/>
    </xf>
    <xf numFmtId="164" fontId="18" fillId="7"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9" fillId="0" borderId="4" xfId="0" applyFont="true" applyBorder="true" applyAlignment="true" applyProtection="false">
      <alignment horizontal="left" vertical="center" textRotation="0" wrapText="false" indent="0" shrinkToFit="false"/>
      <protection locked="true" hidden="false"/>
    </xf>
    <xf numFmtId="164" fontId="9" fillId="8" borderId="4" xfId="0" applyFont="true" applyBorder="true" applyAlignment="true" applyProtection="false">
      <alignment horizontal="left" vertical="center" textRotation="0" wrapText="false" indent="0" shrinkToFit="false"/>
      <protection locked="true" hidden="false"/>
    </xf>
    <xf numFmtId="165" fontId="19" fillId="2" borderId="4" xfId="20" applyFont="true" applyBorder="true" applyAlignment="true" applyProtection="true">
      <alignment horizontal="center" vertical="center"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9" fillId="0" borderId="4" xfId="0" applyFont="true" applyBorder="true" applyAlignment="true" applyProtection="false">
      <alignment horizontal="general" vertical="center" textRotation="0" wrapText="fals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9" fillId="8" borderId="2" xfId="0" applyFont="true" applyBorder="true" applyAlignment="true" applyProtection="false">
      <alignment horizontal="general" vertical="center" textRotation="0" wrapText="true" indent="0" shrinkToFit="false"/>
      <protection locked="true" hidden="false"/>
    </xf>
    <xf numFmtId="164" fontId="10" fillId="0" borderId="4" xfId="0" applyFont="true" applyBorder="true" applyAlignment="true" applyProtection="false">
      <alignment horizontal="general" vertical="center" textRotation="0" wrapText="true" indent="0" shrinkToFit="false"/>
      <protection locked="true" hidden="false"/>
    </xf>
    <xf numFmtId="164" fontId="10" fillId="0" borderId="10" xfId="0" applyFont="true" applyBorder="true" applyAlignment="true" applyProtection="false">
      <alignment horizontal="general" vertical="top" textRotation="0" wrapText="true" indent="0" shrinkToFit="false"/>
      <protection locked="true" hidden="false"/>
    </xf>
    <xf numFmtId="166" fontId="9" fillId="0" borderId="2" xfId="0" applyFont="true" applyBorder="true" applyAlignment="true" applyProtection="false">
      <alignment horizontal="general" vertical="center" textRotation="0" wrapText="true" indent="0" shrinkToFit="false"/>
      <protection locked="true" hidden="false"/>
    </xf>
    <xf numFmtId="164" fontId="13" fillId="8" borderId="4" xfId="0" applyFont="true" applyBorder="true" applyAlignment="true" applyProtection="false">
      <alignment horizontal="center" vertical="center" textRotation="0" wrapText="true" indent="0" shrinkToFit="false"/>
      <protection locked="true" hidden="false"/>
    </xf>
    <xf numFmtId="164" fontId="10" fillId="0" borderId="4" xfId="0" applyFont="true" applyBorder="true" applyAlignment="true" applyProtection="false">
      <alignment horizontal="center" vertical="center" textRotation="0" wrapText="false" indent="0" shrinkToFit="false"/>
      <protection locked="true" hidden="false"/>
    </xf>
    <xf numFmtId="164" fontId="9" fillId="8" borderId="4" xfId="0" applyFont="true" applyBorder="true" applyAlignment="true" applyProtection="false">
      <alignment horizontal="general" vertical="bottom" textRotation="0" wrapText="tru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6" fontId="9" fillId="0" borderId="1" xfId="0" applyFont="true" applyBorder="true" applyAlignment="true" applyProtection="false">
      <alignment horizontal="center" vertical="center" textRotation="0" wrapText="true" indent="0" shrinkToFit="false"/>
      <protection locked="true" hidden="false"/>
    </xf>
    <xf numFmtId="164" fontId="9" fillId="8" borderId="11" xfId="0" applyFont="true" applyBorder="true" applyAlignment="true" applyProtection="false">
      <alignment horizontal="general" vertical="bottom" textRotation="0" wrapText="true" indent="0" shrinkToFit="false"/>
      <protection locked="true" hidden="false"/>
    </xf>
    <xf numFmtId="164" fontId="0" fillId="5" borderId="4" xfId="0" applyFont="true" applyBorder="true" applyAlignment="true" applyProtection="false">
      <alignment horizontal="center" vertical="center" textRotation="0" wrapText="true" indent="0" shrinkToFit="false"/>
      <protection locked="true" hidden="false"/>
    </xf>
    <xf numFmtId="166" fontId="9" fillId="0" borderId="3"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bottom" textRotation="0" wrapText="false" indent="0" shrinkToFit="false"/>
      <protection locked="true" hidden="false"/>
    </xf>
    <xf numFmtId="164" fontId="9" fillId="8" borderId="11" xfId="0" applyFont="true" applyBorder="true" applyAlignment="true" applyProtection="false">
      <alignment horizontal="general" vertical="bottom" textRotation="0" wrapText="false" indent="0" shrinkToFit="false"/>
      <protection locked="true" hidden="false"/>
    </xf>
    <xf numFmtId="166" fontId="10" fillId="0" borderId="4" xfId="0" applyFont="true" applyBorder="true" applyAlignment="true" applyProtection="false">
      <alignment horizontal="center" vertical="center" textRotation="0" wrapText="false" indent="0" shrinkToFit="false"/>
      <protection locked="true" hidden="false"/>
    </xf>
    <xf numFmtId="166" fontId="10" fillId="0" borderId="2" xfId="0" applyFont="true" applyBorder="true" applyAlignment="true" applyProtection="false">
      <alignment horizontal="general" vertical="center" textRotation="0" wrapText="false" indent="0" shrinkToFit="false"/>
      <protection locked="true" hidden="false"/>
    </xf>
    <xf numFmtId="164" fontId="10" fillId="0" borderId="2" xfId="0" applyFont="true" applyBorder="true" applyAlignment="true" applyProtection="false">
      <alignment horizontal="general" vertical="center" textRotation="0" wrapText="false" indent="0" shrinkToFit="false"/>
      <protection locked="true" hidden="false"/>
    </xf>
    <xf numFmtId="168" fontId="10" fillId="0" borderId="2" xfId="0" applyFont="true" applyBorder="true" applyAlignment="true" applyProtection="false">
      <alignment horizontal="general" vertical="center" textRotation="0" wrapText="false" indent="0" shrinkToFit="false"/>
      <protection locked="true" hidden="false"/>
    </xf>
    <xf numFmtId="168" fontId="9" fillId="0" borderId="2" xfId="0" applyFont="true" applyBorder="true" applyAlignment="true" applyProtection="false">
      <alignment horizontal="center" vertical="center" textRotation="0" wrapText="true" indent="0" shrinkToFit="false"/>
      <protection locked="true" hidden="false"/>
    </xf>
    <xf numFmtId="168" fontId="10" fillId="0" borderId="4" xfId="0" applyFont="true" applyBorder="true" applyAlignment="true" applyProtection="false">
      <alignment horizontal="center" vertical="center" textRotation="0" wrapText="false" indent="0" shrinkToFit="false"/>
      <protection locked="true" hidden="false"/>
    </xf>
    <xf numFmtId="168" fontId="10" fillId="0" borderId="2" xfId="0" applyFont="true" applyBorder="true" applyAlignment="true" applyProtection="false">
      <alignment horizontal="general" vertical="center" textRotation="0" wrapText="true" indent="0" shrinkToFit="false"/>
      <protection locked="true" hidden="false"/>
    </xf>
    <xf numFmtId="164" fontId="9" fillId="0" borderId="11" xfId="0" applyFont="true" applyBorder="true" applyAlignment="true" applyProtection="false">
      <alignment horizontal="left" vertical="center" textRotation="0" wrapText="true" indent="0" shrinkToFit="false"/>
      <protection locked="true" hidden="false"/>
    </xf>
    <xf numFmtId="164" fontId="9" fillId="0" borderId="6" xfId="0" applyFont="true" applyBorder="true" applyAlignment="true" applyProtection="false">
      <alignment horizontal="left" vertical="center" textRotation="0" wrapText="true" indent="0" shrinkToFit="false"/>
      <protection locked="true" hidden="false"/>
    </xf>
    <xf numFmtId="164" fontId="0" fillId="8" borderId="4" xfId="0" applyFont="true" applyBorder="true" applyAlignment="true" applyProtection="false">
      <alignment horizontal="center" vertical="center" textRotation="0" wrapText="true" indent="0" shrinkToFit="false"/>
      <protection locked="true" hidden="false"/>
    </xf>
    <xf numFmtId="169" fontId="9" fillId="0" borderId="4" xfId="0" applyFont="true" applyBorder="true" applyAlignment="true" applyProtection="false">
      <alignment horizontal="center" vertical="center" textRotation="0" wrapText="true" indent="0" shrinkToFit="false"/>
      <protection locked="true" hidden="false"/>
    </xf>
    <xf numFmtId="164" fontId="9" fillId="8" borderId="4" xfId="0" applyFont="true" applyBorder="true" applyAlignment="true" applyProtection="false">
      <alignment horizontal="left" vertical="center" textRotation="0" wrapText="true" indent="0" shrinkToFit="false"/>
      <protection locked="true" hidden="false"/>
    </xf>
    <xf numFmtId="164" fontId="11" fillId="6" borderId="4"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9" fillId="0" borderId="12" xfId="0" applyFont="true" applyBorder="true" applyAlignment="true" applyProtection="false">
      <alignment horizontal="general" vertical="bottom" textRotation="0" wrapText="false" indent="0" shrinkToFit="false"/>
      <protection locked="true" hidden="false"/>
    </xf>
    <xf numFmtId="164" fontId="9" fillId="0" borderId="3" xfId="0" applyFont="true" applyBorder="true" applyAlignment="true" applyProtection="false">
      <alignment horizontal="left" vertical="center" textRotation="0" wrapText="true" indent="0" shrinkToFit="false"/>
      <protection locked="true" hidden="false"/>
    </xf>
    <xf numFmtId="164" fontId="9" fillId="8" borderId="2" xfId="0" applyFont="true" applyBorder="true" applyAlignment="true" applyProtection="false">
      <alignment horizontal="left" vertical="center" textRotation="0" wrapText="true" indent="0" shrinkToFit="false"/>
      <protection locked="true" hidden="false"/>
    </xf>
    <xf numFmtId="164" fontId="11" fillId="6" borderId="2" xfId="0" applyFont="true" applyBorder="true" applyAlignment="true" applyProtection="false">
      <alignment horizontal="center" vertical="center" textRotation="0" wrapText="true" indent="0" shrinkToFit="false"/>
      <protection locked="true" hidden="false"/>
    </xf>
    <xf numFmtId="164" fontId="9" fillId="0" borderId="13" xfId="0" applyFont="true" applyBorder="true" applyAlignment="true" applyProtection="false">
      <alignment horizontal="left" vertical="center" textRotation="0" wrapText="true" indent="0" shrinkToFit="false"/>
      <protection locked="true" hidden="false"/>
    </xf>
    <xf numFmtId="164" fontId="9" fillId="8" borderId="6" xfId="0" applyFont="true" applyBorder="true" applyAlignment="true" applyProtection="false">
      <alignment horizontal="left"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true" indent="0" shrinkToFit="false"/>
      <protection locked="true" hidden="false"/>
    </xf>
    <xf numFmtId="164" fontId="9" fillId="8" borderId="11" xfId="0" applyFont="true" applyBorder="true" applyAlignment="true" applyProtection="false">
      <alignment horizontal="center" vertical="center" textRotation="0" wrapText="true" indent="0" shrinkToFit="false"/>
      <protection locked="true" hidden="false"/>
    </xf>
    <xf numFmtId="167" fontId="9" fillId="8" borderId="4" xfId="0" applyFont="true" applyBorder="true" applyAlignment="true" applyProtection="false">
      <alignment horizontal="center" vertical="center" textRotation="0" wrapText="true" indent="0" shrinkToFit="false"/>
      <protection locked="true" hidden="false"/>
    </xf>
    <xf numFmtId="164" fontId="9" fillId="5" borderId="4"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9" fillId="0" borderId="11" xfId="0" applyFont="true" applyBorder="true" applyAlignment="true" applyProtection="false">
      <alignment horizontal="center" vertical="center" textRotation="0" wrapText="true" indent="0" shrinkToFit="false"/>
      <protection locked="true" hidden="false"/>
    </xf>
    <xf numFmtId="164" fontId="9" fillId="0" borderId="6" xfId="0" applyFont="true" applyBorder="true" applyAlignment="true" applyProtection="false">
      <alignment horizontal="justify" vertical="center" textRotation="0" wrapText="true" indent="0" shrinkToFit="false"/>
      <protection locked="true" hidden="false"/>
    </xf>
    <xf numFmtId="166" fontId="21" fillId="0" borderId="4" xfId="0" applyFont="true" applyBorder="true" applyAlignment="true" applyProtection="false">
      <alignment horizontal="center" vertical="center" textRotation="0" wrapText="true" indent="0" shrinkToFit="false"/>
      <protection locked="true" hidden="false"/>
    </xf>
    <xf numFmtId="164" fontId="22" fillId="0" borderId="1" xfId="0" applyFont="true" applyBorder="true" applyAlignment="true" applyProtection="false">
      <alignment horizontal="left" vertical="center" textRotation="0" wrapText="true" indent="0" shrinkToFit="false"/>
      <protection locked="true" hidden="false"/>
    </xf>
    <xf numFmtId="166" fontId="9" fillId="0" borderId="4" xfId="0" applyFont="true" applyBorder="true" applyAlignment="true" applyProtection="false">
      <alignment horizontal="general" vertical="center" textRotation="0" wrapText="true" indent="0" shrinkToFit="false"/>
      <protection locked="true" hidden="false"/>
    </xf>
    <xf numFmtId="164" fontId="9" fillId="8" borderId="4"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9" fillId="0" borderId="14" xfId="0" applyFont="true" applyBorder="true" applyAlignment="true" applyProtection="false">
      <alignment horizontal="left" vertical="center" textRotation="0" wrapText="true" indent="0" shrinkToFit="false"/>
      <protection locked="true" hidden="false"/>
    </xf>
    <xf numFmtId="164" fontId="9" fillId="8" borderId="6" xfId="0" applyFont="true" applyBorder="true" applyAlignment="true" applyProtection="false">
      <alignment horizontal="center" vertical="center" textRotation="0" wrapText="true" indent="0" shrinkToFit="false"/>
      <protection locked="true" hidden="false"/>
    </xf>
    <xf numFmtId="164" fontId="15" fillId="7" borderId="4"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8" fillId="8" borderId="1" xfId="0" applyFont="true" applyBorder="true" applyAlignment="true" applyProtection="false">
      <alignment horizontal="center" vertical="center" textRotation="0" wrapText="true" indent="0" shrinkToFit="false"/>
      <protection locked="true" hidden="false"/>
    </xf>
    <xf numFmtId="166" fontId="0" fillId="8" borderId="4" xfId="0" applyFont="true" applyBorder="true" applyAlignment="true" applyProtection="false">
      <alignment horizontal="center" vertical="center" textRotation="0" wrapText="false" indent="0" shrinkToFit="false"/>
      <protection locked="true" hidden="false"/>
    </xf>
    <xf numFmtId="164" fontId="9" fillId="8" borderId="4" xfId="0" applyFont="true" applyBorder="true" applyAlignment="true" applyProtection="false">
      <alignment horizontal="justify" vertical="center" textRotation="0" wrapText="true" indent="0" shrinkToFit="false"/>
      <protection locked="true" hidden="false"/>
    </xf>
    <xf numFmtId="164" fontId="9" fillId="8" borderId="4" xfId="0" applyFont="true" applyBorder="true" applyAlignment="true" applyProtection="false">
      <alignment horizontal="center" vertical="center" textRotation="0" wrapText="true" indent="0" shrinkToFit="false"/>
      <protection locked="true" hidden="false"/>
    </xf>
    <xf numFmtId="166" fontId="9" fillId="8" borderId="4" xfId="0" applyFont="true" applyBorder="true" applyAlignment="true" applyProtection="false">
      <alignment horizontal="center" vertical="center" textRotation="0" wrapText="true" indent="0" shrinkToFit="false"/>
      <protection locked="true" hidden="false"/>
    </xf>
    <xf numFmtId="164" fontId="9" fillId="8" borderId="1" xfId="0" applyFont="true" applyBorder="true" applyAlignment="true" applyProtection="false">
      <alignment horizontal="general" vertical="center" textRotation="0" wrapText="true" indent="0" shrinkToFit="false"/>
      <protection locked="true" hidden="false"/>
    </xf>
    <xf numFmtId="164" fontId="15" fillId="8" borderId="4" xfId="0" applyFont="true" applyBorder="true" applyAlignment="true" applyProtection="false">
      <alignment horizontal="center" vertical="center" textRotation="0" wrapText="true" indent="0" shrinkToFit="false"/>
      <protection locked="true" hidden="false"/>
    </xf>
    <xf numFmtId="164" fontId="0" fillId="8" borderId="4" xfId="0" applyFont="true" applyBorder="true" applyAlignment="true" applyProtection="false">
      <alignment horizontal="center" vertical="bottom" textRotation="0" wrapText="false" indent="0" shrinkToFit="false"/>
      <protection locked="true" hidden="false"/>
    </xf>
    <xf numFmtId="164" fontId="23" fillId="8" borderId="4" xfId="0" applyFont="true" applyBorder="true" applyAlignment="true" applyProtection="false">
      <alignment horizontal="center" vertical="center" textRotation="0" wrapText="tru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center" vertical="bottom" textRotation="0" wrapText="false" indent="0" shrinkToFit="false"/>
      <protection locked="true" hidden="false"/>
    </xf>
    <xf numFmtId="164" fontId="23" fillId="0" borderId="4" xfId="0" applyFont="true" applyBorder="true" applyAlignment="true" applyProtection="false">
      <alignment horizontal="center" vertical="center" textRotation="0" wrapText="true" indent="0" shrinkToFit="false"/>
      <protection locked="true" hidden="false"/>
    </xf>
    <xf numFmtId="166" fontId="9" fillId="8" borderId="4" xfId="0" applyFont="true" applyBorder="true" applyAlignment="true" applyProtection="false">
      <alignment horizontal="center" vertical="center" textRotation="0" wrapText="false" indent="0" shrinkToFit="false"/>
      <protection locked="true" hidden="false"/>
    </xf>
    <xf numFmtId="164" fontId="9" fillId="8" borderId="4" xfId="0" applyFont="true" applyBorder="true" applyAlignment="true" applyProtection="true">
      <alignment horizontal="center" vertical="center" textRotation="0" wrapText="false" indent="0" shrinkToFit="false"/>
      <protection locked="true" hidden="false"/>
    </xf>
    <xf numFmtId="164" fontId="9" fillId="8" borderId="4" xfId="0" applyFont="true" applyBorder="true" applyAlignment="true" applyProtection="false">
      <alignment horizontal="center" vertical="center" textRotation="0" wrapText="false" indent="0" shrinkToFit="false"/>
      <protection locked="true" hidden="false"/>
    </xf>
    <xf numFmtId="164" fontId="9" fillId="8" borderId="4" xfId="0" applyFont="true" applyBorder="true" applyAlignment="true" applyProtection="false">
      <alignment horizontal="general" vertical="center" textRotation="0" wrapText="false" indent="0" shrinkToFit="false"/>
      <protection locked="true" hidden="false"/>
    </xf>
    <xf numFmtId="164" fontId="9" fillId="8" borderId="4" xfId="0" applyFont="true" applyBorder="true" applyAlignment="true" applyProtection="true">
      <alignment horizontal="center" vertical="center" textRotation="0" wrapText="true" indent="0" shrinkToFit="false"/>
      <protection locked="true" hidden="false"/>
    </xf>
    <xf numFmtId="164" fontId="23" fillId="7" borderId="4" xfId="0" applyFont="true" applyBorder="true" applyAlignment="true" applyProtection="false">
      <alignment horizontal="center" vertical="center" textRotation="0" wrapText="true" indent="0" shrinkToFit="false"/>
      <protection locked="true" hidden="false"/>
    </xf>
    <xf numFmtId="166" fontId="9" fillId="8" borderId="2"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justify" vertical="top" textRotation="0" wrapText="true" indent="0" shrinkToFit="false"/>
      <protection locked="true" hidden="false"/>
    </xf>
    <xf numFmtId="164" fontId="9" fillId="0" borderId="8" xfId="0" applyFont="true" applyBorder="true" applyAlignment="true" applyProtection="false">
      <alignment horizontal="general" vertical="center" textRotation="0" wrapText="true" indent="0" shrinkToFit="false"/>
      <protection locked="true" hidden="false"/>
    </xf>
    <xf numFmtId="164" fontId="24" fillId="0" borderId="4" xfId="0" applyFont="true" applyBorder="true" applyAlignment="true" applyProtection="false">
      <alignment horizontal="justify" vertical="top" textRotation="0" wrapText="tru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true" applyProtection="false">
      <alignment horizontal="justify" vertical="top" textRotation="0" wrapText="tru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10" borderId="0" xfId="0" applyFont="true" applyBorder="tru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2CC"/>
      <rgbColor rgb="FFF3F3F3"/>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7CE"/>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1374840</xdr:colOff>
      <xdr:row>0</xdr:row>
      <xdr:rowOff>29520</xdr:rowOff>
    </xdr:from>
    <xdr:to>
      <xdr:col>16</xdr:col>
      <xdr:colOff>602280</xdr:colOff>
      <xdr:row>6</xdr:row>
      <xdr:rowOff>754560</xdr:rowOff>
    </xdr:to>
    <xdr:sp>
      <xdr:nvSpPr>
        <xdr:cNvPr id="0" name="CustomShape 1"/>
        <xdr:cNvSpPr/>
      </xdr:nvSpPr>
      <xdr:spPr>
        <a:xfrm>
          <a:off x="6250320" y="29520"/>
          <a:ext cx="10814040" cy="2258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9</xdr:col>
      <xdr:colOff>642600</xdr:colOff>
      <xdr:row>6</xdr:row>
      <xdr:rowOff>754560</xdr:rowOff>
    </xdr:to>
    <xdr:sp>
      <xdr:nvSpPr>
        <xdr:cNvPr id="1" name="CustomShape 1"/>
        <xdr:cNvSpPr/>
      </xdr:nvSpPr>
      <xdr:spPr>
        <a:xfrm>
          <a:off x="81000" y="0"/>
          <a:ext cx="10814040" cy="2287800"/>
        </a:xfrm>
        <a:custGeom>
          <a:avLst/>
          <a:gdLst/>
          <a:ahLst/>
          <a:rect l="0" t="0" r="r" b="b"/>
          <a:pathLst>
            <a:path w="0" h="0"/>
          </a:pathLst>
        </a:cu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9</xdr:col>
      <xdr:colOff>642600</xdr:colOff>
      <xdr:row>6</xdr:row>
      <xdr:rowOff>754560</xdr:rowOff>
    </xdr:to>
    <xdr:sp>
      <xdr:nvSpPr>
        <xdr:cNvPr id="2" name="CustomShape 1"/>
        <xdr:cNvSpPr/>
      </xdr:nvSpPr>
      <xdr:spPr>
        <a:xfrm>
          <a:off x="81000" y="0"/>
          <a:ext cx="10814040" cy="2287800"/>
        </a:xfrm>
        <a:custGeom>
          <a:avLst/>
          <a:gdLst/>
          <a:ahLst/>
          <a:rect l="0" t="0" r="r" b="b"/>
          <a:pathLst>
            <a:path w="0" h="0"/>
          </a:pathLst>
        </a:cu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9</xdr:col>
      <xdr:colOff>642600</xdr:colOff>
      <xdr:row>6</xdr:row>
      <xdr:rowOff>754560</xdr:rowOff>
    </xdr:to>
    <xdr:sp>
      <xdr:nvSpPr>
        <xdr:cNvPr id="3" name="CustomShape 1"/>
        <xdr:cNvSpPr/>
      </xdr:nvSpPr>
      <xdr:spPr>
        <a:xfrm>
          <a:off x="81000" y="0"/>
          <a:ext cx="10814040" cy="2287800"/>
        </a:xfrm>
        <a:custGeom>
          <a:avLst/>
          <a:gdLst/>
          <a:ahLst/>
          <a:rect l="0" t="0" r="r" b="b"/>
          <a:pathLst>
            <a:path w="0" h="0"/>
          </a:pathLst>
        </a:cu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9</xdr:col>
      <xdr:colOff>642600</xdr:colOff>
      <xdr:row>6</xdr:row>
      <xdr:rowOff>754560</xdr:rowOff>
    </xdr:to>
    <xdr:sp>
      <xdr:nvSpPr>
        <xdr:cNvPr id="4" name="CustomShape 1"/>
        <xdr:cNvSpPr/>
      </xdr:nvSpPr>
      <xdr:spPr>
        <a:xfrm>
          <a:off x="81000" y="0"/>
          <a:ext cx="10814040" cy="2287800"/>
        </a:xfrm>
        <a:custGeom>
          <a:avLst/>
          <a:gdLst/>
          <a:ahLst/>
          <a:rect l="0" t="0" r="r" b="b"/>
          <a:pathLst>
            <a:path w="0" h="0"/>
          </a:pathLst>
        </a:cu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9</xdr:col>
      <xdr:colOff>642600</xdr:colOff>
      <xdr:row>6</xdr:row>
      <xdr:rowOff>754560</xdr:rowOff>
    </xdr:to>
    <xdr:sp>
      <xdr:nvSpPr>
        <xdr:cNvPr id="5" name="CustomShape 1"/>
        <xdr:cNvSpPr/>
      </xdr:nvSpPr>
      <xdr:spPr>
        <a:xfrm>
          <a:off x="81000" y="0"/>
          <a:ext cx="10814040" cy="2287800"/>
        </a:xfrm>
        <a:custGeom>
          <a:avLst/>
          <a:gdLst/>
          <a:ahLst/>
          <a:rect l="0" t="0" r="r" b="b"/>
          <a:pathLst>
            <a:path w="0" h="0"/>
          </a:pathLst>
        </a:cu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9</xdr:col>
      <xdr:colOff>642600</xdr:colOff>
      <xdr:row>6</xdr:row>
      <xdr:rowOff>754560</xdr:rowOff>
    </xdr:to>
    <xdr:sp>
      <xdr:nvSpPr>
        <xdr:cNvPr id="6" name="CustomShape 1"/>
        <xdr:cNvSpPr/>
      </xdr:nvSpPr>
      <xdr:spPr>
        <a:xfrm>
          <a:off x="81000" y="0"/>
          <a:ext cx="10814040" cy="2287800"/>
        </a:xfrm>
        <a:custGeom>
          <a:avLst/>
          <a:gdLst/>
          <a:ahLst/>
          <a:rect l="0" t="0" r="r" b="b"/>
          <a:pathLst>
            <a:path w="0" h="0"/>
          </a:pathLst>
        </a:custGeom>
        <a:solidFill>
          <a:srgbClr val="ffffff"/>
        </a:solidFill>
        <a:ln w="9360">
          <a:solidFill>
            <a:srgbClr val="00000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AG1837"/>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7" topLeftCell="A8" activePane="bottomLeft" state="frozen"/>
      <selection pane="topLeft" activeCell="A1" activeCellId="0" sqref="A1"/>
      <selection pane="bottomLeft" activeCell="P166" activeCellId="0" sqref="P166"/>
    </sheetView>
  </sheetViews>
  <sheetFormatPr defaultRowHeight="15"/>
  <cols>
    <col collapsed="false" hidden="false" max="1" min="1" style="0" width="8.44387755102041"/>
    <col collapsed="false" hidden="false" max="2" min="2" style="0" width="14.4438775510204"/>
    <col collapsed="false" hidden="false" max="3" min="3" style="0" width="18.8877551020408"/>
    <col collapsed="false" hidden="false" max="5" min="4" style="0" width="13.6632653061225"/>
    <col collapsed="false" hidden="false" max="6" min="6" style="0" width="26"/>
    <col collapsed="false" hidden="false" max="7" min="7" style="0" width="16.4438775510204"/>
    <col collapsed="false" hidden="false" max="8" min="8" style="0" width="20.6632653061224"/>
    <col collapsed="false" hidden="false" max="9" min="9" style="0" width="13.1020408163265"/>
    <col collapsed="false" hidden="false" max="10" min="10" style="0" width="16.1071428571429"/>
    <col collapsed="false" hidden="false" max="11" min="11" style="0" width="11.8877551020408"/>
    <col collapsed="false" hidden="false" max="12" min="12" style="0" width="10.6632653061225"/>
    <col collapsed="false" hidden="false" max="13" min="13" style="0" width="16"/>
    <col collapsed="false" hidden="false" max="14" min="14" style="0" width="15.8826530612245"/>
    <col collapsed="false" hidden="false" max="16" min="15" style="0" width="8.72959183673469"/>
    <col collapsed="false" hidden="false" max="17" min="17" style="0" width="37.8877551020408"/>
    <col collapsed="false" hidden="false" max="19" min="18" style="0" width="12.4438775510204"/>
    <col collapsed="false" hidden="false" max="20" min="20" style="0" width="31.1122448979592"/>
    <col collapsed="false" hidden="false" max="23" min="21" style="0" width="9.43877551020408"/>
    <col collapsed="false" hidden="false" max="33" min="24" style="0" width="10"/>
    <col collapsed="false" hidden="false" max="1025" min="34" style="0" width="15.1122448979592"/>
  </cols>
  <sheetData>
    <row r="1" customFormat="false" ht="15.75" hidden="false" customHeight="true" outlineLevel="0" collapsed="false">
      <c r="A1" s="1" t="s">
        <v>0</v>
      </c>
      <c r="B1" s="1"/>
      <c r="C1" s="1"/>
      <c r="D1" s="1"/>
      <c r="E1" s="1"/>
      <c r="F1" s="1"/>
      <c r="G1" s="1"/>
      <c r="H1" s="1"/>
      <c r="I1" s="1"/>
      <c r="J1" s="1"/>
      <c r="K1" s="1"/>
      <c r="L1" s="1"/>
      <c r="M1" s="1"/>
      <c r="N1" s="1"/>
      <c r="O1" s="1"/>
      <c r="P1" s="1"/>
      <c r="Q1" s="1"/>
      <c r="R1" s="2"/>
      <c r="S1" s="2"/>
      <c r="T1" s="2"/>
      <c r="U1" s="2"/>
      <c r="V1" s="2"/>
      <c r="W1" s="2"/>
      <c r="X1" s="2"/>
      <c r="Y1" s="2"/>
      <c r="Z1" s="2"/>
      <c r="AA1" s="2"/>
      <c r="AB1" s="2"/>
      <c r="AC1" s="2"/>
      <c r="AD1" s="2"/>
      <c r="AE1" s="2"/>
      <c r="AF1" s="2"/>
      <c r="AG1" s="2"/>
    </row>
    <row r="2" customFormat="false" ht="15.75" hidden="false" customHeight="true" outlineLevel="0" collapsed="false">
      <c r="A2" s="1" t="s">
        <v>1</v>
      </c>
      <c r="B2" s="1"/>
      <c r="C2" s="1"/>
      <c r="D2" s="1"/>
      <c r="E2" s="1"/>
      <c r="F2" s="1"/>
      <c r="G2" s="1"/>
      <c r="H2" s="1"/>
      <c r="I2" s="1"/>
      <c r="J2" s="1"/>
      <c r="K2" s="1"/>
      <c r="L2" s="1"/>
      <c r="M2" s="1"/>
      <c r="N2" s="1"/>
      <c r="O2" s="1"/>
      <c r="P2" s="1"/>
      <c r="Q2" s="1"/>
      <c r="R2" s="2"/>
      <c r="S2" s="2"/>
      <c r="T2" s="2"/>
      <c r="U2" s="2"/>
      <c r="V2" s="2"/>
      <c r="W2" s="2"/>
      <c r="X2" s="2"/>
      <c r="Y2" s="2"/>
      <c r="Z2" s="2"/>
      <c r="AA2" s="2"/>
      <c r="AB2" s="2"/>
      <c r="AC2" s="2"/>
      <c r="AD2" s="2"/>
      <c r="AE2" s="2"/>
      <c r="AF2" s="2"/>
      <c r="AG2" s="2"/>
    </row>
    <row r="3" customFormat="false" ht="13.5" hidden="false" customHeight="true" outlineLevel="0" collapsed="false">
      <c r="A3" s="3"/>
      <c r="B3" s="3"/>
      <c r="C3" s="2"/>
      <c r="D3" s="2"/>
      <c r="E3" s="2"/>
      <c r="F3" s="3"/>
      <c r="G3" s="3"/>
      <c r="H3" s="3"/>
      <c r="I3" s="3"/>
      <c r="J3" s="3"/>
      <c r="K3" s="3"/>
      <c r="L3" s="3"/>
      <c r="M3" s="3"/>
      <c r="N3" s="3"/>
      <c r="O3" s="4"/>
      <c r="P3" s="3"/>
      <c r="Q3" s="3"/>
      <c r="R3" s="2"/>
      <c r="S3" s="2"/>
      <c r="T3" s="2"/>
      <c r="U3" s="2"/>
      <c r="V3" s="2"/>
      <c r="W3" s="2"/>
      <c r="X3" s="2"/>
      <c r="Y3" s="2"/>
      <c r="Z3" s="2"/>
      <c r="AA3" s="2"/>
      <c r="AB3" s="2"/>
      <c r="AC3" s="2"/>
      <c r="AD3" s="2"/>
      <c r="AE3" s="2"/>
      <c r="AF3" s="2"/>
      <c r="AG3" s="2"/>
    </row>
    <row r="4" customFormat="false" ht="12" hidden="false" customHeight="true" outlineLevel="0" collapsed="false">
      <c r="A4" s="2"/>
      <c r="B4" s="2"/>
      <c r="C4" s="2"/>
      <c r="D4" s="2"/>
      <c r="E4" s="2"/>
      <c r="F4" s="3"/>
      <c r="G4" s="3"/>
      <c r="H4" s="3"/>
      <c r="I4" s="3"/>
      <c r="J4" s="3"/>
      <c r="K4" s="3"/>
      <c r="L4" s="3"/>
      <c r="M4" s="3"/>
      <c r="N4" s="3"/>
      <c r="O4" s="3"/>
      <c r="P4" s="3"/>
      <c r="Q4" s="3"/>
      <c r="R4" s="2"/>
      <c r="S4" s="2"/>
      <c r="T4" s="2"/>
      <c r="U4" s="2"/>
      <c r="V4" s="2"/>
      <c r="W4" s="2"/>
      <c r="X4" s="2"/>
      <c r="Y4" s="2"/>
      <c r="Z4" s="2"/>
      <c r="AA4" s="2"/>
      <c r="AB4" s="2"/>
      <c r="AC4" s="2"/>
      <c r="AD4" s="2"/>
      <c r="AE4" s="2"/>
      <c r="AF4" s="2"/>
      <c r="AG4" s="2"/>
    </row>
    <row r="5" customFormat="false" ht="8.25" hidden="false" customHeight="true" outlineLevel="0" collapsed="false">
      <c r="A5" s="2"/>
      <c r="B5" s="2"/>
      <c r="C5" s="2"/>
      <c r="D5" s="2"/>
      <c r="E5" s="2"/>
      <c r="F5" s="5"/>
      <c r="G5" s="2"/>
      <c r="H5" s="2"/>
      <c r="I5" s="2"/>
      <c r="J5" s="2"/>
      <c r="K5" s="2"/>
      <c r="L5" s="6"/>
      <c r="M5" s="2"/>
      <c r="N5" s="2"/>
      <c r="O5" s="2"/>
      <c r="P5" s="2"/>
      <c r="Q5" s="2"/>
      <c r="R5" s="2"/>
      <c r="S5" s="2"/>
      <c r="T5" s="2"/>
      <c r="U5" s="2"/>
      <c r="V5" s="2"/>
      <c r="W5" s="2"/>
      <c r="X5" s="2"/>
      <c r="Y5" s="2"/>
      <c r="Z5" s="2"/>
      <c r="AA5" s="2"/>
      <c r="AB5" s="2"/>
      <c r="AC5" s="2"/>
      <c r="AD5" s="2"/>
      <c r="AE5" s="2"/>
      <c r="AF5" s="2"/>
      <c r="AG5" s="2"/>
    </row>
    <row r="6" customFormat="false" ht="55.5" hidden="false" customHeight="true" outlineLevel="0" collapsed="false">
      <c r="B6" s="7" t="s">
        <v>2</v>
      </c>
      <c r="C6" s="7" t="s">
        <v>3</v>
      </c>
      <c r="D6" s="7" t="s">
        <v>4</v>
      </c>
      <c r="E6" s="7"/>
      <c r="F6" s="7" t="s">
        <v>5</v>
      </c>
      <c r="G6" s="7" t="s">
        <v>6</v>
      </c>
      <c r="H6" s="7"/>
      <c r="I6" s="7"/>
      <c r="J6" s="7"/>
      <c r="K6" s="7"/>
      <c r="L6" s="7"/>
      <c r="M6" s="7" t="s">
        <v>7</v>
      </c>
      <c r="N6" s="7"/>
      <c r="O6" s="7" t="s">
        <v>2</v>
      </c>
      <c r="P6" s="7" t="s">
        <v>2</v>
      </c>
      <c r="U6" s="8" t="s">
        <v>8</v>
      </c>
      <c r="V6" s="8"/>
      <c r="W6" s="8"/>
      <c r="X6" s="2"/>
      <c r="Y6" s="2"/>
      <c r="Z6" s="2"/>
      <c r="AA6" s="2"/>
      <c r="AB6" s="2"/>
      <c r="AC6" s="2"/>
      <c r="AD6" s="2"/>
      <c r="AE6" s="2"/>
      <c r="AF6" s="2"/>
      <c r="AG6" s="2"/>
    </row>
    <row r="7" customFormat="false" ht="59.4" hidden="false" customHeight="false" outlineLevel="0" collapsed="false">
      <c r="A7" s="9" t="s">
        <v>9</v>
      </c>
      <c r="B7" s="9" t="s">
        <v>10</v>
      </c>
      <c r="C7" s="9" t="s">
        <v>11</v>
      </c>
      <c r="D7" s="9" t="s">
        <v>12</v>
      </c>
      <c r="E7" s="9" t="s">
        <v>13</v>
      </c>
      <c r="F7" s="9" t="s">
        <v>14</v>
      </c>
      <c r="G7" s="9" t="s">
        <v>15</v>
      </c>
      <c r="H7" s="9" t="s">
        <v>16</v>
      </c>
      <c r="I7" s="9" t="s">
        <v>17</v>
      </c>
      <c r="J7" s="9" t="s">
        <v>18</v>
      </c>
      <c r="K7" s="9" t="s">
        <v>19</v>
      </c>
      <c r="L7" s="9" t="s">
        <v>20</v>
      </c>
      <c r="M7" s="9" t="s">
        <v>21</v>
      </c>
      <c r="N7" s="9" t="s">
        <v>22</v>
      </c>
      <c r="O7" s="9" t="s">
        <v>23</v>
      </c>
      <c r="P7" s="9" t="s">
        <v>24</v>
      </c>
      <c r="Q7" s="10" t="s">
        <v>25</v>
      </c>
      <c r="R7" s="9" t="s">
        <v>26</v>
      </c>
      <c r="S7" s="11" t="s">
        <v>27</v>
      </c>
      <c r="T7" s="11" t="s">
        <v>28</v>
      </c>
      <c r="U7" s="12" t="s">
        <v>29</v>
      </c>
      <c r="V7" s="12" t="s">
        <v>30</v>
      </c>
      <c r="W7" s="12" t="s">
        <v>31</v>
      </c>
      <c r="X7" s="13" t="s">
        <v>32</v>
      </c>
      <c r="Y7" s="13" t="s">
        <v>33</v>
      </c>
      <c r="Z7" s="13" t="s">
        <v>34</v>
      </c>
      <c r="AA7" s="13" t="s">
        <v>35</v>
      </c>
      <c r="AB7" s="13" t="s">
        <v>36</v>
      </c>
      <c r="AC7" s="13" t="s">
        <v>37</v>
      </c>
      <c r="AD7" s="2"/>
      <c r="AE7" s="2"/>
      <c r="AF7" s="2"/>
      <c r="AG7" s="2"/>
    </row>
    <row r="8" s="25" customFormat="true" ht="103.5" hidden="true" customHeight="true" outlineLevel="0" collapsed="false">
      <c r="A8" s="14" t="n">
        <v>1</v>
      </c>
      <c r="B8" s="15" t="n">
        <v>41452</v>
      </c>
      <c r="C8" s="16" t="s">
        <v>38</v>
      </c>
      <c r="D8" s="17" t="s">
        <v>39</v>
      </c>
      <c r="E8" s="17" t="s">
        <v>40</v>
      </c>
      <c r="F8" s="18" t="s">
        <v>41</v>
      </c>
      <c r="G8" s="18" t="s">
        <v>42</v>
      </c>
      <c r="H8" s="18" t="s">
        <v>43</v>
      </c>
      <c r="I8" s="18" t="s">
        <v>44</v>
      </c>
      <c r="J8" s="18" t="s">
        <v>45</v>
      </c>
      <c r="K8" s="16" t="s">
        <v>46</v>
      </c>
      <c r="L8" s="19" t="s">
        <v>47</v>
      </c>
      <c r="M8" s="17" t="s">
        <v>48</v>
      </c>
      <c r="N8" s="16" t="s">
        <v>49</v>
      </c>
      <c r="O8" s="20" t="n">
        <v>41628</v>
      </c>
      <c r="P8" s="20" t="n">
        <v>42369</v>
      </c>
      <c r="Q8" s="21" t="s">
        <v>50</v>
      </c>
      <c r="R8" s="18" t="s">
        <v>51</v>
      </c>
      <c r="S8" s="18" t="s">
        <v>52</v>
      </c>
      <c r="T8" s="18"/>
      <c r="U8" s="22"/>
      <c r="V8" s="22"/>
      <c r="W8" s="23" t="s">
        <v>53</v>
      </c>
      <c r="X8" s="24" t="s">
        <v>54</v>
      </c>
      <c r="Y8" s="25" t="s">
        <v>55</v>
      </c>
      <c r="Z8" s="25" t="s">
        <v>56</v>
      </c>
      <c r="AA8" s="25" t="s">
        <v>57</v>
      </c>
      <c r="AB8" s="25" t="s">
        <v>58</v>
      </c>
      <c r="AC8" s="25" t="s">
        <v>59</v>
      </c>
      <c r="AE8" s="24"/>
      <c r="AF8" s="24"/>
      <c r="AG8" s="24"/>
    </row>
    <row r="9" customFormat="false" ht="126.75" hidden="true" customHeight="true" outlineLevel="0" collapsed="false">
      <c r="A9" s="14" t="n">
        <f aca="false">A8+1</f>
        <v>2</v>
      </c>
      <c r="B9" s="15" t="n">
        <v>41452</v>
      </c>
      <c r="C9" s="16" t="s">
        <v>38</v>
      </c>
      <c r="D9" s="17" t="s">
        <v>39</v>
      </c>
      <c r="E9" s="17" t="s">
        <v>48</v>
      </c>
      <c r="F9" s="18" t="s">
        <v>60</v>
      </c>
      <c r="G9" s="18" t="s">
        <v>61</v>
      </c>
      <c r="H9" s="18" t="s">
        <v>62</v>
      </c>
      <c r="I9" s="18" t="s">
        <v>63</v>
      </c>
      <c r="J9" s="18" t="s">
        <v>64</v>
      </c>
      <c r="K9" s="16" t="s">
        <v>65</v>
      </c>
      <c r="L9" s="19" t="s">
        <v>66</v>
      </c>
      <c r="M9" s="17" t="s">
        <v>48</v>
      </c>
      <c r="N9" s="16" t="s">
        <v>67</v>
      </c>
      <c r="O9" s="20" t="n">
        <v>41487</v>
      </c>
      <c r="P9" s="20" t="n">
        <v>42353</v>
      </c>
      <c r="Q9" s="26" t="s">
        <v>68</v>
      </c>
      <c r="R9" s="18" t="s">
        <v>51</v>
      </c>
      <c r="S9" s="18" t="s">
        <v>52</v>
      </c>
      <c r="T9" s="18"/>
      <c r="U9" s="22"/>
      <c r="V9" s="22"/>
      <c r="W9" s="23" t="s">
        <v>53</v>
      </c>
      <c r="X9" s="24" t="s">
        <v>54</v>
      </c>
      <c r="Y9" s="25" t="s">
        <v>55</v>
      </c>
      <c r="Z9" s="25" t="s">
        <v>56</v>
      </c>
      <c r="AA9" s="25" t="s">
        <v>57</v>
      </c>
      <c r="AB9" s="25" t="s">
        <v>58</v>
      </c>
      <c r="AC9" s="25" t="s">
        <v>59</v>
      </c>
      <c r="AE9" s="24"/>
      <c r="AF9" s="24"/>
      <c r="AG9" s="24"/>
    </row>
    <row r="10" customFormat="false" ht="97.5" hidden="true" customHeight="true" outlineLevel="0" collapsed="false">
      <c r="A10" s="14" t="n">
        <f aca="false">A9+1</f>
        <v>3</v>
      </c>
      <c r="B10" s="15" t="n">
        <v>41452</v>
      </c>
      <c r="C10" s="16" t="s">
        <v>38</v>
      </c>
      <c r="D10" s="17" t="s">
        <v>39</v>
      </c>
      <c r="E10" s="17" t="s">
        <v>48</v>
      </c>
      <c r="F10" s="18" t="s">
        <v>69</v>
      </c>
      <c r="G10" s="18" t="s">
        <v>70</v>
      </c>
      <c r="H10" s="18" t="s">
        <v>71</v>
      </c>
      <c r="I10" s="18" t="s">
        <v>72</v>
      </c>
      <c r="J10" s="18" t="s">
        <v>64</v>
      </c>
      <c r="K10" s="16" t="s">
        <v>73</v>
      </c>
      <c r="L10" s="19" t="s">
        <v>66</v>
      </c>
      <c r="M10" s="17" t="s">
        <v>48</v>
      </c>
      <c r="N10" s="16" t="s">
        <v>74</v>
      </c>
      <c r="O10" s="15" t="n">
        <v>41452</v>
      </c>
      <c r="P10" s="20" t="n">
        <v>42353</v>
      </c>
      <c r="Q10" s="26" t="s">
        <v>75</v>
      </c>
      <c r="R10" s="18" t="s">
        <v>51</v>
      </c>
      <c r="S10" s="18" t="s">
        <v>52</v>
      </c>
      <c r="T10" s="18"/>
      <c r="U10" s="22"/>
      <c r="V10" s="22"/>
      <c r="W10" s="23" t="s">
        <v>53</v>
      </c>
      <c r="X10" s="24" t="s">
        <v>54</v>
      </c>
      <c r="Y10" s="25" t="s">
        <v>55</v>
      </c>
      <c r="Z10" s="25" t="s">
        <v>56</v>
      </c>
      <c r="AA10" s="25" t="s">
        <v>57</v>
      </c>
      <c r="AB10" s="25" t="s">
        <v>58</v>
      </c>
      <c r="AC10" s="25" t="s">
        <v>59</v>
      </c>
      <c r="AE10" s="24"/>
      <c r="AF10" s="24"/>
      <c r="AG10" s="24"/>
    </row>
    <row r="11" customFormat="false" ht="97.5" hidden="true" customHeight="true" outlineLevel="0" collapsed="false">
      <c r="A11" s="14" t="n">
        <f aca="false">A10+1</f>
        <v>4</v>
      </c>
      <c r="B11" s="15" t="n">
        <v>41452</v>
      </c>
      <c r="C11" s="16" t="s">
        <v>38</v>
      </c>
      <c r="D11" s="17" t="s">
        <v>39</v>
      </c>
      <c r="E11" s="17" t="s">
        <v>48</v>
      </c>
      <c r="F11" s="18" t="s">
        <v>76</v>
      </c>
      <c r="G11" s="18" t="s">
        <v>77</v>
      </c>
      <c r="H11" s="18" t="s">
        <v>78</v>
      </c>
      <c r="I11" s="18" t="s">
        <v>79</v>
      </c>
      <c r="J11" s="18" t="s">
        <v>80</v>
      </c>
      <c r="K11" s="16" t="s">
        <v>81</v>
      </c>
      <c r="L11" s="19" t="s">
        <v>82</v>
      </c>
      <c r="M11" s="17" t="s">
        <v>48</v>
      </c>
      <c r="N11" s="16" t="s">
        <v>83</v>
      </c>
      <c r="O11" s="20" t="n">
        <v>41487</v>
      </c>
      <c r="P11" s="20" t="n">
        <v>42353</v>
      </c>
      <c r="Q11" s="26"/>
      <c r="R11" s="18" t="s">
        <v>51</v>
      </c>
      <c r="S11" s="18" t="s">
        <v>52</v>
      </c>
      <c r="T11" s="18"/>
      <c r="U11" s="22"/>
      <c r="V11" s="22"/>
      <c r="W11" s="23" t="s">
        <v>53</v>
      </c>
      <c r="X11" s="24" t="s">
        <v>54</v>
      </c>
      <c r="Y11" s="25" t="s">
        <v>55</v>
      </c>
      <c r="Z11" s="25" t="s">
        <v>56</v>
      </c>
      <c r="AA11" s="25" t="s">
        <v>57</v>
      </c>
      <c r="AB11" s="25" t="s">
        <v>58</v>
      </c>
      <c r="AC11" s="25" t="s">
        <v>59</v>
      </c>
      <c r="AE11" s="24"/>
      <c r="AF11" s="24"/>
      <c r="AG11" s="24"/>
    </row>
    <row r="12" customFormat="false" ht="97.5" hidden="true" customHeight="true" outlineLevel="0" collapsed="false">
      <c r="A12" s="14" t="n">
        <f aca="false">A11+1</f>
        <v>5</v>
      </c>
      <c r="B12" s="15" t="n">
        <v>41452</v>
      </c>
      <c r="C12" s="16" t="s">
        <v>38</v>
      </c>
      <c r="D12" s="17" t="s">
        <v>39</v>
      </c>
      <c r="E12" s="17" t="s">
        <v>48</v>
      </c>
      <c r="F12" s="18" t="s">
        <v>84</v>
      </c>
      <c r="G12" s="18" t="s">
        <v>85</v>
      </c>
      <c r="H12" s="18" t="s">
        <v>86</v>
      </c>
      <c r="I12" s="18" t="s">
        <v>87</v>
      </c>
      <c r="J12" s="18" t="s">
        <v>80</v>
      </c>
      <c r="K12" s="16" t="s">
        <v>88</v>
      </c>
      <c r="L12" s="19" t="s">
        <v>82</v>
      </c>
      <c r="M12" s="17" t="s">
        <v>48</v>
      </c>
      <c r="N12" s="16" t="s">
        <v>89</v>
      </c>
      <c r="O12" s="20" t="n">
        <v>41487</v>
      </c>
      <c r="P12" s="20" t="n">
        <v>42353</v>
      </c>
      <c r="Q12" s="26"/>
      <c r="R12" s="18" t="s">
        <v>51</v>
      </c>
      <c r="S12" s="18" t="s">
        <v>52</v>
      </c>
      <c r="T12" s="18"/>
      <c r="U12" s="22"/>
      <c r="V12" s="22"/>
      <c r="W12" s="23" t="s">
        <v>53</v>
      </c>
      <c r="X12" s="24" t="s">
        <v>54</v>
      </c>
      <c r="Y12" s="25" t="s">
        <v>55</v>
      </c>
      <c r="Z12" s="25" t="s">
        <v>56</v>
      </c>
      <c r="AA12" s="25" t="s">
        <v>57</v>
      </c>
      <c r="AB12" s="25" t="s">
        <v>58</v>
      </c>
      <c r="AC12" s="25" t="s">
        <v>59</v>
      </c>
      <c r="AE12" s="24"/>
      <c r="AF12" s="24"/>
      <c r="AG12" s="24"/>
    </row>
    <row r="13" customFormat="false" ht="97.5" hidden="true" customHeight="true" outlineLevel="0" collapsed="false">
      <c r="A13" s="14" t="n">
        <f aca="false">A12+1</f>
        <v>6</v>
      </c>
      <c r="B13" s="15" t="n">
        <v>41452</v>
      </c>
      <c r="C13" s="16" t="s">
        <v>38</v>
      </c>
      <c r="D13" s="17" t="s">
        <v>39</v>
      </c>
      <c r="E13" s="17" t="s">
        <v>48</v>
      </c>
      <c r="F13" s="18" t="s">
        <v>84</v>
      </c>
      <c r="G13" s="18" t="s">
        <v>85</v>
      </c>
      <c r="H13" s="18" t="s">
        <v>90</v>
      </c>
      <c r="I13" s="18" t="s">
        <v>91</v>
      </c>
      <c r="J13" s="18" t="s">
        <v>92</v>
      </c>
      <c r="K13" s="16" t="s">
        <v>93</v>
      </c>
      <c r="L13" s="19" t="s">
        <v>82</v>
      </c>
      <c r="M13" s="17" t="s">
        <v>48</v>
      </c>
      <c r="N13" s="16" t="s">
        <v>94</v>
      </c>
      <c r="O13" s="20" t="n">
        <v>41549</v>
      </c>
      <c r="P13" s="20" t="n">
        <v>42353</v>
      </c>
      <c r="Q13" s="26"/>
      <c r="R13" s="18" t="s">
        <v>51</v>
      </c>
      <c r="S13" s="18" t="s">
        <v>52</v>
      </c>
      <c r="T13" s="18"/>
      <c r="U13" s="22"/>
      <c r="V13" s="22"/>
      <c r="W13" s="23" t="s">
        <v>53</v>
      </c>
      <c r="X13" s="24" t="s">
        <v>54</v>
      </c>
      <c r="Y13" s="25" t="s">
        <v>55</v>
      </c>
      <c r="Z13" s="25" t="s">
        <v>56</v>
      </c>
      <c r="AA13" s="25" t="s">
        <v>57</v>
      </c>
      <c r="AB13" s="25" t="s">
        <v>58</v>
      </c>
      <c r="AC13" s="25" t="s">
        <v>59</v>
      </c>
      <c r="AE13" s="24"/>
      <c r="AF13" s="24"/>
      <c r="AG13" s="24"/>
    </row>
    <row r="14" customFormat="false" ht="97.5" hidden="true" customHeight="true" outlineLevel="0" collapsed="false">
      <c r="A14" s="14" t="n">
        <f aca="false">A13+1</f>
        <v>7</v>
      </c>
      <c r="B14" s="15" t="n">
        <v>41452</v>
      </c>
      <c r="C14" s="16" t="s">
        <v>38</v>
      </c>
      <c r="D14" s="17" t="s">
        <v>39</v>
      </c>
      <c r="E14" s="17" t="s">
        <v>48</v>
      </c>
      <c r="F14" s="18" t="s">
        <v>95</v>
      </c>
      <c r="G14" s="18" t="s">
        <v>96</v>
      </c>
      <c r="H14" s="18" t="s">
        <v>97</v>
      </c>
      <c r="I14" s="18" t="s">
        <v>98</v>
      </c>
      <c r="J14" s="18" t="s">
        <v>99</v>
      </c>
      <c r="K14" s="16" t="s">
        <v>100</v>
      </c>
      <c r="L14" s="19" t="s">
        <v>101</v>
      </c>
      <c r="M14" s="17" t="s">
        <v>48</v>
      </c>
      <c r="N14" s="16" t="s">
        <v>102</v>
      </c>
      <c r="O14" s="20" t="n">
        <v>41487</v>
      </c>
      <c r="P14" s="20" t="n">
        <v>42353</v>
      </c>
      <c r="Q14" s="26"/>
      <c r="R14" s="18" t="s">
        <v>51</v>
      </c>
      <c r="S14" s="18" t="s">
        <v>52</v>
      </c>
      <c r="T14" s="18"/>
      <c r="U14" s="22"/>
      <c r="V14" s="22"/>
      <c r="W14" s="23" t="s">
        <v>53</v>
      </c>
      <c r="X14" s="24" t="s">
        <v>54</v>
      </c>
      <c r="Y14" s="25" t="s">
        <v>55</v>
      </c>
      <c r="Z14" s="25" t="s">
        <v>56</v>
      </c>
      <c r="AA14" s="25" t="s">
        <v>57</v>
      </c>
      <c r="AB14" s="25" t="s">
        <v>58</v>
      </c>
      <c r="AC14" s="25" t="s">
        <v>59</v>
      </c>
      <c r="AE14" s="24"/>
      <c r="AF14" s="24"/>
      <c r="AG14" s="24"/>
    </row>
    <row r="15" customFormat="false" ht="97.5" hidden="true" customHeight="true" outlineLevel="0" collapsed="false">
      <c r="A15" s="14" t="n">
        <f aca="false">A14+1</f>
        <v>8</v>
      </c>
      <c r="B15" s="15" t="n">
        <v>41452</v>
      </c>
      <c r="C15" s="16" t="s">
        <v>38</v>
      </c>
      <c r="D15" s="17" t="s">
        <v>39</v>
      </c>
      <c r="E15" s="17" t="s">
        <v>48</v>
      </c>
      <c r="F15" s="18" t="s">
        <v>103</v>
      </c>
      <c r="G15" s="18" t="s">
        <v>104</v>
      </c>
      <c r="H15" s="18" t="s">
        <v>105</v>
      </c>
      <c r="I15" s="18" t="s">
        <v>106</v>
      </c>
      <c r="J15" s="18" t="s">
        <v>107</v>
      </c>
      <c r="K15" s="16" t="s">
        <v>108</v>
      </c>
      <c r="L15" s="19" t="s">
        <v>109</v>
      </c>
      <c r="M15" s="17" t="s">
        <v>48</v>
      </c>
      <c r="N15" s="16" t="s">
        <v>110</v>
      </c>
      <c r="O15" s="15" t="n">
        <v>41452</v>
      </c>
      <c r="P15" s="20" t="n">
        <v>42353</v>
      </c>
      <c r="Q15" s="26" t="s">
        <v>111</v>
      </c>
      <c r="R15" s="18" t="s">
        <v>51</v>
      </c>
      <c r="S15" s="18" t="s">
        <v>52</v>
      </c>
      <c r="T15" s="18"/>
      <c r="U15" s="22"/>
      <c r="V15" s="22"/>
      <c r="W15" s="23" t="s">
        <v>53</v>
      </c>
      <c r="X15" s="24" t="s">
        <v>54</v>
      </c>
      <c r="Y15" s="25" t="s">
        <v>55</v>
      </c>
      <c r="Z15" s="25" t="s">
        <v>56</v>
      </c>
      <c r="AA15" s="25" t="s">
        <v>57</v>
      </c>
      <c r="AB15" s="25" t="s">
        <v>58</v>
      </c>
      <c r="AC15" s="25" t="s">
        <v>59</v>
      </c>
      <c r="AE15" s="24"/>
      <c r="AF15" s="24"/>
      <c r="AG15" s="24"/>
    </row>
    <row r="16" customFormat="false" ht="97.5" hidden="true" customHeight="true" outlineLevel="0" collapsed="false">
      <c r="A16" s="14" t="n">
        <f aca="false">A15+1</f>
        <v>9</v>
      </c>
      <c r="B16" s="15" t="n">
        <v>41452</v>
      </c>
      <c r="C16" s="16" t="s">
        <v>38</v>
      </c>
      <c r="D16" s="17" t="s">
        <v>39</v>
      </c>
      <c r="E16" s="17" t="s">
        <v>48</v>
      </c>
      <c r="F16" s="18" t="s">
        <v>112</v>
      </c>
      <c r="G16" s="18" t="s">
        <v>113</v>
      </c>
      <c r="H16" s="18" t="s">
        <v>114</v>
      </c>
      <c r="I16" s="18" t="s">
        <v>115</v>
      </c>
      <c r="J16" s="18" t="s">
        <v>64</v>
      </c>
      <c r="K16" s="16" t="s">
        <v>116</v>
      </c>
      <c r="L16" s="19" t="s">
        <v>101</v>
      </c>
      <c r="M16" s="17" t="s">
        <v>48</v>
      </c>
      <c r="N16" s="16" t="s">
        <v>117</v>
      </c>
      <c r="O16" s="15" t="n">
        <v>41452</v>
      </c>
      <c r="P16" s="20" t="n">
        <v>42353</v>
      </c>
      <c r="Q16" s="26"/>
      <c r="R16" s="18" t="s">
        <v>51</v>
      </c>
      <c r="S16" s="18" t="s">
        <v>52</v>
      </c>
      <c r="T16" s="18"/>
      <c r="U16" s="22"/>
      <c r="V16" s="22"/>
      <c r="W16" s="23" t="s">
        <v>53</v>
      </c>
      <c r="X16" s="24" t="s">
        <v>54</v>
      </c>
      <c r="Y16" s="25" t="s">
        <v>55</v>
      </c>
      <c r="Z16" s="25" t="s">
        <v>56</v>
      </c>
      <c r="AA16" s="25" t="s">
        <v>57</v>
      </c>
      <c r="AB16" s="25" t="s">
        <v>58</v>
      </c>
      <c r="AC16" s="25" t="s">
        <v>59</v>
      </c>
      <c r="AE16" s="24"/>
      <c r="AF16" s="24"/>
      <c r="AG16" s="24"/>
    </row>
    <row r="17" customFormat="false" ht="97.5" hidden="true" customHeight="true" outlineLevel="0" collapsed="false">
      <c r="A17" s="14" t="n">
        <f aca="false">A16+1</f>
        <v>10</v>
      </c>
      <c r="B17" s="27" t="n">
        <v>41452</v>
      </c>
      <c r="C17" s="16" t="s">
        <v>38</v>
      </c>
      <c r="D17" s="17" t="s">
        <v>39</v>
      </c>
      <c r="E17" s="17" t="s">
        <v>48</v>
      </c>
      <c r="F17" s="18" t="s">
        <v>118</v>
      </c>
      <c r="G17" s="18" t="s">
        <v>119</v>
      </c>
      <c r="H17" s="18" t="s">
        <v>120</v>
      </c>
      <c r="I17" s="18" t="s">
        <v>121</v>
      </c>
      <c r="J17" s="18" t="s">
        <v>122</v>
      </c>
      <c r="K17" s="16" t="s">
        <v>123</v>
      </c>
      <c r="L17" s="19" t="s">
        <v>124</v>
      </c>
      <c r="M17" s="17" t="s">
        <v>48</v>
      </c>
      <c r="N17" s="16" t="s">
        <v>125</v>
      </c>
      <c r="O17" s="20" t="n">
        <v>41487</v>
      </c>
      <c r="P17" s="20" t="n">
        <v>42353</v>
      </c>
      <c r="Q17" s="26"/>
      <c r="R17" s="18" t="s">
        <v>51</v>
      </c>
      <c r="S17" s="18" t="s">
        <v>52</v>
      </c>
      <c r="T17" s="18"/>
      <c r="U17" s="22"/>
      <c r="V17" s="22"/>
      <c r="W17" s="23" t="s">
        <v>53</v>
      </c>
      <c r="X17" s="24" t="s">
        <v>54</v>
      </c>
      <c r="Y17" s="25" t="s">
        <v>55</v>
      </c>
      <c r="Z17" s="25" t="s">
        <v>56</v>
      </c>
      <c r="AA17" s="25" t="s">
        <v>57</v>
      </c>
      <c r="AB17" s="25" t="s">
        <v>58</v>
      </c>
      <c r="AC17" s="25" t="s">
        <v>59</v>
      </c>
      <c r="AE17" s="24"/>
      <c r="AF17" s="24"/>
      <c r="AG17" s="24"/>
    </row>
    <row r="18" customFormat="false" ht="97.5" hidden="true" customHeight="true" outlineLevel="0" collapsed="false">
      <c r="A18" s="14" t="n">
        <f aca="false">A17+1</f>
        <v>11</v>
      </c>
      <c r="B18" s="15" t="n">
        <v>41452</v>
      </c>
      <c r="C18" s="16" t="s">
        <v>38</v>
      </c>
      <c r="D18" s="17" t="s">
        <v>39</v>
      </c>
      <c r="E18" s="17" t="s">
        <v>48</v>
      </c>
      <c r="F18" s="18" t="s">
        <v>126</v>
      </c>
      <c r="G18" s="18" t="s">
        <v>127</v>
      </c>
      <c r="H18" s="18" t="s">
        <v>128</v>
      </c>
      <c r="I18" s="18" t="s">
        <v>129</v>
      </c>
      <c r="J18" s="18" t="s">
        <v>130</v>
      </c>
      <c r="K18" s="16" t="s">
        <v>131</v>
      </c>
      <c r="L18" s="19" t="s">
        <v>82</v>
      </c>
      <c r="M18" s="17" t="s">
        <v>48</v>
      </c>
      <c r="N18" s="16" t="s">
        <v>132</v>
      </c>
      <c r="O18" s="20" t="n">
        <v>41487</v>
      </c>
      <c r="P18" s="20" t="n">
        <v>42353</v>
      </c>
      <c r="Q18" s="26"/>
      <c r="R18" s="18" t="s">
        <v>51</v>
      </c>
      <c r="S18" s="18" t="s">
        <v>52</v>
      </c>
      <c r="T18" s="18"/>
      <c r="U18" s="22"/>
      <c r="V18" s="22"/>
      <c r="W18" s="23" t="s">
        <v>53</v>
      </c>
      <c r="X18" s="24" t="s">
        <v>54</v>
      </c>
      <c r="Y18" s="25" t="s">
        <v>55</v>
      </c>
      <c r="Z18" s="25" t="s">
        <v>56</v>
      </c>
      <c r="AA18" s="25" t="s">
        <v>57</v>
      </c>
      <c r="AB18" s="25" t="s">
        <v>58</v>
      </c>
      <c r="AC18" s="25" t="s">
        <v>59</v>
      </c>
      <c r="AE18" s="24"/>
      <c r="AF18" s="24"/>
      <c r="AG18" s="24"/>
    </row>
    <row r="19" customFormat="false" ht="133.5" hidden="true" customHeight="true" outlineLevel="0" collapsed="false">
      <c r="A19" s="14" t="n">
        <f aca="false">A18+1</f>
        <v>12</v>
      </c>
      <c r="B19" s="15" t="n">
        <v>41452</v>
      </c>
      <c r="C19" s="16" t="s">
        <v>38</v>
      </c>
      <c r="D19" s="17" t="s">
        <v>39</v>
      </c>
      <c r="E19" s="17" t="s">
        <v>48</v>
      </c>
      <c r="F19" s="28" t="s">
        <v>133</v>
      </c>
      <c r="G19" s="18" t="s">
        <v>134</v>
      </c>
      <c r="H19" s="18" t="s">
        <v>135</v>
      </c>
      <c r="I19" s="18" t="s">
        <v>136</v>
      </c>
      <c r="J19" s="18" t="s">
        <v>137</v>
      </c>
      <c r="K19" s="16" t="s">
        <v>138</v>
      </c>
      <c r="L19" s="19" t="s">
        <v>82</v>
      </c>
      <c r="M19" s="17" t="s">
        <v>48</v>
      </c>
      <c r="N19" s="16" t="s">
        <v>139</v>
      </c>
      <c r="O19" s="20" t="n">
        <v>41487</v>
      </c>
      <c r="P19" s="20" t="n">
        <v>42353</v>
      </c>
      <c r="Q19" s="26" t="s">
        <v>140</v>
      </c>
      <c r="R19" s="18" t="s">
        <v>51</v>
      </c>
      <c r="S19" s="18" t="s">
        <v>52</v>
      </c>
      <c r="T19" s="18"/>
      <c r="U19" s="22"/>
      <c r="V19" s="22"/>
      <c r="W19" s="23" t="s">
        <v>53</v>
      </c>
      <c r="X19" s="24" t="s">
        <v>54</v>
      </c>
      <c r="Y19" s="25" t="s">
        <v>55</v>
      </c>
      <c r="Z19" s="25" t="s">
        <v>56</v>
      </c>
      <c r="AA19" s="25" t="s">
        <v>57</v>
      </c>
      <c r="AB19" s="25" t="s">
        <v>58</v>
      </c>
      <c r="AC19" s="25" t="s">
        <v>59</v>
      </c>
      <c r="AE19" s="24"/>
      <c r="AF19" s="24"/>
      <c r="AG19" s="24"/>
    </row>
    <row r="20" customFormat="false" ht="97.5" hidden="true" customHeight="true" outlineLevel="0" collapsed="false">
      <c r="A20" s="14" t="n">
        <f aca="false">A19+1</f>
        <v>13</v>
      </c>
      <c r="B20" s="15" t="n">
        <v>41452</v>
      </c>
      <c r="C20" s="16" t="s">
        <v>38</v>
      </c>
      <c r="D20" s="17" t="s">
        <v>39</v>
      </c>
      <c r="E20" s="17" t="s">
        <v>48</v>
      </c>
      <c r="F20" s="18" t="s">
        <v>141</v>
      </c>
      <c r="G20" s="18" t="s">
        <v>142</v>
      </c>
      <c r="H20" s="18" t="s">
        <v>143</v>
      </c>
      <c r="I20" s="18" t="s">
        <v>144</v>
      </c>
      <c r="J20" s="18" t="s">
        <v>145</v>
      </c>
      <c r="K20" s="16" t="s">
        <v>146</v>
      </c>
      <c r="L20" s="19" t="s">
        <v>147</v>
      </c>
      <c r="M20" s="17" t="s">
        <v>48</v>
      </c>
      <c r="N20" s="16" t="s">
        <v>148</v>
      </c>
      <c r="O20" s="20" t="n">
        <v>41487</v>
      </c>
      <c r="P20" s="20" t="n">
        <v>42353</v>
      </c>
      <c r="Q20" s="26" t="s">
        <v>140</v>
      </c>
      <c r="R20" s="18" t="s">
        <v>51</v>
      </c>
      <c r="S20" s="18" t="s">
        <v>52</v>
      </c>
      <c r="T20" s="18"/>
      <c r="U20" s="22"/>
      <c r="V20" s="22"/>
      <c r="W20" s="23" t="s">
        <v>53</v>
      </c>
      <c r="X20" s="24" t="s">
        <v>54</v>
      </c>
      <c r="Y20" s="25" t="s">
        <v>55</v>
      </c>
      <c r="Z20" s="25" t="s">
        <v>56</v>
      </c>
      <c r="AA20" s="25" t="s">
        <v>57</v>
      </c>
      <c r="AB20" s="25" t="s">
        <v>58</v>
      </c>
      <c r="AC20" s="25" t="s">
        <v>59</v>
      </c>
      <c r="AE20" s="24"/>
      <c r="AF20" s="24"/>
      <c r="AG20" s="24"/>
    </row>
    <row r="21" customFormat="false" ht="101.25" hidden="true" customHeight="true" outlineLevel="0" collapsed="false">
      <c r="A21" s="14" t="n">
        <f aca="false">A20+1</f>
        <v>14</v>
      </c>
      <c r="B21" s="15" t="n">
        <v>41572</v>
      </c>
      <c r="C21" s="16" t="s">
        <v>149</v>
      </c>
      <c r="D21" s="17" t="s">
        <v>150</v>
      </c>
      <c r="E21" s="16" t="s">
        <v>151</v>
      </c>
      <c r="F21" s="17" t="s">
        <v>152</v>
      </c>
      <c r="G21" s="29" t="s">
        <v>153</v>
      </c>
      <c r="H21" s="17" t="s">
        <v>154</v>
      </c>
      <c r="I21" s="17" t="s">
        <v>155</v>
      </c>
      <c r="J21" s="17" t="s">
        <v>156</v>
      </c>
      <c r="K21" s="17" t="n">
        <v>1</v>
      </c>
      <c r="L21" s="17" t="s">
        <v>157</v>
      </c>
      <c r="M21" s="17" t="s">
        <v>151</v>
      </c>
      <c r="N21" s="17" t="s">
        <v>158</v>
      </c>
      <c r="O21" s="20" t="n">
        <v>41579</v>
      </c>
      <c r="P21" s="20" t="n">
        <v>42254</v>
      </c>
      <c r="Q21" s="29" t="s">
        <v>159</v>
      </c>
      <c r="R21" s="18" t="s">
        <v>160</v>
      </c>
      <c r="S21" s="18"/>
      <c r="T21" s="18"/>
      <c r="U21" s="30" t="s">
        <v>53</v>
      </c>
      <c r="V21" s="31"/>
      <c r="W21" s="32"/>
      <c r="X21" s="2" t="s">
        <v>161</v>
      </c>
      <c r="Y21" s="25" t="s">
        <v>162</v>
      </c>
      <c r="Z21" s="25" t="s">
        <v>163</v>
      </c>
      <c r="AA21" s="25" t="s">
        <v>164</v>
      </c>
      <c r="AB21" s="25" t="s">
        <v>165</v>
      </c>
      <c r="AC21" s="25" t="s">
        <v>166</v>
      </c>
      <c r="AE21" s="2"/>
      <c r="AF21" s="2"/>
      <c r="AG21" s="2"/>
    </row>
    <row r="22" s="25" customFormat="true" ht="90" hidden="true" customHeight="true" outlineLevel="0" collapsed="false">
      <c r="A22" s="14" t="n">
        <f aca="false">A21+1</f>
        <v>15</v>
      </c>
      <c r="B22" s="15" t="n">
        <v>41537</v>
      </c>
      <c r="C22" s="16" t="s">
        <v>167</v>
      </c>
      <c r="D22" s="33" t="s">
        <v>168</v>
      </c>
      <c r="E22" s="34" t="s">
        <v>169</v>
      </c>
      <c r="F22" s="35" t="s">
        <v>170</v>
      </c>
      <c r="G22" s="35" t="s">
        <v>171</v>
      </c>
      <c r="H22" s="35" t="s">
        <v>172</v>
      </c>
      <c r="I22" s="35" t="s">
        <v>173</v>
      </c>
      <c r="J22" s="35" t="s">
        <v>174</v>
      </c>
      <c r="K22" s="29" t="s">
        <v>175</v>
      </c>
      <c r="L22" s="19" t="s">
        <v>47</v>
      </c>
      <c r="M22" s="17" t="s">
        <v>176</v>
      </c>
      <c r="N22" s="29" t="s">
        <v>177</v>
      </c>
      <c r="O22" s="36" t="n">
        <v>41547</v>
      </c>
      <c r="P22" s="36" t="n">
        <v>42338</v>
      </c>
      <c r="Q22" s="37" t="s">
        <v>178</v>
      </c>
      <c r="R22" s="18" t="s">
        <v>179</v>
      </c>
      <c r="S22" s="18"/>
      <c r="T22" s="18" t="s">
        <v>180</v>
      </c>
      <c r="U22" s="32"/>
      <c r="V22" s="32"/>
      <c r="W22" s="23" t="s">
        <v>53</v>
      </c>
      <c r="X22" s="38" t="s">
        <v>181</v>
      </c>
      <c r="Y22" s="25" t="s">
        <v>182</v>
      </c>
      <c r="Z22" s="25" t="s">
        <v>183</v>
      </c>
      <c r="AA22" s="25" t="s">
        <v>184</v>
      </c>
      <c r="AB22" s="25" t="s">
        <v>185</v>
      </c>
      <c r="AC22" s="25" t="s">
        <v>186</v>
      </c>
      <c r="AE22" s="39"/>
      <c r="AF22" s="39"/>
      <c r="AG22" s="39"/>
    </row>
    <row r="23" customFormat="false" ht="98.5" hidden="true" customHeight="false" outlineLevel="0" collapsed="false">
      <c r="A23" s="14" t="n">
        <f aca="false">A22+1</f>
        <v>16</v>
      </c>
      <c r="B23" s="15" t="n">
        <v>41890</v>
      </c>
      <c r="C23" s="16" t="s">
        <v>187</v>
      </c>
      <c r="D23" s="33" t="s">
        <v>188</v>
      </c>
      <c r="E23" s="34" t="s">
        <v>189</v>
      </c>
      <c r="F23" s="35" t="s">
        <v>190</v>
      </c>
      <c r="G23" s="35" t="s">
        <v>191</v>
      </c>
      <c r="H23" s="35" t="s">
        <v>192</v>
      </c>
      <c r="I23" s="35" t="s">
        <v>193</v>
      </c>
      <c r="J23" s="35" t="s">
        <v>194</v>
      </c>
      <c r="K23" s="19" t="n">
        <v>1</v>
      </c>
      <c r="L23" s="19" t="s">
        <v>195</v>
      </c>
      <c r="M23" s="17" t="s">
        <v>189</v>
      </c>
      <c r="N23" s="29" t="s">
        <v>196</v>
      </c>
      <c r="O23" s="36" t="n">
        <v>41897</v>
      </c>
      <c r="P23" s="36" t="n">
        <v>42338</v>
      </c>
      <c r="Q23" s="37" t="s">
        <v>197</v>
      </c>
      <c r="R23" s="18" t="s">
        <v>51</v>
      </c>
      <c r="S23" s="40" t="n">
        <v>20151350295613</v>
      </c>
      <c r="T23" s="16"/>
      <c r="U23" s="32"/>
      <c r="V23" s="32"/>
      <c r="W23" s="23" t="s">
        <v>53</v>
      </c>
      <c r="X23" s="24" t="s">
        <v>54</v>
      </c>
      <c r="Y23" s="25" t="s">
        <v>55</v>
      </c>
      <c r="Z23" s="25" t="s">
        <v>56</v>
      </c>
      <c r="AA23" s="25" t="s">
        <v>198</v>
      </c>
      <c r="AB23" s="25" t="s">
        <v>199</v>
      </c>
      <c r="AC23" s="25" t="s">
        <v>200</v>
      </c>
      <c r="AE23" s="39"/>
      <c r="AF23" s="39"/>
      <c r="AG23" s="39"/>
    </row>
    <row r="24" customFormat="false" ht="78.75" hidden="true" customHeight="true" outlineLevel="0" collapsed="false">
      <c r="A24" s="14" t="n">
        <f aca="false">A23+1</f>
        <v>17</v>
      </c>
      <c r="B24" s="15" t="n">
        <v>41852</v>
      </c>
      <c r="C24" s="16" t="s">
        <v>201</v>
      </c>
      <c r="D24" s="16" t="s">
        <v>202</v>
      </c>
      <c r="E24" s="16" t="s">
        <v>203</v>
      </c>
      <c r="F24" s="35" t="s">
        <v>204</v>
      </c>
      <c r="G24" s="35" t="s">
        <v>205</v>
      </c>
      <c r="H24" s="35" t="s">
        <v>206</v>
      </c>
      <c r="I24" s="35" t="s">
        <v>207</v>
      </c>
      <c r="J24" s="35" t="s">
        <v>208</v>
      </c>
      <c r="K24" s="19" t="s">
        <v>209</v>
      </c>
      <c r="L24" s="19" t="s">
        <v>210</v>
      </c>
      <c r="M24" s="17" t="s">
        <v>203</v>
      </c>
      <c r="N24" s="29" t="s">
        <v>211</v>
      </c>
      <c r="O24" s="36" t="n">
        <v>42278</v>
      </c>
      <c r="P24" s="36" t="n">
        <v>42323</v>
      </c>
      <c r="Q24" s="37" t="s">
        <v>212</v>
      </c>
      <c r="R24" s="18" t="s">
        <v>213</v>
      </c>
      <c r="S24" s="18"/>
      <c r="T24" s="18" t="s">
        <v>214</v>
      </c>
      <c r="U24" s="32"/>
      <c r="V24" s="32"/>
      <c r="W24" s="23" t="s">
        <v>53</v>
      </c>
      <c r="X24" s="2" t="s">
        <v>215</v>
      </c>
      <c r="Y24" s="25" t="s">
        <v>216</v>
      </c>
      <c r="Z24" s="25" t="s">
        <v>217</v>
      </c>
      <c r="AA24" s="25" t="s">
        <v>218</v>
      </c>
      <c r="AB24" s="25" t="s">
        <v>219</v>
      </c>
      <c r="AC24" s="0" t="s">
        <v>220</v>
      </c>
      <c r="AE24" s="2"/>
      <c r="AF24" s="2"/>
      <c r="AG24" s="2"/>
    </row>
    <row r="25" s="25" customFormat="true" ht="197.25" hidden="true" customHeight="true" outlineLevel="0" collapsed="false">
      <c r="A25" s="14" t="n">
        <f aca="false">A24+1</f>
        <v>18</v>
      </c>
      <c r="B25" s="15" t="n">
        <v>41900</v>
      </c>
      <c r="C25" s="16" t="s">
        <v>221</v>
      </c>
      <c r="D25" s="16" t="s">
        <v>222</v>
      </c>
      <c r="E25" s="17" t="s">
        <v>223</v>
      </c>
      <c r="F25" s="16" t="s">
        <v>224</v>
      </c>
      <c r="G25" s="17" t="s">
        <v>225</v>
      </c>
      <c r="H25" s="18" t="s">
        <v>226</v>
      </c>
      <c r="I25" s="16" t="s">
        <v>227</v>
      </c>
      <c r="J25" s="16" t="s">
        <v>228</v>
      </c>
      <c r="K25" s="16" t="s">
        <v>229</v>
      </c>
      <c r="L25" s="16" t="s">
        <v>47</v>
      </c>
      <c r="M25" s="16" t="s">
        <v>223</v>
      </c>
      <c r="N25" s="16" t="s">
        <v>230</v>
      </c>
      <c r="O25" s="15" t="n">
        <v>41866</v>
      </c>
      <c r="P25" s="15" t="n">
        <v>41988</v>
      </c>
      <c r="Q25" s="37" t="s">
        <v>231</v>
      </c>
      <c r="R25" s="18" t="s">
        <v>232</v>
      </c>
      <c r="S25" s="18"/>
      <c r="T25" s="26"/>
      <c r="U25" s="30" t="s">
        <v>53</v>
      </c>
      <c r="V25" s="41"/>
      <c r="W25" s="22"/>
      <c r="X25" s="2" t="s">
        <v>233</v>
      </c>
      <c r="Y25" s="25" t="s">
        <v>234</v>
      </c>
      <c r="Z25" s="25" t="s">
        <v>235</v>
      </c>
      <c r="AA25" s="25" t="s">
        <v>236</v>
      </c>
      <c r="AB25" s="25" t="s">
        <v>237</v>
      </c>
      <c r="AC25" s="25" t="s">
        <v>238</v>
      </c>
      <c r="AE25" s="2"/>
      <c r="AF25" s="2"/>
      <c r="AG25" s="2"/>
    </row>
    <row r="26" customFormat="false" ht="56.25" hidden="true" customHeight="true" outlineLevel="0" collapsed="false">
      <c r="A26" s="14" t="n">
        <f aca="false">A25+1</f>
        <v>19</v>
      </c>
      <c r="B26" s="15" t="n">
        <v>41955</v>
      </c>
      <c r="C26" s="16" t="s">
        <v>239</v>
      </c>
      <c r="D26" s="16" t="s">
        <v>240</v>
      </c>
      <c r="E26" s="17" t="s">
        <v>241</v>
      </c>
      <c r="F26" s="16" t="s">
        <v>242</v>
      </c>
      <c r="G26" s="18" t="s">
        <v>243</v>
      </c>
      <c r="H26" s="16" t="s">
        <v>244</v>
      </c>
      <c r="I26" s="17" t="s">
        <v>245</v>
      </c>
      <c r="J26" s="42" t="s">
        <v>246</v>
      </c>
      <c r="K26" s="19" t="n">
        <v>1</v>
      </c>
      <c r="L26" s="16" t="s">
        <v>247</v>
      </c>
      <c r="M26" s="17" t="s">
        <v>248</v>
      </c>
      <c r="N26" s="16" t="s">
        <v>249</v>
      </c>
      <c r="O26" s="15" t="n">
        <v>41941</v>
      </c>
      <c r="P26" s="15" t="n">
        <v>42065</v>
      </c>
      <c r="Q26" s="37" t="s">
        <v>250</v>
      </c>
      <c r="R26" s="18" t="s">
        <v>251</v>
      </c>
      <c r="S26" s="18" t="s">
        <v>252</v>
      </c>
      <c r="T26" s="26"/>
      <c r="U26" s="32"/>
      <c r="V26" s="43" t="s">
        <v>53</v>
      </c>
      <c r="W26" s="22"/>
      <c r="X26" s="2" t="s">
        <v>253</v>
      </c>
      <c r="Y26" s="25" t="s">
        <v>254</v>
      </c>
      <c r="Z26" s="25" t="s">
        <v>255</v>
      </c>
      <c r="AA26" s="25" t="s">
        <v>256</v>
      </c>
      <c r="AB26" s="25" t="s">
        <v>257</v>
      </c>
      <c r="AC26" s="0" t="s">
        <v>258</v>
      </c>
      <c r="AE26" s="2"/>
      <c r="AF26" s="2"/>
      <c r="AG26" s="2"/>
    </row>
    <row r="27" customFormat="false" ht="281.25" hidden="true" customHeight="true" outlineLevel="0" collapsed="false">
      <c r="A27" s="14" t="n">
        <f aca="false">A26+1</f>
        <v>20</v>
      </c>
      <c r="B27" s="44" t="n">
        <v>41955</v>
      </c>
      <c r="C27" s="16" t="s">
        <v>239</v>
      </c>
      <c r="D27" s="34" t="s">
        <v>240</v>
      </c>
      <c r="E27" s="34" t="s">
        <v>241</v>
      </c>
      <c r="F27" s="16" t="s">
        <v>259</v>
      </c>
      <c r="G27" s="34" t="s">
        <v>260</v>
      </c>
      <c r="H27" s="34" t="s">
        <v>261</v>
      </c>
      <c r="I27" s="34" t="s">
        <v>262</v>
      </c>
      <c r="J27" s="34" t="s">
        <v>263</v>
      </c>
      <c r="K27" s="45" t="n">
        <v>1</v>
      </c>
      <c r="L27" s="34" t="s">
        <v>247</v>
      </c>
      <c r="M27" s="17" t="s">
        <v>248</v>
      </c>
      <c r="N27" s="34" t="s">
        <v>249</v>
      </c>
      <c r="O27" s="44" t="n">
        <v>41954</v>
      </c>
      <c r="P27" s="44" t="n">
        <v>42065</v>
      </c>
      <c r="Q27" s="46" t="s">
        <v>264</v>
      </c>
      <c r="R27" s="34" t="s">
        <v>251</v>
      </c>
      <c r="S27" s="18" t="s">
        <v>252</v>
      </c>
      <c r="T27" s="34"/>
      <c r="U27" s="47"/>
      <c r="V27" s="48" t="s">
        <v>53</v>
      </c>
      <c r="W27" s="49"/>
      <c r="X27" s="2" t="s">
        <v>253</v>
      </c>
      <c r="Y27" s="25" t="s">
        <v>254</v>
      </c>
      <c r="Z27" s="25" t="s">
        <v>255</v>
      </c>
      <c r="AA27" s="25" t="s">
        <v>256</v>
      </c>
      <c r="AB27" s="25" t="s">
        <v>257</v>
      </c>
      <c r="AC27" s="0" t="s">
        <v>258</v>
      </c>
      <c r="AE27" s="2"/>
      <c r="AF27" s="2"/>
      <c r="AG27" s="2"/>
    </row>
    <row r="28" customFormat="false" ht="153" hidden="true" customHeight="true" outlineLevel="0" collapsed="false">
      <c r="A28" s="14" t="n">
        <f aca="false">A27+1</f>
        <v>21</v>
      </c>
      <c r="B28" s="15" t="n">
        <v>41955</v>
      </c>
      <c r="C28" s="16" t="s">
        <v>239</v>
      </c>
      <c r="D28" s="16" t="s">
        <v>240</v>
      </c>
      <c r="E28" s="17" t="s">
        <v>241</v>
      </c>
      <c r="F28" s="18" t="s">
        <v>265</v>
      </c>
      <c r="G28" s="34" t="s">
        <v>260</v>
      </c>
      <c r="H28" s="33" t="s">
        <v>266</v>
      </c>
      <c r="I28" s="34" t="s">
        <v>262</v>
      </c>
      <c r="J28" s="50" t="s">
        <v>267</v>
      </c>
      <c r="K28" s="19" t="n">
        <v>1</v>
      </c>
      <c r="L28" s="51" t="s">
        <v>247</v>
      </c>
      <c r="M28" s="17" t="s">
        <v>248</v>
      </c>
      <c r="N28" s="51" t="s">
        <v>249</v>
      </c>
      <c r="O28" s="44" t="n">
        <v>41954</v>
      </c>
      <c r="P28" s="44" t="n">
        <v>42065</v>
      </c>
      <c r="Q28" s="37" t="s">
        <v>264</v>
      </c>
      <c r="R28" s="18" t="s">
        <v>251</v>
      </c>
      <c r="S28" s="18" t="s">
        <v>252</v>
      </c>
      <c r="T28" s="26"/>
      <c r="U28" s="32"/>
      <c r="V28" s="43" t="s">
        <v>53</v>
      </c>
      <c r="W28" s="22"/>
      <c r="X28" s="2" t="s">
        <v>253</v>
      </c>
      <c r="Y28" s="25" t="s">
        <v>254</v>
      </c>
      <c r="Z28" s="25" t="s">
        <v>255</v>
      </c>
      <c r="AA28" s="25" t="s">
        <v>256</v>
      </c>
      <c r="AB28" s="25" t="s">
        <v>257</v>
      </c>
      <c r="AC28" s="0" t="s">
        <v>258</v>
      </c>
      <c r="AE28" s="2"/>
      <c r="AF28" s="2"/>
      <c r="AG28" s="2"/>
    </row>
    <row r="29" customFormat="false" ht="145.5" hidden="true" customHeight="true" outlineLevel="0" collapsed="false">
      <c r="A29" s="14" t="n">
        <f aca="false">A28+1</f>
        <v>22</v>
      </c>
      <c r="B29" s="44" t="n">
        <v>41955</v>
      </c>
      <c r="C29" s="16" t="s">
        <v>239</v>
      </c>
      <c r="D29" s="34" t="s">
        <v>240</v>
      </c>
      <c r="E29" s="34" t="s">
        <v>241</v>
      </c>
      <c r="F29" s="18" t="s">
        <v>268</v>
      </c>
      <c r="G29" s="34" t="s">
        <v>260</v>
      </c>
      <c r="H29" s="52" t="s">
        <v>269</v>
      </c>
      <c r="I29" s="34" t="s">
        <v>262</v>
      </c>
      <c r="J29" s="53" t="s">
        <v>270</v>
      </c>
      <c r="K29" s="45" t="n">
        <v>1</v>
      </c>
      <c r="L29" s="34" t="s">
        <v>247</v>
      </c>
      <c r="M29" s="17" t="s">
        <v>248</v>
      </c>
      <c r="N29" s="34" t="s">
        <v>249</v>
      </c>
      <c r="O29" s="44" t="n">
        <v>41954</v>
      </c>
      <c r="P29" s="44" t="n">
        <v>42065</v>
      </c>
      <c r="Q29" s="46" t="s">
        <v>264</v>
      </c>
      <c r="R29" s="34" t="s">
        <v>251</v>
      </c>
      <c r="S29" s="18" t="s">
        <v>252</v>
      </c>
      <c r="T29" s="34"/>
      <c r="U29" s="47"/>
      <c r="V29" s="48" t="s">
        <v>53</v>
      </c>
      <c r="W29" s="49"/>
      <c r="X29" s="2" t="s">
        <v>253</v>
      </c>
      <c r="Y29" s="25" t="s">
        <v>254</v>
      </c>
      <c r="Z29" s="25" t="s">
        <v>255</v>
      </c>
      <c r="AA29" s="25" t="s">
        <v>256</v>
      </c>
      <c r="AB29" s="25" t="s">
        <v>257</v>
      </c>
      <c r="AC29" s="0" t="s">
        <v>258</v>
      </c>
      <c r="AE29" s="2"/>
      <c r="AF29" s="2"/>
      <c r="AG29" s="2"/>
    </row>
    <row r="30" s="25" customFormat="true" ht="275.4" hidden="true" customHeight="false" outlineLevel="0" collapsed="false">
      <c r="A30" s="14" t="n">
        <f aca="false">A29+1</f>
        <v>23</v>
      </c>
      <c r="B30" s="15" t="n">
        <v>41935</v>
      </c>
      <c r="C30" s="16" t="s">
        <v>271</v>
      </c>
      <c r="D30" s="33" t="s">
        <v>272</v>
      </c>
      <c r="E30" s="17" t="s">
        <v>273</v>
      </c>
      <c r="F30" s="28" t="s">
        <v>274</v>
      </c>
      <c r="G30" s="28" t="s">
        <v>275</v>
      </c>
      <c r="H30" s="28" t="s">
        <v>276</v>
      </c>
      <c r="I30" s="28" t="s">
        <v>277</v>
      </c>
      <c r="J30" s="28" t="s">
        <v>278</v>
      </c>
      <c r="K30" s="16" t="s">
        <v>279</v>
      </c>
      <c r="L30" s="16" t="s">
        <v>280</v>
      </c>
      <c r="M30" s="17" t="s">
        <v>273</v>
      </c>
      <c r="N30" s="16" t="s">
        <v>281</v>
      </c>
      <c r="O30" s="15" t="n">
        <v>41935</v>
      </c>
      <c r="P30" s="15" t="n">
        <v>42277</v>
      </c>
      <c r="Q30" s="26" t="s">
        <v>282</v>
      </c>
      <c r="R30" s="18" t="s">
        <v>51</v>
      </c>
      <c r="S30" s="40" t="n">
        <v>20151350295643</v>
      </c>
      <c r="T30" s="18"/>
      <c r="U30" s="30" t="s">
        <v>53</v>
      </c>
      <c r="V30" s="32"/>
      <c r="W30" s="22"/>
      <c r="X30" s="24" t="s">
        <v>54</v>
      </c>
      <c r="Y30" s="25" t="s">
        <v>55</v>
      </c>
      <c r="Z30" s="25" t="s">
        <v>56</v>
      </c>
      <c r="AA30" s="25" t="s">
        <v>283</v>
      </c>
      <c r="AB30" s="25" t="s">
        <v>284</v>
      </c>
      <c r="AC30" s="25" t="s">
        <v>285</v>
      </c>
      <c r="AE30" s="2"/>
      <c r="AF30" s="2"/>
      <c r="AG30" s="2"/>
    </row>
    <row r="31" s="25" customFormat="true" ht="275.4" hidden="true" customHeight="false" outlineLevel="0" collapsed="false">
      <c r="A31" s="14" t="n">
        <f aca="false">A30+1</f>
        <v>24</v>
      </c>
      <c r="B31" s="15" t="n">
        <v>41935</v>
      </c>
      <c r="C31" s="16" t="s">
        <v>271</v>
      </c>
      <c r="D31" s="33" t="s">
        <v>272</v>
      </c>
      <c r="E31" s="17" t="s">
        <v>273</v>
      </c>
      <c r="F31" s="28" t="s">
        <v>274</v>
      </c>
      <c r="G31" s="28" t="s">
        <v>286</v>
      </c>
      <c r="H31" s="28" t="s">
        <v>287</v>
      </c>
      <c r="I31" s="28" t="s">
        <v>288</v>
      </c>
      <c r="J31" s="28" t="s">
        <v>278</v>
      </c>
      <c r="K31" s="16" t="s">
        <v>288</v>
      </c>
      <c r="L31" s="16" t="s">
        <v>289</v>
      </c>
      <c r="M31" s="17" t="s">
        <v>273</v>
      </c>
      <c r="N31" s="16" t="s">
        <v>281</v>
      </c>
      <c r="O31" s="15" t="n">
        <v>41935</v>
      </c>
      <c r="P31" s="15" t="n">
        <v>42277</v>
      </c>
      <c r="Q31" s="26" t="s">
        <v>282</v>
      </c>
      <c r="R31" s="18" t="s">
        <v>51</v>
      </c>
      <c r="S31" s="40" t="n">
        <v>20151350295643</v>
      </c>
      <c r="T31" s="18"/>
      <c r="U31" s="30" t="s">
        <v>53</v>
      </c>
      <c r="V31" s="32"/>
      <c r="W31" s="22"/>
      <c r="X31" s="24" t="s">
        <v>54</v>
      </c>
      <c r="Y31" s="25" t="s">
        <v>55</v>
      </c>
      <c r="Z31" s="25" t="s">
        <v>56</v>
      </c>
      <c r="AA31" s="25" t="s">
        <v>283</v>
      </c>
      <c r="AB31" s="25" t="s">
        <v>284</v>
      </c>
      <c r="AC31" s="25" t="s">
        <v>285</v>
      </c>
      <c r="AE31" s="2"/>
      <c r="AF31" s="2"/>
      <c r="AG31" s="2"/>
    </row>
    <row r="32" s="25" customFormat="true" ht="275.4" hidden="true" customHeight="false" outlineLevel="0" collapsed="false">
      <c r="A32" s="14" t="n">
        <f aca="false">A31+1</f>
        <v>25</v>
      </c>
      <c r="B32" s="15" t="n">
        <v>41935</v>
      </c>
      <c r="C32" s="16" t="s">
        <v>271</v>
      </c>
      <c r="D32" s="33" t="s">
        <v>272</v>
      </c>
      <c r="E32" s="17" t="s">
        <v>273</v>
      </c>
      <c r="F32" s="28" t="s">
        <v>274</v>
      </c>
      <c r="G32" s="28" t="s">
        <v>290</v>
      </c>
      <c r="H32" s="28" t="s">
        <v>291</v>
      </c>
      <c r="I32" s="28" t="s">
        <v>292</v>
      </c>
      <c r="J32" s="28" t="s">
        <v>278</v>
      </c>
      <c r="K32" s="16" t="s">
        <v>292</v>
      </c>
      <c r="L32" s="16" t="s">
        <v>293</v>
      </c>
      <c r="M32" s="17" t="s">
        <v>273</v>
      </c>
      <c r="N32" s="16" t="s">
        <v>281</v>
      </c>
      <c r="O32" s="15" t="n">
        <v>41935</v>
      </c>
      <c r="P32" s="15" t="n">
        <v>42277</v>
      </c>
      <c r="Q32" s="26" t="s">
        <v>282</v>
      </c>
      <c r="R32" s="18" t="s">
        <v>51</v>
      </c>
      <c r="S32" s="40" t="n">
        <v>20151350295643</v>
      </c>
      <c r="T32" s="18"/>
      <c r="U32" s="30" t="s">
        <v>53</v>
      </c>
      <c r="V32" s="32"/>
      <c r="W32" s="22"/>
      <c r="X32" s="24" t="s">
        <v>54</v>
      </c>
      <c r="Y32" s="25" t="s">
        <v>55</v>
      </c>
      <c r="Z32" s="25" t="s">
        <v>56</v>
      </c>
      <c r="AA32" s="25" t="s">
        <v>283</v>
      </c>
      <c r="AB32" s="25" t="s">
        <v>284</v>
      </c>
      <c r="AC32" s="25" t="s">
        <v>285</v>
      </c>
      <c r="AE32" s="2"/>
      <c r="AF32" s="2"/>
      <c r="AG32" s="2"/>
    </row>
    <row r="33" s="25" customFormat="true" ht="275.4" hidden="true" customHeight="false" outlineLevel="0" collapsed="false">
      <c r="A33" s="14" t="n">
        <f aca="false">A32+1</f>
        <v>26</v>
      </c>
      <c r="B33" s="15" t="n">
        <v>41935</v>
      </c>
      <c r="C33" s="16" t="s">
        <v>271</v>
      </c>
      <c r="D33" s="33" t="s">
        <v>272</v>
      </c>
      <c r="E33" s="17" t="s">
        <v>273</v>
      </c>
      <c r="F33" s="28" t="s">
        <v>274</v>
      </c>
      <c r="G33" s="28" t="s">
        <v>294</v>
      </c>
      <c r="H33" s="28" t="s">
        <v>295</v>
      </c>
      <c r="I33" s="28" t="s">
        <v>296</v>
      </c>
      <c r="J33" s="28" t="s">
        <v>297</v>
      </c>
      <c r="K33" s="16" t="s">
        <v>298</v>
      </c>
      <c r="L33" s="16" t="s">
        <v>299</v>
      </c>
      <c r="M33" s="17" t="s">
        <v>273</v>
      </c>
      <c r="N33" s="16" t="s">
        <v>281</v>
      </c>
      <c r="O33" s="15" t="n">
        <v>41935</v>
      </c>
      <c r="P33" s="15" t="n">
        <v>42277</v>
      </c>
      <c r="Q33" s="26" t="s">
        <v>282</v>
      </c>
      <c r="R33" s="18" t="s">
        <v>51</v>
      </c>
      <c r="S33" s="40" t="n">
        <v>20151350295643</v>
      </c>
      <c r="T33" s="18"/>
      <c r="U33" s="30" t="s">
        <v>53</v>
      </c>
      <c r="V33" s="32"/>
      <c r="W33" s="22"/>
      <c r="X33" s="24" t="s">
        <v>54</v>
      </c>
      <c r="Y33" s="25" t="s">
        <v>55</v>
      </c>
      <c r="Z33" s="25" t="s">
        <v>56</v>
      </c>
      <c r="AA33" s="25" t="s">
        <v>283</v>
      </c>
      <c r="AB33" s="25" t="s">
        <v>284</v>
      </c>
      <c r="AC33" s="25" t="s">
        <v>285</v>
      </c>
      <c r="AE33" s="2"/>
      <c r="AF33" s="2"/>
      <c r="AG33" s="2"/>
    </row>
    <row r="34" s="25" customFormat="true" ht="275.4" hidden="true" customHeight="false" outlineLevel="0" collapsed="false">
      <c r="A34" s="14" t="n">
        <f aca="false">A33+1</f>
        <v>27</v>
      </c>
      <c r="B34" s="15" t="n">
        <v>41935</v>
      </c>
      <c r="C34" s="16" t="s">
        <v>271</v>
      </c>
      <c r="D34" s="33" t="s">
        <v>272</v>
      </c>
      <c r="E34" s="17" t="s">
        <v>273</v>
      </c>
      <c r="F34" s="28" t="s">
        <v>274</v>
      </c>
      <c r="G34" s="28" t="s">
        <v>300</v>
      </c>
      <c r="H34" s="28" t="s">
        <v>301</v>
      </c>
      <c r="I34" s="28" t="s">
        <v>302</v>
      </c>
      <c r="J34" s="28" t="s">
        <v>303</v>
      </c>
      <c r="K34" s="16" t="s">
        <v>304</v>
      </c>
      <c r="L34" s="16" t="s">
        <v>280</v>
      </c>
      <c r="M34" s="17" t="s">
        <v>273</v>
      </c>
      <c r="N34" s="16" t="s">
        <v>281</v>
      </c>
      <c r="O34" s="15" t="n">
        <v>41935</v>
      </c>
      <c r="P34" s="15" t="n">
        <v>42277</v>
      </c>
      <c r="Q34" s="26" t="s">
        <v>282</v>
      </c>
      <c r="R34" s="18" t="s">
        <v>51</v>
      </c>
      <c r="S34" s="40" t="n">
        <v>20151350295643</v>
      </c>
      <c r="T34" s="18"/>
      <c r="U34" s="30" t="s">
        <v>53</v>
      </c>
      <c r="V34" s="32"/>
      <c r="W34" s="22"/>
      <c r="X34" s="24" t="s">
        <v>54</v>
      </c>
      <c r="Y34" s="25" t="s">
        <v>55</v>
      </c>
      <c r="Z34" s="25" t="s">
        <v>56</v>
      </c>
      <c r="AA34" s="25" t="s">
        <v>283</v>
      </c>
      <c r="AB34" s="25" t="s">
        <v>284</v>
      </c>
      <c r="AC34" s="25" t="s">
        <v>285</v>
      </c>
      <c r="AE34" s="2"/>
      <c r="AF34" s="2"/>
      <c r="AG34" s="2"/>
    </row>
    <row r="35" s="25" customFormat="true" ht="275.4" hidden="true" customHeight="false" outlineLevel="0" collapsed="false">
      <c r="A35" s="14" t="n">
        <f aca="false">A34+1</f>
        <v>28</v>
      </c>
      <c r="B35" s="15" t="n">
        <v>41935</v>
      </c>
      <c r="C35" s="16" t="s">
        <v>271</v>
      </c>
      <c r="D35" s="33" t="s">
        <v>272</v>
      </c>
      <c r="E35" s="17" t="s">
        <v>273</v>
      </c>
      <c r="F35" s="28" t="s">
        <v>274</v>
      </c>
      <c r="G35" s="28" t="s">
        <v>305</v>
      </c>
      <c r="H35" s="28" t="s">
        <v>306</v>
      </c>
      <c r="I35" s="28" t="s">
        <v>307</v>
      </c>
      <c r="J35" s="28" t="s">
        <v>308</v>
      </c>
      <c r="K35" s="16" t="s">
        <v>309</v>
      </c>
      <c r="L35" s="16" t="s">
        <v>280</v>
      </c>
      <c r="M35" s="17" t="s">
        <v>273</v>
      </c>
      <c r="N35" s="16" t="s">
        <v>281</v>
      </c>
      <c r="O35" s="15" t="n">
        <v>41935</v>
      </c>
      <c r="P35" s="15" t="n">
        <v>42277</v>
      </c>
      <c r="Q35" s="26" t="s">
        <v>282</v>
      </c>
      <c r="R35" s="18" t="s">
        <v>51</v>
      </c>
      <c r="S35" s="40" t="n">
        <v>20151350295643</v>
      </c>
      <c r="T35" s="18"/>
      <c r="U35" s="30" t="s">
        <v>53</v>
      </c>
      <c r="V35" s="32"/>
      <c r="W35" s="22"/>
      <c r="X35" s="24" t="s">
        <v>54</v>
      </c>
      <c r="Y35" s="25" t="s">
        <v>55</v>
      </c>
      <c r="Z35" s="25" t="s">
        <v>56</v>
      </c>
      <c r="AA35" s="25" t="s">
        <v>283</v>
      </c>
      <c r="AB35" s="25" t="s">
        <v>284</v>
      </c>
      <c r="AC35" s="25" t="s">
        <v>285</v>
      </c>
      <c r="AE35" s="2"/>
      <c r="AF35" s="2"/>
      <c r="AG35" s="2"/>
    </row>
    <row r="36" s="25" customFormat="true" ht="275.4" hidden="true" customHeight="false" outlineLevel="0" collapsed="false">
      <c r="A36" s="14" t="n">
        <f aca="false">A35+1</f>
        <v>29</v>
      </c>
      <c r="B36" s="15" t="n">
        <v>41935</v>
      </c>
      <c r="C36" s="16" t="s">
        <v>271</v>
      </c>
      <c r="D36" s="33" t="s">
        <v>272</v>
      </c>
      <c r="E36" s="17" t="s">
        <v>273</v>
      </c>
      <c r="F36" s="28" t="s">
        <v>274</v>
      </c>
      <c r="G36" s="28" t="s">
        <v>310</v>
      </c>
      <c r="H36" s="28" t="s">
        <v>311</v>
      </c>
      <c r="I36" s="28" t="s">
        <v>312</v>
      </c>
      <c r="J36" s="28" t="s">
        <v>313</v>
      </c>
      <c r="K36" s="16" t="s">
        <v>314</v>
      </c>
      <c r="L36" s="16" t="s">
        <v>315</v>
      </c>
      <c r="M36" s="17" t="s">
        <v>273</v>
      </c>
      <c r="N36" s="16" t="s">
        <v>281</v>
      </c>
      <c r="O36" s="15" t="n">
        <v>41935</v>
      </c>
      <c r="P36" s="15" t="n">
        <v>42277</v>
      </c>
      <c r="Q36" s="26" t="s">
        <v>282</v>
      </c>
      <c r="R36" s="18" t="s">
        <v>51</v>
      </c>
      <c r="S36" s="40" t="n">
        <v>20151350295643</v>
      </c>
      <c r="T36" s="18"/>
      <c r="U36" s="30" t="s">
        <v>53</v>
      </c>
      <c r="V36" s="32"/>
      <c r="W36" s="22"/>
      <c r="X36" s="24" t="s">
        <v>54</v>
      </c>
      <c r="Y36" s="25" t="s">
        <v>55</v>
      </c>
      <c r="Z36" s="25" t="s">
        <v>56</v>
      </c>
      <c r="AA36" s="25" t="s">
        <v>283</v>
      </c>
      <c r="AB36" s="25" t="s">
        <v>284</v>
      </c>
      <c r="AC36" s="25" t="s">
        <v>285</v>
      </c>
      <c r="AE36" s="2"/>
      <c r="AF36" s="2"/>
      <c r="AG36" s="2"/>
    </row>
    <row r="37" s="25" customFormat="true" ht="275.4" hidden="true" customHeight="false" outlineLevel="0" collapsed="false">
      <c r="A37" s="14" t="n">
        <f aca="false">A36+1</f>
        <v>30</v>
      </c>
      <c r="B37" s="15" t="n">
        <v>41935</v>
      </c>
      <c r="C37" s="16" t="s">
        <v>271</v>
      </c>
      <c r="D37" s="33" t="s">
        <v>272</v>
      </c>
      <c r="E37" s="17" t="s">
        <v>273</v>
      </c>
      <c r="F37" s="28" t="s">
        <v>274</v>
      </c>
      <c r="G37" s="28" t="s">
        <v>316</v>
      </c>
      <c r="H37" s="28" t="s">
        <v>317</v>
      </c>
      <c r="I37" s="28" t="s">
        <v>318</v>
      </c>
      <c r="J37" s="28" t="s">
        <v>319</v>
      </c>
      <c r="K37" s="16" t="s">
        <v>318</v>
      </c>
      <c r="L37" s="16" t="s">
        <v>320</v>
      </c>
      <c r="M37" s="17" t="s">
        <v>273</v>
      </c>
      <c r="N37" s="16" t="s">
        <v>281</v>
      </c>
      <c r="O37" s="15" t="n">
        <v>41935</v>
      </c>
      <c r="P37" s="15" t="n">
        <v>42277</v>
      </c>
      <c r="Q37" s="26" t="s">
        <v>282</v>
      </c>
      <c r="R37" s="18" t="s">
        <v>51</v>
      </c>
      <c r="S37" s="40" t="n">
        <v>20151350295643</v>
      </c>
      <c r="T37" s="18"/>
      <c r="U37" s="30" t="s">
        <v>53</v>
      </c>
      <c r="V37" s="32"/>
      <c r="W37" s="22"/>
      <c r="X37" s="24" t="s">
        <v>54</v>
      </c>
      <c r="Y37" s="25" t="s">
        <v>55</v>
      </c>
      <c r="Z37" s="25" t="s">
        <v>56</v>
      </c>
      <c r="AA37" s="25" t="s">
        <v>283</v>
      </c>
      <c r="AB37" s="25" t="s">
        <v>284</v>
      </c>
      <c r="AC37" s="25" t="s">
        <v>285</v>
      </c>
      <c r="AE37" s="2"/>
      <c r="AF37" s="2"/>
      <c r="AG37" s="2"/>
    </row>
    <row r="38" customFormat="false" ht="409.6" hidden="true" customHeight="false" outlineLevel="0" collapsed="false">
      <c r="A38" s="14" t="n">
        <f aca="false">A37+1</f>
        <v>31</v>
      </c>
      <c r="B38" s="15" t="n">
        <v>41935</v>
      </c>
      <c r="C38" s="16" t="s">
        <v>271</v>
      </c>
      <c r="D38" s="33" t="s">
        <v>272</v>
      </c>
      <c r="E38" s="17" t="s">
        <v>273</v>
      </c>
      <c r="F38" s="28" t="s">
        <v>321</v>
      </c>
      <c r="G38" s="28" t="s">
        <v>322</v>
      </c>
      <c r="H38" s="28" t="s">
        <v>323</v>
      </c>
      <c r="I38" s="28" t="s">
        <v>324</v>
      </c>
      <c r="J38" s="28" t="s">
        <v>325</v>
      </c>
      <c r="K38" s="16" t="s">
        <v>324</v>
      </c>
      <c r="L38" s="16" t="s">
        <v>280</v>
      </c>
      <c r="M38" s="17" t="s">
        <v>273</v>
      </c>
      <c r="N38" s="16" t="s">
        <v>281</v>
      </c>
      <c r="O38" s="15" t="n">
        <v>41935</v>
      </c>
      <c r="P38" s="15" t="n">
        <v>42308</v>
      </c>
      <c r="Q38" s="26" t="s">
        <v>282</v>
      </c>
      <c r="R38" s="18" t="s">
        <v>51</v>
      </c>
      <c r="S38" s="40" t="n">
        <v>20151350295643</v>
      </c>
      <c r="T38" s="18"/>
      <c r="U38" s="32"/>
      <c r="V38" s="32"/>
      <c r="W38" s="23" t="s">
        <v>53</v>
      </c>
      <c r="X38" s="24" t="s">
        <v>54</v>
      </c>
      <c r="Y38" s="25" t="s">
        <v>55</v>
      </c>
      <c r="Z38" s="25" t="s">
        <v>56</v>
      </c>
      <c r="AA38" s="25" t="s">
        <v>283</v>
      </c>
      <c r="AB38" s="25" t="s">
        <v>284</v>
      </c>
      <c r="AC38" s="25" t="s">
        <v>285</v>
      </c>
      <c r="AE38" s="2"/>
      <c r="AF38" s="2"/>
      <c r="AG38" s="2"/>
    </row>
    <row r="39" customFormat="false" ht="409.6" hidden="true" customHeight="false" outlineLevel="0" collapsed="false">
      <c r="A39" s="14" t="n">
        <f aca="false">A38+1</f>
        <v>32</v>
      </c>
      <c r="B39" s="15" t="n">
        <v>41935</v>
      </c>
      <c r="C39" s="16" t="s">
        <v>271</v>
      </c>
      <c r="D39" s="33" t="s">
        <v>272</v>
      </c>
      <c r="E39" s="17" t="s">
        <v>273</v>
      </c>
      <c r="F39" s="28" t="s">
        <v>321</v>
      </c>
      <c r="G39" s="28" t="s">
        <v>322</v>
      </c>
      <c r="H39" s="28" t="s">
        <v>326</v>
      </c>
      <c r="I39" s="28" t="s">
        <v>327</v>
      </c>
      <c r="J39" s="28" t="s">
        <v>325</v>
      </c>
      <c r="K39" s="16" t="s">
        <v>328</v>
      </c>
      <c r="L39" s="16" t="s">
        <v>329</v>
      </c>
      <c r="M39" s="17" t="s">
        <v>273</v>
      </c>
      <c r="N39" s="16" t="s">
        <v>281</v>
      </c>
      <c r="O39" s="15" t="n">
        <v>41935</v>
      </c>
      <c r="P39" s="15" t="n">
        <v>42308</v>
      </c>
      <c r="Q39" s="26" t="s">
        <v>282</v>
      </c>
      <c r="R39" s="18" t="s">
        <v>51</v>
      </c>
      <c r="S39" s="40" t="n">
        <v>20151350295643</v>
      </c>
      <c r="T39" s="18"/>
      <c r="U39" s="32"/>
      <c r="V39" s="32"/>
      <c r="W39" s="23" t="s">
        <v>53</v>
      </c>
      <c r="X39" s="24" t="s">
        <v>54</v>
      </c>
      <c r="Y39" s="25" t="s">
        <v>55</v>
      </c>
      <c r="Z39" s="25" t="s">
        <v>56</v>
      </c>
      <c r="AA39" s="25" t="s">
        <v>283</v>
      </c>
      <c r="AB39" s="25" t="s">
        <v>284</v>
      </c>
      <c r="AC39" s="25" t="s">
        <v>285</v>
      </c>
      <c r="AE39" s="2"/>
      <c r="AF39" s="2"/>
      <c r="AG39" s="2"/>
    </row>
    <row r="40" customFormat="false" ht="409.6" hidden="true" customHeight="false" outlineLevel="0" collapsed="false">
      <c r="A40" s="14" t="n">
        <f aca="false">A39+1</f>
        <v>33</v>
      </c>
      <c r="B40" s="15" t="n">
        <v>41935</v>
      </c>
      <c r="C40" s="16" t="s">
        <v>271</v>
      </c>
      <c r="D40" s="33" t="s">
        <v>272</v>
      </c>
      <c r="E40" s="17" t="s">
        <v>273</v>
      </c>
      <c r="F40" s="28" t="s">
        <v>321</v>
      </c>
      <c r="G40" s="28" t="s">
        <v>322</v>
      </c>
      <c r="H40" s="28" t="s">
        <v>330</v>
      </c>
      <c r="I40" s="28" t="s">
        <v>331</v>
      </c>
      <c r="J40" s="28" t="s">
        <v>325</v>
      </c>
      <c r="K40" s="16" t="s">
        <v>331</v>
      </c>
      <c r="L40" s="16" t="s">
        <v>280</v>
      </c>
      <c r="M40" s="17" t="s">
        <v>273</v>
      </c>
      <c r="N40" s="16" t="s">
        <v>281</v>
      </c>
      <c r="O40" s="15" t="n">
        <v>41935</v>
      </c>
      <c r="P40" s="15" t="n">
        <v>42308</v>
      </c>
      <c r="Q40" s="26" t="s">
        <v>282</v>
      </c>
      <c r="R40" s="18" t="s">
        <v>51</v>
      </c>
      <c r="S40" s="40" t="n">
        <v>20151350295643</v>
      </c>
      <c r="T40" s="18"/>
      <c r="U40" s="32"/>
      <c r="V40" s="32"/>
      <c r="W40" s="23" t="s">
        <v>53</v>
      </c>
      <c r="X40" s="24" t="s">
        <v>54</v>
      </c>
      <c r="Y40" s="25" t="s">
        <v>55</v>
      </c>
      <c r="Z40" s="25" t="s">
        <v>56</v>
      </c>
      <c r="AA40" s="25" t="s">
        <v>283</v>
      </c>
      <c r="AB40" s="25" t="s">
        <v>284</v>
      </c>
      <c r="AC40" s="25" t="s">
        <v>285</v>
      </c>
      <c r="AE40" s="2"/>
      <c r="AF40" s="2"/>
      <c r="AG40" s="2"/>
    </row>
    <row r="41" customFormat="false" ht="409.6" hidden="true" customHeight="false" outlineLevel="0" collapsed="false">
      <c r="A41" s="14" t="n">
        <f aca="false">A40+1</f>
        <v>34</v>
      </c>
      <c r="B41" s="15" t="n">
        <v>41935</v>
      </c>
      <c r="C41" s="16" t="s">
        <v>271</v>
      </c>
      <c r="D41" s="33" t="s">
        <v>272</v>
      </c>
      <c r="E41" s="17" t="s">
        <v>273</v>
      </c>
      <c r="F41" s="28" t="s">
        <v>321</v>
      </c>
      <c r="G41" s="28" t="s">
        <v>322</v>
      </c>
      <c r="H41" s="28" t="s">
        <v>332</v>
      </c>
      <c r="I41" s="28" t="s">
        <v>333</v>
      </c>
      <c r="J41" s="28" t="s">
        <v>325</v>
      </c>
      <c r="K41" s="16" t="s">
        <v>333</v>
      </c>
      <c r="L41" s="16" t="s">
        <v>280</v>
      </c>
      <c r="M41" s="17" t="s">
        <v>273</v>
      </c>
      <c r="N41" s="16" t="s">
        <v>281</v>
      </c>
      <c r="O41" s="15" t="n">
        <v>41935</v>
      </c>
      <c r="P41" s="15" t="n">
        <v>42308</v>
      </c>
      <c r="Q41" s="26" t="s">
        <v>282</v>
      </c>
      <c r="R41" s="18" t="s">
        <v>51</v>
      </c>
      <c r="S41" s="40" t="n">
        <v>20151350295643</v>
      </c>
      <c r="T41" s="18"/>
      <c r="U41" s="32"/>
      <c r="V41" s="32"/>
      <c r="W41" s="23" t="s">
        <v>53</v>
      </c>
      <c r="X41" s="24" t="s">
        <v>54</v>
      </c>
      <c r="Y41" s="25" t="s">
        <v>55</v>
      </c>
      <c r="Z41" s="25" t="s">
        <v>56</v>
      </c>
      <c r="AA41" s="25" t="s">
        <v>283</v>
      </c>
      <c r="AB41" s="25" t="s">
        <v>284</v>
      </c>
      <c r="AC41" s="25" t="s">
        <v>285</v>
      </c>
      <c r="AE41" s="2"/>
      <c r="AF41" s="2"/>
      <c r="AG41" s="2"/>
    </row>
    <row r="42" customFormat="false" ht="409.6" hidden="true" customHeight="false" outlineLevel="0" collapsed="false">
      <c r="A42" s="14" t="n">
        <f aca="false">A41+1</f>
        <v>35</v>
      </c>
      <c r="B42" s="15" t="n">
        <v>41935</v>
      </c>
      <c r="C42" s="16" t="s">
        <v>271</v>
      </c>
      <c r="D42" s="33" t="s">
        <v>272</v>
      </c>
      <c r="E42" s="17" t="s">
        <v>273</v>
      </c>
      <c r="F42" s="28" t="s">
        <v>321</v>
      </c>
      <c r="G42" s="28" t="s">
        <v>322</v>
      </c>
      <c r="H42" s="28" t="s">
        <v>334</v>
      </c>
      <c r="I42" s="28" t="s">
        <v>335</v>
      </c>
      <c r="J42" s="28" t="s">
        <v>325</v>
      </c>
      <c r="K42" s="16" t="s">
        <v>335</v>
      </c>
      <c r="L42" s="16" t="s">
        <v>280</v>
      </c>
      <c r="M42" s="17" t="s">
        <v>273</v>
      </c>
      <c r="N42" s="16" t="s">
        <v>281</v>
      </c>
      <c r="O42" s="15" t="n">
        <v>41935</v>
      </c>
      <c r="P42" s="15" t="n">
        <v>42308</v>
      </c>
      <c r="Q42" s="26" t="s">
        <v>282</v>
      </c>
      <c r="R42" s="18" t="s">
        <v>51</v>
      </c>
      <c r="S42" s="40" t="n">
        <v>20151350295643</v>
      </c>
      <c r="T42" s="18"/>
      <c r="U42" s="32"/>
      <c r="V42" s="32"/>
      <c r="W42" s="23" t="s">
        <v>53</v>
      </c>
      <c r="X42" s="24" t="s">
        <v>54</v>
      </c>
      <c r="Y42" s="25" t="s">
        <v>55</v>
      </c>
      <c r="Z42" s="25" t="s">
        <v>56</v>
      </c>
      <c r="AA42" s="25" t="s">
        <v>283</v>
      </c>
      <c r="AB42" s="25" t="s">
        <v>284</v>
      </c>
      <c r="AC42" s="25" t="s">
        <v>285</v>
      </c>
      <c r="AE42" s="2"/>
      <c r="AF42" s="2"/>
      <c r="AG42" s="2"/>
    </row>
    <row r="43" customFormat="false" ht="409.6" hidden="true" customHeight="false" outlineLevel="0" collapsed="false">
      <c r="A43" s="14" t="n">
        <f aca="false">A42+1</f>
        <v>36</v>
      </c>
      <c r="B43" s="15" t="n">
        <v>41935</v>
      </c>
      <c r="C43" s="16" t="s">
        <v>271</v>
      </c>
      <c r="D43" s="33" t="s">
        <v>272</v>
      </c>
      <c r="E43" s="17" t="s">
        <v>273</v>
      </c>
      <c r="F43" s="28" t="s">
        <v>321</v>
      </c>
      <c r="G43" s="28" t="s">
        <v>322</v>
      </c>
      <c r="H43" s="28" t="s">
        <v>336</v>
      </c>
      <c r="I43" s="28" t="s">
        <v>337</v>
      </c>
      <c r="J43" s="28" t="s">
        <v>325</v>
      </c>
      <c r="K43" s="16" t="s">
        <v>337</v>
      </c>
      <c r="L43" s="16" t="s">
        <v>280</v>
      </c>
      <c r="M43" s="17" t="s">
        <v>273</v>
      </c>
      <c r="N43" s="16" t="s">
        <v>281</v>
      </c>
      <c r="O43" s="15" t="n">
        <v>41935</v>
      </c>
      <c r="P43" s="15" t="n">
        <v>42308</v>
      </c>
      <c r="Q43" s="26" t="s">
        <v>282</v>
      </c>
      <c r="R43" s="18" t="s">
        <v>51</v>
      </c>
      <c r="S43" s="40" t="n">
        <v>20151350295643</v>
      </c>
      <c r="T43" s="18"/>
      <c r="U43" s="32"/>
      <c r="V43" s="32"/>
      <c r="W43" s="23" t="s">
        <v>53</v>
      </c>
      <c r="X43" s="24" t="s">
        <v>54</v>
      </c>
      <c r="Y43" s="25" t="s">
        <v>55</v>
      </c>
      <c r="Z43" s="25" t="s">
        <v>56</v>
      </c>
      <c r="AA43" s="25" t="s">
        <v>283</v>
      </c>
      <c r="AB43" s="25" t="s">
        <v>284</v>
      </c>
      <c r="AC43" s="25" t="s">
        <v>285</v>
      </c>
      <c r="AE43" s="2"/>
      <c r="AF43" s="2"/>
      <c r="AG43" s="2"/>
    </row>
    <row r="44" customFormat="false" ht="409.6" hidden="true" customHeight="false" outlineLevel="0" collapsed="false">
      <c r="A44" s="14" t="n">
        <f aca="false">A43+1</f>
        <v>37</v>
      </c>
      <c r="B44" s="15" t="n">
        <v>41935</v>
      </c>
      <c r="C44" s="16" t="s">
        <v>271</v>
      </c>
      <c r="D44" s="33" t="s">
        <v>272</v>
      </c>
      <c r="E44" s="17" t="s">
        <v>273</v>
      </c>
      <c r="F44" s="28" t="s">
        <v>321</v>
      </c>
      <c r="G44" s="28" t="s">
        <v>322</v>
      </c>
      <c r="H44" s="28" t="s">
        <v>338</v>
      </c>
      <c r="I44" s="28" t="s">
        <v>339</v>
      </c>
      <c r="J44" s="28" t="s">
        <v>303</v>
      </c>
      <c r="K44" s="16" t="s">
        <v>339</v>
      </c>
      <c r="L44" s="16" t="s">
        <v>280</v>
      </c>
      <c r="M44" s="17" t="s">
        <v>273</v>
      </c>
      <c r="N44" s="16" t="s">
        <v>281</v>
      </c>
      <c r="O44" s="15" t="n">
        <v>41935</v>
      </c>
      <c r="P44" s="15" t="n">
        <v>42308</v>
      </c>
      <c r="Q44" s="26" t="s">
        <v>282</v>
      </c>
      <c r="R44" s="18" t="s">
        <v>51</v>
      </c>
      <c r="S44" s="40" t="n">
        <v>20151350295643</v>
      </c>
      <c r="T44" s="18"/>
      <c r="U44" s="32"/>
      <c r="V44" s="32"/>
      <c r="W44" s="23" t="s">
        <v>53</v>
      </c>
      <c r="X44" s="24" t="s">
        <v>54</v>
      </c>
      <c r="Y44" s="25" t="s">
        <v>55</v>
      </c>
      <c r="Z44" s="25" t="s">
        <v>56</v>
      </c>
      <c r="AA44" s="25" t="s">
        <v>283</v>
      </c>
      <c r="AB44" s="25" t="s">
        <v>284</v>
      </c>
      <c r="AC44" s="25" t="s">
        <v>285</v>
      </c>
      <c r="AE44" s="2"/>
      <c r="AF44" s="2"/>
      <c r="AG44" s="2"/>
    </row>
    <row r="45" customFormat="false" ht="409.6" hidden="true" customHeight="false" outlineLevel="0" collapsed="false">
      <c r="A45" s="14" t="n">
        <f aca="false">A44+1</f>
        <v>38</v>
      </c>
      <c r="B45" s="15" t="n">
        <v>41935</v>
      </c>
      <c r="C45" s="16" t="s">
        <v>271</v>
      </c>
      <c r="D45" s="33" t="s">
        <v>272</v>
      </c>
      <c r="E45" s="17" t="s">
        <v>273</v>
      </c>
      <c r="F45" s="28" t="s">
        <v>321</v>
      </c>
      <c r="G45" s="28" t="s">
        <v>322</v>
      </c>
      <c r="H45" s="28" t="s">
        <v>340</v>
      </c>
      <c r="I45" s="28" t="s">
        <v>341</v>
      </c>
      <c r="J45" s="28" t="s">
        <v>303</v>
      </c>
      <c r="K45" s="16" t="s">
        <v>341</v>
      </c>
      <c r="L45" s="16" t="s">
        <v>280</v>
      </c>
      <c r="M45" s="17" t="s">
        <v>273</v>
      </c>
      <c r="N45" s="16" t="s">
        <v>281</v>
      </c>
      <c r="O45" s="15" t="n">
        <v>41935</v>
      </c>
      <c r="P45" s="15" t="n">
        <v>42308</v>
      </c>
      <c r="Q45" s="26" t="s">
        <v>282</v>
      </c>
      <c r="R45" s="18" t="s">
        <v>51</v>
      </c>
      <c r="S45" s="40" t="n">
        <v>20151350295643</v>
      </c>
      <c r="T45" s="18"/>
      <c r="U45" s="32"/>
      <c r="V45" s="32"/>
      <c r="W45" s="23" t="s">
        <v>53</v>
      </c>
      <c r="X45" s="24" t="s">
        <v>54</v>
      </c>
      <c r="Y45" s="25" t="s">
        <v>55</v>
      </c>
      <c r="Z45" s="25" t="s">
        <v>56</v>
      </c>
      <c r="AA45" s="25" t="s">
        <v>283</v>
      </c>
      <c r="AB45" s="25" t="s">
        <v>284</v>
      </c>
      <c r="AC45" s="25" t="s">
        <v>285</v>
      </c>
      <c r="AE45" s="2"/>
      <c r="AF45" s="2"/>
      <c r="AG45" s="2"/>
    </row>
    <row r="46" customFormat="false" ht="409.6" hidden="true" customHeight="false" outlineLevel="0" collapsed="false">
      <c r="A46" s="14" t="n">
        <f aca="false">A45+1</f>
        <v>39</v>
      </c>
      <c r="B46" s="15" t="n">
        <v>41935</v>
      </c>
      <c r="C46" s="16" t="s">
        <v>271</v>
      </c>
      <c r="D46" s="33" t="s">
        <v>272</v>
      </c>
      <c r="E46" s="17" t="s">
        <v>273</v>
      </c>
      <c r="F46" s="28" t="s">
        <v>321</v>
      </c>
      <c r="G46" s="28" t="s">
        <v>322</v>
      </c>
      <c r="H46" s="28" t="s">
        <v>342</v>
      </c>
      <c r="I46" s="28" t="s">
        <v>343</v>
      </c>
      <c r="J46" s="28" t="s">
        <v>303</v>
      </c>
      <c r="K46" s="16" t="s">
        <v>343</v>
      </c>
      <c r="L46" s="16" t="s">
        <v>280</v>
      </c>
      <c r="M46" s="17" t="s">
        <v>273</v>
      </c>
      <c r="N46" s="16" t="s">
        <v>281</v>
      </c>
      <c r="O46" s="15" t="n">
        <v>41935</v>
      </c>
      <c r="P46" s="15" t="n">
        <v>42308</v>
      </c>
      <c r="Q46" s="26" t="s">
        <v>282</v>
      </c>
      <c r="R46" s="18" t="s">
        <v>51</v>
      </c>
      <c r="S46" s="40" t="n">
        <v>20151350295643</v>
      </c>
      <c r="T46" s="18"/>
      <c r="U46" s="32"/>
      <c r="V46" s="32"/>
      <c r="W46" s="23" t="s">
        <v>53</v>
      </c>
      <c r="X46" s="24" t="s">
        <v>54</v>
      </c>
      <c r="Y46" s="25" t="s">
        <v>55</v>
      </c>
      <c r="Z46" s="25" t="s">
        <v>56</v>
      </c>
      <c r="AA46" s="25" t="s">
        <v>283</v>
      </c>
      <c r="AB46" s="25" t="s">
        <v>284</v>
      </c>
      <c r="AC46" s="25" t="s">
        <v>285</v>
      </c>
      <c r="AE46" s="2"/>
      <c r="AF46" s="2"/>
      <c r="AG46" s="2"/>
    </row>
    <row r="47" customFormat="false" ht="409.6" hidden="true" customHeight="false" outlineLevel="0" collapsed="false">
      <c r="A47" s="14" t="n">
        <f aca="false">A46+1</f>
        <v>40</v>
      </c>
      <c r="B47" s="15" t="n">
        <v>41935</v>
      </c>
      <c r="C47" s="16" t="s">
        <v>271</v>
      </c>
      <c r="D47" s="33" t="s">
        <v>272</v>
      </c>
      <c r="E47" s="17" t="s">
        <v>273</v>
      </c>
      <c r="F47" s="28" t="s">
        <v>321</v>
      </c>
      <c r="G47" s="28" t="s">
        <v>322</v>
      </c>
      <c r="H47" s="28" t="s">
        <v>344</v>
      </c>
      <c r="I47" s="28" t="s">
        <v>345</v>
      </c>
      <c r="J47" s="28" t="s">
        <v>303</v>
      </c>
      <c r="K47" s="16" t="s">
        <v>345</v>
      </c>
      <c r="L47" s="16" t="s">
        <v>280</v>
      </c>
      <c r="M47" s="17" t="s">
        <v>273</v>
      </c>
      <c r="N47" s="16" t="s">
        <v>281</v>
      </c>
      <c r="O47" s="15" t="n">
        <v>41935</v>
      </c>
      <c r="P47" s="15" t="n">
        <v>42308</v>
      </c>
      <c r="Q47" s="26" t="s">
        <v>282</v>
      </c>
      <c r="R47" s="18" t="s">
        <v>51</v>
      </c>
      <c r="S47" s="40" t="n">
        <v>20151350295643</v>
      </c>
      <c r="T47" s="18"/>
      <c r="U47" s="32"/>
      <c r="V47" s="32"/>
      <c r="W47" s="23" t="s">
        <v>53</v>
      </c>
      <c r="X47" s="24" t="s">
        <v>54</v>
      </c>
      <c r="Y47" s="25" t="s">
        <v>55</v>
      </c>
      <c r="Z47" s="25" t="s">
        <v>56</v>
      </c>
      <c r="AA47" s="25" t="s">
        <v>283</v>
      </c>
      <c r="AB47" s="25" t="s">
        <v>284</v>
      </c>
      <c r="AC47" s="25" t="s">
        <v>285</v>
      </c>
      <c r="AE47" s="2"/>
      <c r="AF47" s="2"/>
      <c r="AG47" s="2"/>
    </row>
    <row r="48" customFormat="false" ht="409.6" hidden="true" customHeight="false" outlineLevel="0" collapsed="false">
      <c r="A48" s="14" t="n">
        <f aca="false">A47+1</f>
        <v>41</v>
      </c>
      <c r="B48" s="15" t="n">
        <v>41935</v>
      </c>
      <c r="C48" s="16" t="s">
        <v>271</v>
      </c>
      <c r="D48" s="33" t="s">
        <v>272</v>
      </c>
      <c r="E48" s="17" t="s">
        <v>273</v>
      </c>
      <c r="F48" s="28" t="s">
        <v>321</v>
      </c>
      <c r="G48" s="28" t="s">
        <v>322</v>
      </c>
      <c r="H48" s="28" t="s">
        <v>346</v>
      </c>
      <c r="I48" s="28" t="s">
        <v>347</v>
      </c>
      <c r="J48" s="28" t="s">
        <v>297</v>
      </c>
      <c r="K48" s="16" t="s">
        <v>348</v>
      </c>
      <c r="L48" s="16" t="s">
        <v>299</v>
      </c>
      <c r="M48" s="17" t="s">
        <v>273</v>
      </c>
      <c r="N48" s="16" t="s">
        <v>281</v>
      </c>
      <c r="O48" s="15" t="n">
        <v>41935</v>
      </c>
      <c r="P48" s="15" t="n">
        <v>42308</v>
      </c>
      <c r="Q48" s="26" t="s">
        <v>282</v>
      </c>
      <c r="R48" s="18" t="s">
        <v>51</v>
      </c>
      <c r="S48" s="40" t="n">
        <v>20151350295643</v>
      </c>
      <c r="T48" s="18"/>
      <c r="U48" s="32"/>
      <c r="V48" s="32"/>
      <c r="W48" s="23" t="s">
        <v>53</v>
      </c>
      <c r="X48" s="24" t="s">
        <v>54</v>
      </c>
      <c r="Y48" s="25" t="s">
        <v>55</v>
      </c>
      <c r="Z48" s="25" t="s">
        <v>56</v>
      </c>
      <c r="AA48" s="25" t="s">
        <v>283</v>
      </c>
      <c r="AB48" s="25" t="s">
        <v>284</v>
      </c>
      <c r="AC48" s="25" t="s">
        <v>285</v>
      </c>
      <c r="AE48" s="2"/>
      <c r="AF48" s="2"/>
      <c r="AG48" s="2"/>
    </row>
    <row r="49" customFormat="false" ht="409.6" hidden="true" customHeight="false" outlineLevel="0" collapsed="false">
      <c r="A49" s="14" t="n">
        <f aca="false">A48+1</f>
        <v>42</v>
      </c>
      <c r="B49" s="15" t="n">
        <v>41935</v>
      </c>
      <c r="C49" s="16" t="s">
        <v>271</v>
      </c>
      <c r="D49" s="33" t="s">
        <v>272</v>
      </c>
      <c r="E49" s="17" t="s">
        <v>273</v>
      </c>
      <c r="F49" s="28" t="s">
        <v>321</v>
      </c>
      <c r="G49" s="28" t="s">
        <v>322</v>
      </c>
      <c r="H49" s="28" t="s">
        <v>349</v>
      </c>
      <c r="I49" s="28" t="s">
        <v>312</v>
      </c>
      <c r="J49" s="28" t="s">
        <v>313</v>
      </c>
      <c r="K49" s="16" t="s">
        <v>314</v>
      </c>
      <c r="L49" s="16" t="s">
        <v>315</v>
      </c>
      <c r="M49" s="17" t="s">
        <v>273</v>
      </c>
      <c r="N49" s="16" t="s">
        <v>281</v>
      </c>
      <c r="O49" s="15" t="n">
        <v>41935</v>
      </c>
      <c r="P49" s="15" t="n">
        <v>42308</v>
      </c>
      <c r="Q49" s="26" t="s">
        <v>282</v>
      </c>
      <c r="R49" s="18" t="s">
        <v>51</v>
      </c>
      <c r="S49" s="40" t="n">
        <v>20151350295643</v>
      </c>
      <c r="T49" s="18"/>
      <c r="U49" s="32"/>
      <c r="V49" s="32"/>
      <c r="W49" s="23" t="s">
        <v>53</v>
      </c>
      <c r="X49" s="24" t="s">
        <v>54</v>
      </c>
      <c r="Y49" s="25" t="s">
        <v>55</v>
      </c>
      <c r="Z49" s="25" t="s">
        <v>56</v>
      </c>
      <c r="AA49" s="25" t="s">
        <v>283</v>
      </c>
      <c r="AB49" s="25" t="s">
        <v>284</v>
      </c>
      <c r="AC49" s="25" t="s">
        <v>285</v>
      </c>
      <c r="AE49" s="2"/>
      <c r="AF49" s="2"/>
      <c r="AG49" s="2"/>
    </row>
    <row r="50" customFormat="false" ht="150" hidden="true" customHeight="true" outlineLevel="0" collapsed="false">
      <c r="A50" s="14" t="n">
        <f aca="false">A49+1</f>
        <v>43</v>
      </c>
      <c r="B50" s="15" t="n">
        <v>41935</v>
      </c>
      <c r="C50" s="16" t="s">
        <v>271</v>
      </c>
      <c r="D50" s="33" t="s">
        <v>272</v>
      </c>
      <c r="E50" s="17" t="s">
        <v>273</v>
      </c>
      <c r="F50" s="28" t="s">
        <v>321</v>
      </c>
      <c r="G50" s="28" t="s">
        <v>322</v>
      </c>
      <c r="H50" s="28" t="s">
        <v>350</v>
      </c>
      <c r="I50" s="28" t="s">
        <v>307</v>
      </c>
      <c r="J50" s="28" t="s">
        <v>308</v>
      </c>
      <c r="K50" s="16" t="s">
        <v>309</v>
      </c>
      <c r="L50" s="16" t="s">
        <v>280</v>
      </c>
      <c r="M50" s="17" t="s">
        <v>273</v>
      </c>
      <c r="N50" s="16" t="s">
        <v>281</v>
      </c>
      <c r="O50" s="15" t="n">
        <v>41935</v>
      </c>
      <c r="P50" s="15" t="n">
        <v>42308</v>
      </c>
      <c r="Q50" s="26" t="s">
        <v>282</v>
      </c>
      <c r="R50" s="18" t="s">
        <v>51</v>
      </c>
      <c r="S50" s="40" t="n">
        <v>20151350295643</v>
      </c>
      <c r="T50" s="18"/>
      <c r="U50" s="32"/>
      <c r="V50" s="32"/>
      <c r="W50" s="23" t="s">
        <v>53</v>
      </c>
      <c r="X50" s="24" t="s">
        <v>54</v>
      </c>
      <c r="Y50" s="25" t="s">
        <v>55</v>
      </c>
      <c r="Z50" s="25" t="s">
        <v>56</v>
      </c>
      <c r="AA50" s="25" t="s">
        <v>283</v>
      </c>
      <c r="AB50" s="25" t="s">
        <v>284</v>
      </c>
      <c r="AC50" s="25" t="s">
        <v>285</v>
      </c>
      <c r="AE50" s="2"/>
      <c r="AF50" s="2"/>
      <c r="AG50" s="2"/>
    </row>
    <row r="51" customFormat="false" ht="150" hidden="true" customHeight="true" outlineLevel="0" collapsed="false">
      <c r="A51" s="14" t="n">
        <f aca="false">A50+1</f>
        <v>44</v>
      </c>
      <c r="B51" s="15" t="n">
        <v>41935</v>
      </c>
      <c r="C51" s="16" t="s">
        <v>271</v>
      </c>
      <c r="D51" s="33" t="s">
        <v>272</v>
      </c>
      <c r="E51" s="17" t="s">
        <v>273</v>
      </c>
      <c r="F51" s="28" t="s">
        <v>321</v>
      </c>
      <c r="G51" s="28" t="s">
        <v>322</v>
      </c>
      <c r="H51" s="28" t="s">
        <v>351</v>
      </c>
      <c r="I51" s="28" t="s">
        <v>352</v>
      </c>
      <c r="J51" s="28" t="s">
        <v>303</v>
      </c>
      <c r="K51" s="16" t="s">
        <v>304</v>
      </c>
      <c r="L51" s="16" t="s">
        <v>280</v>
      </c>
      <c r="M51" s="17" t="s">
        <v>273</v>
      </c>
      <c r="N51" s="16" t="s">
        <v>281</v>
      </c>
      <c r="O51" s="15" t="n">
        <v>41935</v>
      </c>
      <c r="P51" s="15" t="n">
        <v>42308</v>
      </c>
      <c r="Q51" s="26" t="s">
        <v>282</v>
      </c>
      <c r="R51" s="18" t="s">
        <v>51</v>
      </c>
      <c r="S51" s="40" t="n">
        <v>20151350295643</v>
      </c>
      <c r="T51" s="18"/>
      <c r="V51" s="32"/>
      <c r="W51" s="23" t="s">
        <v>53</v>
      </c>
      <c r="X51" s="24" t="s">
        <v>54</v>
      </c>
      <c r="Y51" s="25" t="s">
        <v>55</v>
      </c>
      <c r="Z51" s="25" t="s">
        <v>56</v>
      </c>
      <c r="AA51" s="25" t="s">
        <v>283</v>
      </c>
      <c r="AB51" s="25" t="s">
        <v>284</v>
      </c>
      <c r="AC51" s="25" t="s">
        <v>285</v>
      </c>
      <c r="AE51" s="2"/>
      <c r="AF51" s="2"/>
      <c r="AG51" s="2"/>
    </row>
    <row r="52" customFormat="false" ht="153" hidden="true" customHeight="false" outlineLevel="0" collapsed="false">
      <c r="A52" s="14" t="n">
        <f aca="false">A51+1</f>
        <v>45</v>
      </c>
      <c r="B52" s="15" t="n">
        <v>41935</v>
      </c>
      <c r="C52" s="16" t="s">
        <v>271</v>
      </c>
      <c r="D52" s="33" t="s">
        <v>272</v>
      </c>
      <c r="E52" s="17" t="s">
        <v>273</v>
      </c>
      <c r="F52" s="28" t="s">
        <v>353</v>
      </c>
      <c r="G52" s="28" t="s">
        <v>316</v>
      </c>
      <c r="H52" s="28" t="s">
        <v>354</v>
      </c>
      <c r="I52" s="28" t="s">
        <v>355</v>
      </c>
      <c r="J52" s="28" t="s">
        <v>319</v>
      </c>
      <c r="K52" s="16" t="s">
        <v>356</v>
      </c>
      <c r="L52" s="16" t="s">
        <v>320</v>
      </c>
      <c r="M52" s="17" t="s">
        <v>273</v>
      </c>
      <c r="N52" s="16" t="s">
        <v>281</v>
      </c>
      <c r="O52" s="15" t="n">
        <v>41935</v>
      </c>
      <c r="P52" s="15" t="n">
        <v>42277</v>
      </c>
      <c r="Q52" s="26" t="s">
        <v>282</v>
      </c>
      <c r="R52" s="18" t="s">
        <v>51</v>
      </c>
      <c r="S52" s="40" t="n">
        <v>20151350295643</v>
      </c>
      <c r="T52" s="18"/>
      <c r="U52" s="30" t="s">
        <v>53</v>
      </c>
      <c r="V52" s="32"/>
      <c r="W52" s="22"/>
      <c r="X52" s="24" t="s">
        <v>54</v>
      </c>
      <c r="Y52" s="25" t="s">
        <v>55</v>
      </c>
      <c r="Z52" s="25" t="s">
        <v>56</v>
      </c>
      <c r="AA52" s="25" t="s">
        <v>283</v>
      </c>
      <c r="AB52" s="25" t="s">
        <v>284</v>
      </c>
      <c r="AC52" s="25" t="s">
        <v>285</v>
      </c>
      <c r="AE52" s="2"/>
      <c r="AF52" s="2"/>
      <c r="AG52" s="2"/>
    </row>
    <row r="53" customFormat="false" ht="224.4" hidden="true" customHeight="false" outlineLevel="0" collapsed="false">
      <c r="A53" s="14" t="n">
        <f aca="false">A52+1</f>
        <v>46</v>
      </c>
      <c r="B53" s="15" t="n">
        <v>41935</v>
      </c>
      <c r="C53" s="16" t="s">
        <v>271</v>
      </c>
      <c r="D53" s="33" t="s">
        <v>272</v>
      </c>
      <c r="E53" s="17" t="s">
        <v>273</v>
      </c>
      <c r="F53" s="28" t="s">
        <v>357</v>
      </c>
      <c r="G53" s="28" t="s">
        <v>358</v>
      </c>
      <c r="H53" s="28" t="s">
        <v>359</v>
      </c>
      <c r="I53" s="28" t="s">
        <v>360</v>
      </c>
      <c r="J53" s="28" t="s">
        <v>361</v>
      </c>
      <c r="K53" s="16" t="s">
        <v>360</v>
      </c>
      <c r="L53" s="16" t="s">
        <v>280</v>
      </c>
      <c r="M53" s="17" t="s">
        <v>273</v>
      </c>
      <c r="N53" s="16" t="s">
        <v>281</v>
      </c>
      <c r="O53" s="15" t="n">
        <v>41935</v>
      </c>
      <c r="P53" s="15" t="n">
        <v>42277</v>
      </c>
      <c r="Q53" s="26" t="s">
        <v>282</v>
      </c>
      <c r="R53" s="18" t="s">
        <v>51</v>
      </c>
      <c r="S53" s="40" t="n">
        <v>20151350295643</v>
      </c>
      <c r="T53" s="18"/>
      <c r="U53" s="30" t="s">
        <v>53</v>
      </c>
      <c r="V53" s="32"/>
      <c r="W53" s="22"/>
      <c r="X53" s="24" t="s">
        <v>54</v>
      </c>
      <c r="Y53" s="25" t="s">
        <v>55</v>
      </c>
      <c r="Z53" s="25" t="s">
        <v>56</v>
      </c>
      <c r="AA53" s="25" t="s">
        <v>283</v>
      </c>
      <c r="AB53" s="25" t="s">
        <v>284</v>
      </c>
      <c r="AC53" s="25" t="s">
        <v>285</v>
      </c>
      <c r="AE53" s="2"/>
      <c r="AF53" s="2"/>
      <c r="AG53" s="2"/>
    </row>
    <row r="54" customFormat="false" ht="224.4" hidden="true" customHeight="false" outlineLevel="0" collapsed="false">
      <c r="A54" s="14" t="n">
        <f aca="false">A53+1</f>
        <v>47</v>
      </c>
      <c r="B54" s="15" t="n">
        <v>41935</v>
      </c>
      <c r="C54" s="16" t="s">
        <v>271</v>
      </c>
      <c r="D54" s="33" t="s">
        <v>272</v>
      </c>
      <c r="E54" s="17" t="s">
        <v>273</v>
      </c>
      <c r="F54" s="28" t="s">
        <v>357</v>
      </c>
      <c r="G54" s="28" t="s">
        <v>358</v>
      </c>
      <c r="H54" s="28" t="s">
        <v>362</v>
      </c>
      <c r="I54" s="28" t="s">
        <v>363</v>
      </c>
      <c r="J54" s="28" t="s">
        <v>361</v>
      </c>
      <c r="K54" s="16" t="s">
        <v>364</v>
      </c>
      <c r="L54" s="16" t="s">
        <v>280</v>
      </c>
      <c r="M54" s="17" t="s">
        <v>273</v>
      </c>
      <c r="N54" s="16" t="s">
        <v>281</v>
      </c>
      <c r="O54" s="15" t="n">
        <v>41935</v>
      </c>
      <c r="P54" s="15" t="n">
        <v>42277</v>
      </c>
      <c r="Q54" s="26" t="s">
        <v>282</v>
      </c>
      <c r="R54" s="18" t="s">
        <v>51</v>
      </c>
      <c r="S54" s="40" t="n">
        <v>20151350295643</v>
      </c>
      <c r="T54" s="18"/>
      <c r="U54" s="30" t="s">
        <v>53</v>
      </c>
      <c r="V54" s="32"/>
      <c r="W54" s="22"/>
      <c r="X54" s="24" t="s">
        <v>54</v>
      </c>
      <c r="Y54" s="25" t="s">
        <v>55</v>
      </c>
      <c r="Z54" s="25" t="s">
        <v>56</v>
      </c>
      <c r="AA54" s="25" t="s">
        <v>283</v>
      </c>
      <c r="AB54" s="25" t="s">
        <v>284</v>
      </c>
      <c r="AC54" s="25" t="s">
        <v>285</v>
      </c>
      <c r="AE54" s="2"/>
      <c r="AF54" s="2"/>
      <c r="AG54" s="2"/>
    </row>
    <row r="55" customFormat="false" ht="224.4" hidden="true" customHeight="false" outlineLevel="0" collapsed="false">
      <c r="A55" s="14" t="n">
        <f aca="false">A54+1</f>
        <v>48</v>
      </c>
      <c r="B55" s="15" t="n">
        <v>41935</v>
      </c>
      <c r="C55" s="16" t="s">
        <v>271</v>
      </c>
      <c r="D55" s="33" t="s">
        <v>272</v>
      </c>
      <c r="E55" s="17" t="s">
        <v>273</v>
      </c>
      <c r="F55" s="28" t="s">
        <v>357</v>
      </c>
      <c r="G55" s="28" t="s">
        <v>358</v>
      </c>
      <c r="H55" s="28" t="s">
        <v>365</v>
      </c>
      <c r="I55" s="28" t="s">
        <v>366</v>
      </c>
      <c r="J55" s="28" t="s">
        <v>367</v>
      </c>
      <c r="K55" s="16" t="s">
        <v>368</v>
      </c>
      <c r="L55" s="16" t="s">
        <v>280</v>
      </c>
      <c r="M55" s="17" t="s">
        <v>273</v>
      </c>
      <c r="N55" s="16" t="s">
        <v>281</v>
      </c>
      <c r="O55" s="15" t="n">
        <v>41935</v>
      </c>
      <c r="P55" s="15" t="n">
        <v>42277</v>
      </c>
      <c r="Q55" s="26" t="s">
        <v>282</v>
      </c>
      <c r="R55" s="18" t="s">
        <v>51</v>
      </c>
      <c r="S55" s="40" t="n">
        <v>20151350295643</v>
      </c>
      <c r="T55" s="18"/>
      <c r="U55" s="30" t="s">
        <v>53</v>
      </c>
      <c r="V55" s="32"/>
      <c r="W55" s="22"/>
      <c r="X55" s="24" t="s">
        <v>54</v>
      </c>
      <c r="Y55" s="25" t="s">
        <v>55</v>
      </c>
      <c r="Z55" s="25" t="s">
        <v>56</v>
      </c>
      <c r="AA55" s="25" t="s">
        <v>283</v>
      </c>
      <c r="AB55" s="25" t="s">
        <v>284</v>
      </c>
      <c r="AC55" s="25" t="s">
        <v>285</v>
      </c>
      <c r="AE55" s="2"/>
      <c r="AF55" s="2"/>
      <c r="AG55" s="2"/>
    </row>
    <row r="56" customFormat="false" ht="224.4" hidden="true" customHeight="false" outlineLevel="0" collapsed="false">
      <c r="A56" s="14" t="n">
        <f aca="false">A55+1</f>
        <v>49</v>
      </c>
      <c r="B56" s="15" t="n">
        <v>41935</v>
      </c>
      <c r="C56" s="16" t="s">
        <v>271</v>
      </c>
      <c r="D56" s="33" t="s">
        <v>272</v>
      </c>
      <c r="E56" s="17" t="s">
        <v>273</v>
      </c>
      <c r="F56" s="28" t="s">
        <v>357</v>
      </c>
      <c r="G56" s="28" t="s">
        <v>358</v>
      </c>
      <c r="H56" s="28" t="s">
        <v>369</v>
      </c>
      <c r="I56" s="28" t="s">
        <v>370</v>
      </c>
      <c r="J56" s="28" t="s">
        <v>371</v>
      </c>
      <c r="K56" s="16" t="s">
        <v>370</v>
      </c>
      <c r="L56" s="16" t="s">
        <v>280</v>
      </c>
      <c r="M56" s="17" t="s">
        <v>273</v>
      </c>
      <c r="N56" s="16" t="s">
        <v>281</v>
      </c>
      <c r="O56" s="15" t="n">
        <v>41935</v>
      </c>
      <c r="P56" s="15" t="n">
        <v>42277</v>
      </c>
      <c r="Q56" s="26" t="s">
        <v>282</v>
      </c>
      <c r="R56" s="18" t="s">
        <v>51</v>
      </c>
      <c r="S56" s="40" t="n">
        <v>20151350295643</v>
      </c>
      <c r="T56" s="18"/>
      <c r="U56" s="30" t="s">
        <v>53</v>
      </c>
      <c r="V56" s="32"/>
      <c r="W56" s="22"/>
      <c r="X56" s="24" t="s">
        <v>54</v>
      </c>
      <c r="Y56" s="25" t="s">
        <v>55</v>
      </c>
      <c r="Z56" s="25" t="s">
        <v>56</v>
      </c>
      <c r="AA56" s="25" t="s">
        <v>283</v>
      </c>
      <c r="AB56" s="25" t="s">
        <v>284</v>
      </c>
      <c r="AC56" s="25" t="s">
        <v>285</v>
      </c>
      <c r="AE56" s="2"/>
      <c r="AF56" s="2"/>
      <c r="AG56" s="2"/>
    </row>
    <row r="57" s="25" customFormat="true" ht="123.75" hidden="true" customHeight="true" outlineLevel="0" collapsed="false">
      <c r="A57" s="14" t="n">
        <v>50</v>
      </c>
      <c r="B57" s="15" t="n">
        <v>38322</v>
      </c>
      <c r="C57" s="16" t="s">
        <v>372</v>
      </c>
      <c r="D57" s="16" t="s">
        <v>373</v>
      </c>
      <c r="E57" s="17" t="s">
        <v>374</v>
      </c>
      <c r="F57" s="28" t="s">
        <v>375</v>
      </c>
      <c r="G57" s="17" t="s">
        <v>376</v>
      </c>
      <c r="H57" s="28" t="s">
        <v>377</v>
      </c>
      <c r="I57" s="17" t="s">
        <v>378</v>
      </c>
      <c r="J57" s="17" t="s">
        <v>379</v>
      </c>
      <c r="K57" s="17" t="s">
        <v>380</v>
      </c>
      <c r="L57" s="17" t="s">
        <v>381</v>
      </c>
      <c r="M57" s="17" t="s">
        <v>374</v>
      </c>
      <c r="N57" s="17" t="s">
        <v>249</v>
      </c>
      <c r="O57" s="36" t="n">
        <v>42095</v>
      </c>
      <c r="P57" s="36" t="n">
        <v>42339</v>
      </c>
      <c r="Q57" s="26" t="s">
        <v>382</v>
      </c>
      <c r="R57" s="18" t="s">
        <v>383</v>
      </c>
      <c r="S57" s="40" t="s">
        <v>384</v>
      </c>
      <c r="T57" s="18"/>
      <c r="U57" s="32"/>
      <c r="V57" s="32"/>
      <c r="W57" s="23" t="s">
        <v>53</v>
      </c>
      <c r="X57" s="2" t="s">
        <v>385</v>
      </c>
      <c r="Y57" s="25" t="s">
        <v>386</v>
      </c>
      <c r="Z57" s="25" t="s">
        <v>387</v>
      </c>
      <c r="AA57" s="25" t="s">
        <v>388</v>
      </c>
      <c r="AB57" s="25" t="s">
        <v>389</v>
      </c>
      <c r="AC57" s="25" t="s">
        <v>390</v>
      </c>
      <c r="AE57" s="2"/>
      <c r="AF57" s="2"/>
      <c r="AG57" s="2"/>
    </row>
    <row r="58" customFormat="false" ht="90" hidden="true" customHeight="true" outlineLevel="0" collapsed="false">
      <c r="A58" s="14" t="n">
        <v>51</v>
      </c>
      <c r="B58" s="15" t="n">
        <v>38322</v>
      </c>
      <c r="C58" s="16" t="s">
        <v>372</v>
      </c>
      <c r="D58" s="16" t="s">
        <v>373</v>
      </c>
      <c r="E58" s="17" t="s">
        <v>374</v>
      </c>
      <c r="F58" s="28" t="s">
        <v>391</v>
      </c>
      <c r="G58" s="17" t="s">
        <v>392</v>
      </c>
      <c r="H58" s="28" t="s">
        <v>393</v>
      </c>
      <c r="I58" s="17" t="s">
        <v>394</v>
      </c>
      <c r="J58" s="17" t="s">
        <v>395</v>
      </c>
      <c r="K58" s="17" t="s">
        <v>396</v>
      </c>
      <c r="L58" s="17" t="s">
        <v>247</v>
      </c>
      <c r="M58" s="17" t="s">
        <v>374</v>
      </c>
      <c r="N58" s="17" t="s">
        <v>249</v>
      </c>
      <c r="O58" s="36" t="n">
        <v>41912</v>
      </c>
      <c r="P58" s="36" t="n">
        <v>42339</v>
      </c>
      <c r="Q58" s="26" t="s">
        <v>397</v>
      </c>
      <c r="R58" s="18" t="s">
        <v>383</v>
      </c>
      <c r="S58" s="40" t="s">
        <v>384</v>
      </c>
      <c r="T58" s="18"/>
      <c r="U58" s="32"/>
      <c r="V58" s="32"/>
      <c r="W58" s="23" t="s">
        <v>53</v>
      </c>
      <c r="X58" s="2" t="s">
        <v>385</v>
      </c>
      <c r="Y58" s="25" t="s">
        <v>386</v>
      </c>
      <c r="Z58" s="25" t="s">
        <v>387</v>
      </c>
      <c r="AA58" s="25" t="s">
        <v>388</v>
      </c>
      <c r="AB58" s="25" t="s">
        <v>389</v>
      </c>
      <c r="AC58" s="25" t="s">
        <v>390</v>
      </c>
      <c r="AE58" s="2"/>
      <c r="AF58" s="2"/>
      <c r="AG58" s="2"/>
    </row>
    <row r="59" customFormat="false" ht="33.75" hidden="true" customHeight="true" outlineLevel="0" collapsed="false">
      <c r="A59" s="14" t="n">
        <v>52</v>
      </c>
      <c r="B59" s="15" t="n">
        <v>38322</v>
      </c>
      <c r="C59" s="16" t="s">
        <v>372</v>
      </c>
      <c r="D59" s="16" t="s">
        <v>373</v>
      </c>
      <c r="E59" s="17" t="s">
        <v>374</v>
      </c>
      <c r="F59" s="28" t="s">
        <v>398</v>
      </c>
      <c r="G59" s="17" t="s">
        <v>399</v>
      </c>
      <c r="H59" s="28" t="s">
        <v>400</v>
      </c>
      <c r="I59" s="17" t="s">
        <v>401</v>
      </c>
      <c r="J59" s="17" t="s">
        <v>402</v>
      </c>
      <c r="K59" s="17" t="s">
        <v>403</v>
      </c>
      <c r="L59" s="17" t="s">
        <v>247</v>
      </c>
      <c r="M59" s="17" t="s">
        <v>374</v>
      </c>
      <c r="N59" s="17" t="s">
        <v>249</v>
      </c>
      <c r="O59" s="36" t="n">
        <v>41912</v>
      </c>
      <c r="P59" s="36" t="n">
        <v>42339</v>
      </c>
      <c r="Q59" s="26" t="s">
        <v>404</v>
      </c>
      <c r="R59" s="18" t="s">
        <v>383</v>
      </c>
      <c r="S59" s="40" t="s">
        <v>384</v>
      </c>
      <c r="T59" s="18"/>
      <c r="U59" s="32"/>
      <c r="V59" s="32"/>
      <c r="W59" s="23" t="s">
        <v>53</v>
      </c>
      <c r="X59" s="2" t="s">
        <v>385</v>
      </c>
      <c r="Y59" s="25" t="s">
        <v>386</v>
      </c>
      <c r="Z59" s="25" t="s">
        <v>387</v>
      </c>
      <c r="AA59" s="25" t="s">
        <v>388</v>
      </c>
      <c r="AB59" s="25" t="s">
        <v>389</v>
      </c>
      <c r="AC59" s="25" t="s">
        <v>390</v>
      </c>
      <c r="AE59" s="2"/>
      <c r="AF59" s="2"/>
      <c r="AG59" s="2"/>
    </row>
    <row r="60" customFormat="false" ht="135" hidden="true" customHeight="true" outlineLevel="0" collapsed="false">
      <c r="A60" s="14" t="n">
        <v>53</v>
      </c>
      <c r="B60" s="15" t="n">
        <v>38322</v>
      </c>
      <c r="C60" s="16" t="s">
        <v>372</v>
      </c>
      <c r="D60" s="16" t="s">
        <v>373</v>
      </c>
      <c r="E60" s="17" t="s">
        <v>374</v>
      </c>
      <c r="F60" s="28" t="s">
        <v>398</v>
      </c>
      <c r="G60" s="17" t="s">
        <v>399</v>
      </c>
      <c r="H60" s="28" t="s">
        <v>405</v>
      </c>
      <c r="I60" s="17" t="s">
        <v>401</v>
      </c>
      <c r="J60" s="17" t="s">
        <v>406</v>
      </c>
      <c r="K60" s="17" t="s">
        <v>403</v>
      </c>
      <c r="L60" s="17" t="s">
        <v>47</v>
      </c>
      <c r="M60" s="17" t="s">
        <v>374</v>
      </c>
      <c r="N60" s="17" t="s">
        <v>249</v>
      </c>
      <c r="O60" s="36" t="n">
        <v>41912</v>
      </c>
      <c r="P60" s="36" t="n">
        <v>42339</v>
      </c>
      <c r="Q60" s="26" t="s">
        <v>407</v>
      </c>
      <c r="R60" s="18" t="s">
        <v>383</v>
      </c>
      <c r="S60" s="40" t="s">
        <v>384</v>
      </c>
      <c r="T60" s="18"/>
      <c r="U60" s="32"/>
      <c r="V60" s="32"/>
      <c r="W60" s="23" t="s">
        <v>53</v>
      </c>
      <c r="X60" s="2" t="s">
        <v>385</v>
      </c>
      <c r="Y60" s="25" t="s">
        <v>386</v>
      </c>
      <c r="Z60" s="25" t="s">
        <v>387</v>
      </c>
      <c r="AA60" s="25" t="s">
        <v>388</v>
      </c>
      <c r="AB60" s="25" t="s">
        <v>389</v>
      </c>
      <c r="AC60" s="25" t="s">
        <v>390</v>
      </c>
      <c r="AE60" s="2"/>
      <c r="AF60" s="2"/>
      <c r="AG60" s="2"/>
    </row>
    <row r="61" customFormat="false" ht="67.5" hidden="true" customHeight="true" outlineLevel="0" collapsed="false">
      <c r="A61" s="14" t="n">
        <v>54</v>
      </c>
      <c r="B61" s="15" t="n">
        <v>38322</v>
      </c>
      <c r="C61" s="16" t="s">
        <v>372</v>
      </c>
      <c r="D61" s="16" t="s">
        <v>373</v>
      </c>
      <c r="E61" s="17" t="s">
        <v>374</v>
      </c>
      <c r="F61" s="28" t="s">
        <v>398</v>
      </c>
      <c r="G61" s="17" t="s">
        <v>399</v>
      </c>
      <c r="H61" s="28" t="s">
        <v>408</v>
      </c>
      <c r="I61" s="17" t="s">
        <v>401</v>
      </c>
      <c r="J61" s="17" t="s">
        <v>409</v>
      </c>
      <c r="K61" s="17" t="s">
        <v>403</v>
      </c>
      <c r="L61" s="17" t="s">
        <v>47</v>
      </c>
      <c r="M61" s="17" t="s">
        <v>374</v>
      </c>
      <c r="N61" s="17" t="s">
        <v>249</v>
      </c>
      <c r="O61" s="36" t="n">
        <v>41912</v>
      </c>
      <c r="P61" s="36" t="n">
        <v>42339</v>
      </c>
      <c r="Q61" s="26" t="s">
        <v>410</v>
      </c>
      <c r="R61" s="18" t="s">
        <v>383</v>
      </c>
      <c r="S61" s="40" t="s">
        <v>384</v>
      </c>
      <c r="T61" s="18"/>
      <c r="U61" s="32"/>
      <c r="V61" s="32"/>
      <c r="W61" s="23" t="s">
        <v>53</v>
      </c>
      <c r="X61" s="2" t="s">
        <v>385</v>
      </c>
      <c r="Y61" s="25" t="s">
        <v>386</v>
      </c>
      <c r="Z61" s="25" t="s">
        <v>387</v>
      </c>
      <c r="AA61" s="25" t="s">
        <v>388</v>
      </c>
      <c r="AB61" s="25" t="s">
        <v>389</v>
      </c>
      <c r="AC61" s="25" t="s">
        <v>390</v>
      </c>
      <c r="AE61" s="2"/>
      <c r="AF61" s="2"/>
      <c r="AG61" s="2"/>
    </row>
    <row r="62" customFormat="false" ht="112.5" hidden="true" customHeight="true" outlineLevel="0" collapsed="false">
      <c r="A62" s="14" t="n">
        <v>55</v>
      </c>
      <c r="B62" s="15" t="n">
        <v>38322</v>
      </c>
      <c r="C62" s="16" t="s">
        <v>372</v>
      </c>
      <c r="D62" s="16" t="s">
        <v>373</v>
      </c>
      <c r="E62" s="17" t="s">
        <v>374</v>
      </c>
      <c r="F62" s="28" t="s">
        <v>398</v>
      </c>
      <c r="G62" s="17" t="s">
        <v>399</v>
      </c>
      <c r="H62" s="28" t="s">
        <v>411</v>
      </c>
      <c r="I62" s="17" t="s">
        <v>401</v>
      </c>
      <c r="J62" s="17" t="s">
        <v>412</v>
      </c>
      <c r="K62" s="17" t="s">
        <v>403</v>
      </c>
      <c r="L62" s="17" t="s">
        <v>47</v>
      </c>
      <c r="M62" s="17" t="s">
        <v>374</v>
      </c>
      <c r="N62" s="17" t="s">
        <v>249</v>
      </c>
      <c r="O62" s="36" t="n">
        <v>41912</v>
      </c>
      <c r="P62" s="36" t="n">
        <v>42339</v>
      </c>
      <c r="Q62" s="26" t="s">
        <v>413</v>
      </c>
      <c r="R62" s="18" t="s">
        <v>383</v>
      </c>
      <c r="S62" s="40" t="s">
        <v>384</v>
      </c>
      <c r="T62" s="18"/>
      <c r="U62" s="32"/>
      <c r="V62" s="32"/>
      <c r="W62" s="23" t="s">
        <v>53</v>
      </c>
      <c r="X62" s="2" t="s">
        <v>385</v>
      </c>
      <c r="Y62" s="25" t="s">
        <v>386</v>
      </c>
      <c r="Z62" s="25" t="s">
        <v>387</v>
      </c>
      <c r="AA62" s="25" t="s">
        <v>388</v>
      </c>
      <c r="AB62" s="25" t="s">
        <v>389</v>
      </c>
      <c r="AC62" s="25" t="s">
        <v>390</v>
      </c>
      <c r="AE62" s="2"/>
      <c r="AF62" s="2"/>
      <c r="AG62" s="2"/>
    </row>
    <row r="63" customFormat="false" ht="180" hidden="true" customHeight="true" outlineLevel="0" collapsed="false">
      <c r="A63" s="14" t="n">
        <f aca="false">A62+1</f>
        <v>56</v>
      </c>
      <c r="B63" s="15" t="n">
        <v>41950</v>
      </c>
      <c r="C63" s="16" t="s">
        <v>414</v>
      </c>
      <c r="D63" s="16" t="s">
        <v>415</v>
      </c>
      <c r="E63" s="17" t="s">
        <v>169</v>
      </c>
      <c r="F63" s="28" t="s">
        <v>416</v>
      </c>
      <c r="G63" s="17" t="s">
        <v>417</v>
      </c>
      <c r="H63" s="28" t="s">
        <v>418</v>
      </c>
      <c r="I63" s="17" t="s">
        <v>419</v>
      </c>
      <c r="J63" s="17" t="s">
        <v>420</v>
      </c>
      <c r="K63" s="17" t="s">
        <v>421</v>
      </c>
      <c r="L63" s="17" t="s">
        <v>422</v>
      </c>
      <c r="M63" s="17" t="s">
        <v>169</v>
      </c>
      <c r="N63" s="17" t="s">
        <v>423</v>
      </c>
      <c r="O63" s="36" t="n">
        <v>41953</v>
      </c>
      <c r="P63" s="36" t="n">
        <v>42369</v>
      </c>
      <c r="Q63" s="26" t="s">
        <v>424</v>
      </c>
      <c r="R63" s="18" t="s">
        <v>425</v>
      </c>
      <c r="S63" s="18"/>
      <c r="T63" s="18"/>
      <c r="U63" s="32"/>
      <c r="V63" s="54"/>
      <c r="W63" s="23" t="s">
        <v>426</v>
      </c>
      <c r="X63" s="2" t="s">
        <v>427</v>
      </c>
      <c r="Y63" s="25" t="s">
        <v>428</v>
      </c>
      <c r="Z63" s="25" t="s">
        <v>429</v>
      </c>
      <c r="AA63" s="25" t="s">
        <v>430</v>
      </c>
      <c r="AB63" s="25" t="s">
        <v>431</v>
      </c>
      <c r="AC63" s="25" t="s">
        <v>432</v>
      </c>
      <c r="AE63" s="2"/>
      <c r="AF63" s="2"/>
      <c r="AG63" s="2"/>
    </row>
    <row r="64" customFormat="false" ht="201.75" hidden="true" customHeight="true" outlineLevel="0" collapsed="false">
      <c r="A64" s="14" t="n">
        <f aca="false">A63+1</f>
        <v>57</v>
      </c>
      <c r="B64" s="15" t="n">
        <v>41950</v>
      </c>
      <c r="C64" s="16" t="s">
        <v>414</v>
      </c>
      <c r="D64" s="16" t="s">
        <v>415</v>
      </c>
      <c r="E64" s="17" t="s">
        <v>169</v>
      </c>
      <c r="F64" s="28" t="s">
        <v>416</v>
      </c>
      <c r="G64" s="17" t="s">
        <v>417</v>
      </c>
      <c r="H64" s="28" t="s">
        <v>433</v>
      </c>
      <c r="I64" s="17" t="s">
        <v>419</v>
      </c>
      <c r="J64" s="17" t="s">
        <v>420</v>
      </c>
      <c r="K64" s="17" t="s">
        <v>421</v>
      </c>
      <c r="L64" s="17" t="s">
        <v>422</v>
      </c>
      <c r="M64" s="17" t="s">
        <v>169</v>
      </c>
      <c r="N64" s="15" t="s">
        <v>434</v>
      </c>
      <c r="O64" s="36" t="n">
        <v>41953</v>
      </c>
      <c r="P64" s="15" t="n">
        <v>42003</v>
      </c>
      <c r="Q64" s="26" t="s">
        <v>435</v>
      </c>
      <c r="R64" s="18" t="s">
        <v>425</v>
      </c>
      <c r="S64" s="18"/>
      <c r="T64" s="18" t="s">
        <v>436</v>
      </c>
      <c r="U64" s="30" t="s">
        <v>53</v>
      </c>
      <c r="V64" s="54"/>
      <c r="W64" s="22"/>
      <c r="X64" s="2" t="s">
        <v>427</v>
      </c>
      <c r="Y64" s="25" t="s">
        <v>428</v>
      </c>
      <c r="Z64" s="25" t="s">
        <v>429</v>
      </c>
      <c r="AA64" s="25" t="s">
        <v>430</v>
      </c>
      <c r="AB64" s="25" t="s">
        <v>431</v>
      </c>
      <c r="AC64" s="25" t="s">
        <v>432</v>
      </c>
      <c r="AE64" s="2"/>
      <c r="AF64" s="2"/>
      <c r="AG64" s="2"/>
    </row>
    <row r="65" customFormat="false" ht="236.25" hidden="true" customHeight="true" outlineLevel="0" collapsed="false">
      <c r="A65" s="14" t="n">
        <f aca="false">A64+1</f>
        <v>58</v>
      </c>
      <c r="B65" s="15" t="n">
        <v>41950</v>
      </c>
      <c r="C65" s="16" t="s">
        <v>414</v>
      </c>
      <c r="D65" s="16" t="s">
        <v>415</v>
      </c>
      <c r="E65" s="17" t="s">
        <v>169</v>
      </c>
      <c r="F65" s="28" t="s">
        <v>437</v>
      </c>
      <c r="G65" s="17" t="s">
        <v>438</v>
      </c>
      <c r="H65" s="17" t="s">
        <v>439</v>
      </c>
      <c r="I65" s="17" t="s">
        <v>440</v>
      </c>
      <c r="J65" s="17" t="s">
        <v>441</v>
      </c>
      <c r="K65" s="17" t="s">
        <v>442</v>
      </c>
      <c r="L65" s="17" t="s">
        <v>443</v>
      </c>
      <c r="M65" s="17" t="s">
        <v>169</v>
      </c>
      <c r="N65" s="17" t="s">
        <v>444</v>
      </c>
      <c r="O65" s="36" t="n">
        <v>41953</v>
      </c>
      <c r="P65" s="36" t="n">
        <v>42369</v>
      </c>
      <c r="Q65" s="26" t="s">
        <v>424</v>
      </c>
      <c r="R65" s="18" t="s">
        <v>425</v>
      </c>
      <c r="S65" s="18"/>
      <c r="T65" s="18"/>
      <c r="U65" s="32"/>
      <c r="V65" s="54"/>
      <c r="W65" s="23" t="s">
        <v>426</v>
      </c>
      <c r="X65" s="2" t="s">
        <v>427</v>
      </c>
      <c r="Y65" s="25" t="s">
        <v>428</v>
      </c>
      <c r="Z65" s="25" t="s">
        <v>429</v>
      </c>
      <c r="AA65" s="25" t="s">
        <v>430</v>
      </c>
      <c r="AB65" s="25" t="s">
        <v>431</v>
      </c>
      <c r="AC65" s="25" t="s">
        <v>432</v>
      </c>
      <c r="AE65" s="2"/>
      <c r="AF65" s="2"/>
      <c r="AG65" s="2"/>
    </row>
    <row r="66" customFormat="false" ht="247.5" hidden="true" customHeight="true" outlineLevel="0" collapsed="false">
      <c r="A66" s="14" t="n">
        <f aca="false">A65+1</f>
        <v>59</v>
      </c>
      <c r="B66" s="15" t="n">
        <v>41950</v>
      </c>
      <c r="C66" s="16" t="s">
        <v>414</v>
      </c>
      <c r="D66" s="16" t="s">
        <v>415</v>
      </c>
      <c r="E66" s="17" t="s">
        <v>169</v>
      </c>
      <c r="F66" s="17" t="s">
        <v>445</v>
      </c>
      <c r="G66" s="17" t="s">
        <v>446</v>
      </c>
      <c r="H66" s="17" t="s">
        <v>447</v>
      </c>
      <c r="I66" s="17" t="s">
        <v>448</v>
      </c>
      <c r="J66" s="17" t="s">
        <v>449</v>
      </c>
      <c r="K66" s="17" t="s">
        <v>450</v>
      </c>
      <c r="L66" s="17" t="s">
        <v>451</v>
      </c>
      <c r="M66" s="17" t="s">
        <v>169</v>
      </c>
      <c r="N66" s="55" t="s">
        <v>452</v>
      </c>
      <c r="O66" s="36" t="n">
        <v>41953</v>
      </c>
      <c r="P66" s="56" t="n">
        <v>42369</v>
      </c>
      <c r="Q66" s="26" t="s">
        <v>453</v>
      </c>
      <c r="R66" s="18" t="s">
        <v>425</v>
      </c>
      <c r="S66" s="18"/>
      <c r="T66" s="18"/>
      <c r="U66" s="32"/>
      <c r="V66" s="57"/>
      <c r="W66" s="23" t="s">
        <v>426</v>
      </c>
      <c r="X66" s="2" t="s">
        <v>427</v>
      </c>
      <c r="Y66" s="25" t="s">
        <v>428</v>
      </c>
      <c r="Z66" s="25" t="s">
        <v>429</v>
      </c>
      <c r="AA66" s="25" t="s">
        <v>430</v>
      </c>
      <c r="AB66" s="25" t="s">
        <v>431</v>
      </c>
      <c r="AC66" s="25" t="s">
        <v>432</v>
      </c>
      <c r="AE66" s="2"/>
      <c r="AF66" s="2"/>
      <c r="AG66" s="2"/>
    </row>
    <row r="67" customFormat="false" ht="236.25" hidden="true" customHeight="true" outlineLevel="0" collapsed="false">
      <c r="A67" s="14" t="n">
        <f aca="false">A66+1</f>
        <v>60</v>
      </c>
      <c r="B67" s="15" t="n">
        <v>41950</v>
      </c>
      <c r="C67" s="16" t="s">
        <v>414</v>
      </c>
      <c r="D67" s="16" t="s">
        <v>415</v>
      </c>
      <c r="E67" s="17" t="s">
        <v>169</v>
      </c>
      <c r="F67" s="17" t="s">
        <v>454</v>
      </c>
      <c r="G67" s="17" t="s">
        <v>455</v>
      </c>
      <c r="H67" s="17" t="s">
        <v>456</v>
      </c>
      <c r="I67" s="17" t="s">
        <v>457</v>
      </c>
      <c r="J67" s="17" t="s">
        <v>458</v>
      </c>
      <c r="K67" s="17" t="s">
        <v>459</v>
      </c>
      <c r="L67" s="17" t="s">
        <v>460</v>
      </c>
      <c r="M67" s="17" t="s">
        <v>169</v>
      </c>
      <c r="N67" s="17" t="s">
        <v>461</v>
      </c>
      <c r="O67" s="36" t="n">
        <v>41953</v>
      </c>
      <c r="P67" s="36" t="n">
        <v>42369</v>
      </c>
      <c r="Q67" s="26" t="s">
        <v>462</v>
      </c>
      <c r="R67" s="18" t="s">
        <v>425</v>
      </c>
      <c r="S67" s="18"/>
      <c r="T67" s="18"/>
      <c r="U67" s="32"/>
      <c r="V67" s="57"/>
      <c r="W67" s="23" t="s">
        <v>426</v>
      </c>
      <c r="X67" s="2" t="s">
        <v>427</v>
      </c>
      <c r="Y67" s="25" t="s">
        <v>428</v>
      </c>
      <c r="Z67" s="25" t="s">
        <v>429</v>
      </c>
      <c r="AA67" s="25" t="s">
        <v>430</v>
      </c>
      <c r="AB67" s="25" t="s">
        <v>431</v>
      </c>
      <c r="AC67" s="25" t="s">
        <v>432</v>
      </c>
      <c r="AE67" s="2"/>
      <c r="AF67" s="2"/>
      <c r="AG67" s="2"/>
    </row>
    <row r="68" customFormat="false" ht="191.25" hidden="true" customHeight="true" outlineLevel="0" collapsed="false">
      <c r="A68" s="14" t="n">
        <f aca="false">A67+1</f>
        <v>61</v>
      </c>
      <c r="B68" s="15" t="n">
        <v>41950</v>
      </c>
      <c r="C68" s="16" t="s">
        <v>414</v>
      </c>
      <c r="D68" s="16" t="s">
        <v>415</v>
      </c>
      <c r="E68" s="17" t="s">
        <v>169</v>
      </c>
      <c r="F68" s="17" t="s">
        <v>463</v>
      </c>
      <c r="G68" s="17" t="s">
        <v>464</v>
      </c>
      <c r="H68" s="17" t="s">
        <v>465</v>
      </c>
      <c r="I68" s="17" t="s">
        <v>466</v>
      </c>
      <c r="J68" s="17" t="s">
        <v>467</v>
      </c>
      <c r="K68" s="17" t="s">
        <v>468</v>
      </c>
      <c r="L68" s="17" t="s">
        <v>469</v>
      </c>
      <c r="M68" s="17" t="s">
        <v>169</v>
      </c>
      <c r="N68" s="17" t="s">
        <v>470</v>
      </c>
      <c r="O68" s="36" t="n">
        <v>41953</v>
      </c>
      <c r="P68" s="36" t="n">
        <v>42369</v>
      </c>
      <c r="Q68" s="26" t="s">
        <v>471</v>
      </c>
      <c r="R68" s="18" t="s">
        <v>425</v>
      </c>
      <c r="S68" s="18"/>
      <c r="T68" s="18"/>
      <c r="U68" s="32"/>
      <c r="V68" s="32"/>
      <c r="W68" s="23" t="s">
        <v>426</v>
      </c>
      <c r="X68" s="2" t="s">
        <v>427</v>
      </c>
      <c r="Y68" s="25" t="s">
        <v>428</v>
      </c>
      <c r="Z68" s="25" t="s">
        <v>429</v>
      </c>
      <c r="AA68" s="25" t="s">
        <v>430</v>
      </c>
      <c r="AB68" s="25" t="s">
        <v>431</v>
      </c>
      <c r="AC68" s="25" t="s">
        <v>432</v>
      </c>
      <c r="AE68" s="2"/>
      <c r="AF68" s="2"/>
      <c r="AG68" s="2"/>
    </row>
    <row r="69" s="25" customFormat="true" ht="90" hidden="true" customHeight="true" outlineLevel="0" collapsed="false">
      <c r="A69" s="14" t="n">
        <f aca="false">A68+1</f>
        <v>62</v>
      </c>
      <c r="B69" s="15" t="n">
        <v>42027</v>
      </c>
      <c r="C69" s="16" t="s">
        <v>472</v>
      </c>
      <c r="D69" s="16" t="s">
        <v>473</v>
      </c>
      <c r="E69" s="16" t="s">
        <v>40</v>
      </c>
      <c r="F69" s="33" t="s">
        <v>474</v>
      </c>
      <c r="G69" s="33" t="s">
        <v>475</v>
      </c>
      <c r="H69" s="17" t="s">
        <v>476</v>
      </c>
      <c r="I69" s="33" t="s">
        <v>477</v>
      </c>
      <c r="J69" s="16" t="s">
        <v>478</v>
      </c>
      <c r="K69" s="29" t="n">
        <v>1</v>
      </c>
      <c r="L69" s="19" t="s">
        <v>479</v>
      </c>
      <c r="M69" s="17" t="s">
        <v>40</v>
      </c>
      <c r="N69" s="17" t="s">
        <v>480</v>
      </c>
      <c r="O69" s="20" t="n">
        <v>42065</v>
      </c>
      <c r="P69" s="20" t="n">
        <v>42369</v>
      </c>
      <c r="Q69" s="58" t="s">
        <v>481</v>
      </c>
      <c r="R69" s="18" t="s">
        <v>482</v>
      </c>
      <c r="S69" s="18"/>
      <c r="T69" s="18"/>
      <c r="U69" s="59"/>
      <c r="V69" s="59"/>
      <c r="W69" s="23" t="s">
        <v>53</v>
      </c>
      <c r="X69" s="2" t="s">
        <v>483</v>
      </c>
      <c r="Y69" s="25" t="s">
        <v>484</v>
      </c>
      <c r="Z69" s="25" t="s">
        <v>482</v>
      </c>
      <c r="AA69" s="25" t="s">
        <v>485</v>
      </c>
      <c r="AB69" s="25" t="s">
        <v>486</v>
      </c>
      <c r="AC69" s="25" t="s">
        <v>487</v>
      </c>
      <c r="AE69" s="2"/>
      <c r="AF69" s="2"/>
      <c r="AG69" s="2"/>
    </row>
    <row r="70" customFormat="false" ht="90" hidden="true" customHeight="true" outlineLevel="0" collapsed="false">
      <c r="A70" s="14" t="n">
        <f aca="false">A69+1</f>
        <v>63</v>
      </c>
      <c r="B70" s="15" t="n">
        <v>42027</v>
      </c>
      <c r="C70" s="16" t="s">
        <v>472</v>
      </c>
      <c r="D70" s="16" t="s">
        <v>473</v>
      </c>
      <c r="E70" s="16" t="s">
        <v>40</v>
      </c>
      <c r="F70" s="18" t="s">
        <v>488</v>
      </c>
      <c r="G70" s="16" t="s">
        <v>489</v>
      </c>
      <c r="H70" s="17" t="s">
        <v>490</v>
      </c>
      <c r="I70" s="16" t="s">
        <v>491</v>
      </c>
      <c r="J70" s="16" t="s">
        <v>492</v>
      </c>
      <c r="K70" s="29" t="n">
        <v>5</v>
      </c>
      <c r="L70" s="19" t="s">
        <v>493</v>
      </c>
      <c r="M70" s="17" t="s">
        <v>40</v>
      </c>
      <c r="N70" s="17" t="s">
        <v>49</v>
      </c>
      <c r="O70" s="15" t="n">
        <v>42095</v>
      </c>
      <c r="P70" s="20" t="n">
        <v>42369</v>
      </c>
      <c r="Q70" s="60" t="s">
        <v>481</v>
      </c>
      <c r="R70" s="18" t="s">
        <v>482</v>
      </c>
      <c r="S70" s="18"/>
      <c r="T70" s="18"/>
      <c r="U70" s="59"/>
      <c r="V70" s="59"/>
      <c r="W70" s="23" t="s">
        <v>53</v>
      </c>
      <c r="X70" s="2" t="s">
        <v>483</v>
      </c>
      <c r="Y70" s="25" t="s">
        <v>484</v>
      </c>
      <c r="Z70" s="25" t="s">
        <v>482</v>
      </c>
      <c r="AA70" s="25" t="s">
        <v>485</v>
      </c>
      <c r="AB70" s="25" t="s">
        <v>486</v>
      </c>
      <c r="AC70" s="25" t="s">
        <v>487</v>
      </c>
      <c r="AE70" s="2"/>
      <c r="AF70" s="2"/>
      <c r="AG70" s="2"/>
    </row>
    <row r="71" customFormat="false" ht="67.5" hidden="true" customHeight="true" outlineLevel="0" collapsed="false">
      <c r="A71" s="14" t="n">
        <f aca="false">A70+1</f>
        <v>64</v>
      </c>
      <c r="B71" s="15" t="n">
        <v>42027</v>
      </c>
      <c r="C71" s="16" t="s">
        <v>472</v>
      </c>
      <c r="D71" s="16" t="s">
        <v>473</v>
      </c>
      <c r="E71" s="16" t="s">
        <v>40</v>
      </c>
      <c r="F71" s="33" t="s">
        <v>494</v>
      </c>
      <c r="G71" s="33" t="s">
        <v>495</v>
      </c>
      <c r="H71" s="17" t="s">
        <v>496</v>
      </c>
      <c r="I71" s="61" t="s">
        <v>477</v>
      </c>
      <c r="J71" s="16" t="s">
        <v>497</v>
      </c>
      <c r="K71" s="29" t="n">
        <v>1</v>
      </c>
      <c r="L71" s="19" t="s">
        <v>497</v>
      </c>
      <c r="M71" s="17" t="s">
        <v>176</v>
      </c>
      <c r="N71" s="17" t="s">
        <v>480</v>
      </c>
      <c r="O71" s="20" t="n">
        <v>42051</v>
      </c>
      <c r="P71" s="20" t="n">
        <v>42308</v>
      </c>
      <c r="Q71" s="58" t="s">
        <v>498</v>
      </c>
      <c r="R71" s="18" t="s">
        <v>482</v>
      </c>
      <c r="S71" s="18"/>
      <c r="T71" s="18" t="s">
        <v>499</v>
      </c>
      <c r="U71" s="59"/>
      <c r="V71" s="59"/>
      <c r="W71" s="23" t="s">
        <v>53</v>
      </c>
      <c r="X71" s="2" t="s">
        <v>483</v>
      </c>
      <c r="Y71" s="25" t="s">
        <v>484</v>
      </c>
      <c r="Z71" s="25" t="s">
        <v>482</v>
      </c>
      <c r="AA71" s="25" t="s">
        <v>184</v>
      </c>
      <c r="AB71" s="25" t="s">
        <v>185</v>
      </c>
      <c r="AC71" s="25" t="s">
        <v>186</v>
      </c>
      <c r="AE71" s="2"/>
      <c r="AF71" s="2"/>
      <c r="AG71" s="2"/>
    </row>
    <row r="72" customFormat="false" ht="45" hidden="true" customHeight="true" outlineLevel="0" collapsed="false">
      <c r="A72" s="14" t="n">
        <f aca="false">A71+1</f>
        <v>65</v>
      </c>
      <c r="B72" s="15" t="n">
        <v>42027</v>
      </c>
      <c r="C72" s="16" t="s">
        <v>472</v>
      </c>
      <c r="D72" s="16" t="s">
        <v>473</v>
      </c>
      <c r="E72" s="16" t="s">
        <v>40</v>
      </c>
      <c r="F72" s="33" t="s">
        <v>494</v>
      </c>
      <c r="G72" s="33" t="s">
        <v>495</v>
      </c>
      <c r="H72" s="17" t="s">
        <v>500</v>
      </c>
      <c r="I72" s="61" t="s">
        <v>477</v>
      </c>
      <c r="J72" s="16" t="s">
        <v>501</v>
      </c>
      <c r="K72" s="29" t="n">
        <v>1</v>
      </c>
      <c r="L72" s="19" t="s">
        <v>502</v>
      </c>
      <c r="M72" s="17" t="s">
        <v>176</v>
      </c>
      <c r="N72" s="17" t="s">
        <v>480</v>
      </c>
      <c r="O72" s="20" t="n">
        <v>42095</v>
      </c>
      <c r="P72" s="20" t="n">
        <v>42308</v>
      </c>
      <c r="Q72" s="58" t="s">
        <v>503</v>
      </c>
      <c r="R72" s="18" t="s">
        <v>482</v>
      </c>
      <c r="S72" s="18"/>
      <c r="T72" s="18" t="s">
        <v>504</v>
      </c>
      <c r="U72" s="59"/>
      <c r="V72" s="59"/>
      <c r="W72" s="23" t="s">
        <v>53</v>
      </c>
      <c r="X72" s="2" t="s">
        <v>483</v>
      </c>
      <c r="Y72" s="25" t="s">
        <v>484</v>
      </c>
      <c r="Z72" s="25" t="s">
        <v>482</v>
      </c>
      <c r="AA72" s="25" t="s">
        <v>184</v>
      </c>
      <c r="AB72" s="25" t="s">
        <v>185</v>
      </c>
      <c r="AC72" s="25" t="s">
        <v>186</v>
      </c>
      <c r="AE72" s="2"/>
      <c r="AF72" s="2"/>
      <c r="AG72" s="2"/>
    </row>
    <row r="73" customFormat="false" ht="90" hidden="true" customHeight="true" outlineLevel="0" collapsed="false">
      <c r="A73" s="14" t="n">
        <f aca="false">A72+1</f>
        <v>66</v>
      </c>
      <c r="B73" s="15" t="n">
        <v>42027</v>
      </c>
      <c r="C73" s="16" t="s">
        <v>472</v>
      </c>
      <c r="D73" s="16" t="s">
        <v>473</v>
      </c>
      <c r="E73" s="16" t="s">
        <v>40</v>
      </c>
      <c r="F73" s="18" t="s">
        <v>505</v>
      </c>
      <c r="G73" s="29" t="s">
        <v>506</v>
      </c>
      <c r="H73" s="17" t="s">
        <v>507</v>
      </c>
      <c r="I73" s="29" t="s">
        <v>477</v>
      </c>
      <c r="J73" s="16" t="s">
        <v>508</v>
      </c>
      <c r="K73" s="29" t="n">
        <v>1</v>
      </c>
      <c r="L73" s="19" t="s">
        <v>479</v>
      </c>
      <c r="M73" s="17" t="s">
        <v>40</v>
      </c>
      <c r="N73" s="17" t="s">
        <v>480</v>
      </c>
      <c r="O73" s="20" t="n">
        <v>42067</v>
      </c>
      <c r="P73" s="20" t="n">
        <v>42369</v>
      </c>
      <c r="Q73" s="58" t="s">
        <v>481</v>
      </c>
      <c r="R73" s="18" t="s">
        <v>482</v>
      </c>
      <c r="S73" s="18"/>
      <c r="T73" s="18"/>
      <c r="U73" s="59"/>
      <c r="V73" s="59"/>
      <c r="W73" s="23" t="s">
        <v>53</v>
      </c>
      <c r="X73" s="2" t="s">
        <v>483</v>
      </c>
      <c r="Y73" s="25" t="s">
        <v>484</v>
      </c>
      <c r="Z73" s="25" t="s">
        <v>482</v>
      </c>
      <c r="AA73" s="25" t="s">
        <v>485</v>
      </c>
      <c r="AB73" s="25" t="s">
        <v>486</v>
      </c>
      <c r="AC73" s="25" t="s">
        <v>487</v>
      </c>
      <c r="AE73" s="2"/>
      <c r="AF73" s="2"/>
      <c r="AG73" s="2"/>
    </row>
    <row r="74" customFormat="false" ht="78.75" hidden="true" customHeight="true" outlineLevel="0" collapsed="false">
      <c r="A74" s="14" t="n">
        <f aca="false">A73+1</f>
        <v>67</v>
      </c>
      <c r="B74" s="15" t="n">
        <v>42027</v>
      </c>
      <c r="C74" s="16" t="s">
        <v>472</v>
      </c>
      <c r="D74" s="16" t="s">
        <v>473</v>
      </c>
      <c r="E74" s="16" t="s">
        <v>40</v>
      </c>
      <c r="F74" s="33" t="s">
        <v>509</v>
      </c>
      <c r="G74" s="33" t="s">
        <v>510</v>
      </c>
      <c r="H74" s="17" t="s">
        <v>511</v>
      </c>
      <c r="I74" s="33" t="s">
        <v>512</v>
      </c>
      <c r="J74" s="16" t="s">
        <v>513</v>
      </c>
      <c r="K74" s="29" t="n">
        <v>1</v>
      </c>
      <c r="L74" s="19" t="s">
        <v>514</v>
      </c>
      <c r="M74" s="17" t="s">
        <v>176</v>
      </c>
      <c r="N74" s="17" t="s">
        <v>49</v>
      </c>
      <c r="O74" s="20" t="n">
        <v>42128</v>
      </c>
      <c r="P74" s="20" t="n">
        <v>42338</v>
      </c>
      <c r="Q74" s="58" t="s">
        <v>481</v>
      </c>
      <c r="R74" s="18" t="s">
        <v>482</v>
      </c>
      <c r="S74" s="18"/>
      <c r="T74" s="18" t="s">
        <v>515</v>
      </c>
      <c r="U74" s="59"/>
      <c r="V74" s="59"/>
      <c r="W74" s="23" t="s">
        <v>53</v>
      </c>
      <c r="X74" s="2" t="s">
        <v>483</v>
      </c>
      <c r="Y74" s="25" t="s">
        <v>484</v>
      </c>
      <c r="Z74" s="25" t="s">
        <v>482</v>
      </c>
      <c r="AA74" s="25" t="s">
        <v>184</v>
      </c>
      <c r="AB74" s="25" t="s">
        <v>185</v>
      </c>
      <c r="AC74" s="25" t="s">
        <v>186</v>
      </c>
      <c r="AE74" s="2"/>
      <c r="AF74" s="2"/>
      <c r="AG74" s="2"/>
    </row>
    <row r="75" customFormat="false" ht="67.5" hidden="true" customHeight="true" outlineLevel="0" collapsed="false">
      <c r="A75" s="14" t="n">
        <f aca="false">A74+1</f>
        <v>68</v>
      </c>
      <c r="B75" s="15" t="n">
        <v>42027</v>
      </c>
      <c r="C75" s="16" t="s">
        <v>472</v>
      </c>
      <c r="D75" s="16" t="s">
        <v>473</v>
      </c>
      <c r="E75" s="16" t="s">
        <v>40</v>
      </c>
      <c r="F75" s="33" t="s">
        <v>509</v>
      </c>
      <c r="G75" s="33" t="s">
        <v>510</v>
      </c>
      <c r="H75" s="17" t="s">
        <v>516</v>
      </c>
      <c r="I75" s="33" t="s">
        <v>512</v>
      </c>
      <c r="J75" s="16" t="s">
        <v>517</v>
      </c>
      <c r="K75" s="29" t="n">
        <v>10</v>
      </c>
      <c r="L75" s="19" t="s">
        <v>518</v>
      </c>
      <c r="M75" s="17" t="s">
        <v>40</v>
      </c>
      <c r="N75" s="17" t="s">
        <v>49</v>
      </c>
      <c r="O75" s="20" t="n">
        <v>42219</v>
      </c>
      <c r="P75" s="20" t="n">
        <v>42369</v>
      </c>
      <c r="Q75" s="58" t="s">
        <v>481</v>
      </c>
      <c r="R75" s="18" t="s">
        <v>482</v>
      </c>
      <c r="S75" s="18"/>
      <c r="T75" s="18" t="s">
        <v>519</v>
      </c>
      <c r="U75" s="59"/>
      <c r="V75" s="59"/>
      <c r="W75" s="23" t="s">
        <v>53</v>
      </c>
      <c r="X75" s="2" t="s">
        <v>483</v>
      </c>
      <c r="Y75" s="25" t="s">
        <v>484</v>
      </c>
      <c r="Z75" s="25" t="s">
        <v>482</v>
      </c>
      <c r="AA75" s="25" t="s">
        <v>485</v>
      </c>
      <c r="AB75" s="25" t="s">
        <v>486</v>
      </c>
      <c r="AC75" s="25" t="s">
        <v>487</v>
      </c>
      <c r="AE75" s="2"/>
      <c r="AF75" s="2"/>
      <c r="AG75" s="2"/>
    </row>
    <row r="76" customFormat="false" ht="78.75" hidden="true" customHeight="true" outlineLevel="0" collapsed="false">
      <c r="A76" s="14" t="n">
        <f aca="false">A75+1</f>
        <v>69</v>
      </c>
      <c r="B76" s="44" t="n">
        <v>42027</v>
      </c>
      <c r="C76" s="16" t="s">
        <v>472</v>
      </c>
      <c r="D76" s="34" t="s">
        <v>473</v>
      </c>
      <c r="E76" s="34" t="s">
        <v>40</v>
      </c>
      <c r="F76" s="18" t="s">
        <v>520</v>
      </c>
      <c r="G76" s="33" t="s">
        <v>521</v>
      </c>
      <c r="H76" s="17" t="s">
        <v>522</v>
      </c>
      <c r="I76" s="34" t="s">
        <v>523</v>
      </c>
      <c r="J76" s="34" t="s">
        <v>524</v>
      </c>
      <c r="K76" s="62" t="n">
        <v>1</v>
      </c>
      <c r="L76" s="45" t="s">
        <v>502</v>
      </c>
      <c r="M76" s="17" t="s">
        <v>176</v>
      </c>
      <c r="N76" s="17" t="s">
        <v>49</v>
      </c>
      <c r="O76" s="63" t="n">
        <v>42186</v>
      </c>
      <c r="P76" s="63" t="n">
        <v>42369</v>
      </c>
      <c r="Q76" s="46" t="s">
        <v>481</v>
      </c>
      <c r="R76" s="34" t="s">
        <v>482</v>
      </c>
      <c r="S76" s="34"/>
      <c r="T76" s="34"/>
      <c r="U76" s="64"/>
      <c r="V76" s="64"/>
      <c r="W76" s="65" t="s">
        <v>53</v>
      </c>
      <c r="X76" s="2" t="s">
        <v>483</v>
      </c>
      <c r="Y76" s="25" t="s">
        <v>484</v>
      </c>
      <c r="Z76" s="25" t="s">
        <v>482</v>
      </c>
      <c r="AA76" s="25" t="s">
        <v>184</v>
      </c>
      <c r="AB76" s="25" t="s">
        <v>185</v>
      </c>
      <c r="AC76" s="25" t="s">
        <v>186</v>
      </c>
      <c r="AE76" s="2"/>
      <c r="AF76" s="2"/>
      <c r="AG76" s="2"/>
    </row>
    <row r="77" customFormat="false" ht="135" hidden="true" customHeight="true" outlineLevel="0" collapsed="false">
      <c r="A77" s="14" t="n">
        <f aca="false">A76+1</f>
        <v>70</v>
      </c>
      <c r="B77" s="15" t="n">
        <v>42027</v>
      </c>
      <c r="C77" s="16" t="s">
        <v>472</v>
      </c>
      <c r="D77" s="16" t="s">
        <v>473</v>
      </c>
      <c r="E77" s="16" t="s">
        <v>40</v>
      </c>
      <c r="F77" s="18" t="s">
        <v>525</v>
      </c>
      <c r="G77" s="16" t="s">
        <v>526</v>
      </c>
      <c r="H77" s="17" t="s">
        <v>527</v>
      </c>
      <c r="I77" s="16" t="s">
        <v>528</v>
      </c>
      <c r="J77" s="16" t="s">
        <v>529</v>
      </c>
      <c r="K77" s="29" t="n">
        <v>1</v>
      </c>
      <c r="L77" s="19" t="s">
        <v>210</v>
      </c>
      <c r="M77" s="17" t="s">
        <v>40</v>
      </c>
      <c r="N77" s="17" t="s">
        <v>530</v>
      </c>
      <c r="O77" s="20" t="n">
        <v>42156</v>
      </c>
      <c r="P77" s="20" t="n">
        <v>42369</v>
      </c>
      <c r="Q77" s="58" t="s">
        <v>481</v>
      </c>
      <c r="R77" s="18" t="s">
        <v>482</v>
      </c>
      <c r="S77" s="18"/>
      <c r="T77" s="18"/>
      <c r="U77" s="59"/>
      <c r="V77" s="59"/>
      <c r="W77" s="23" t="s">
        <v>53</v>
      </c>
      <c r="X77" s="2" t="s">
        <v>483</v>
      </c>
      <c r="Y77" s="25" t="s">
        <v>484</v>
      </c>
      <c r="Z77" s="25" t="s">
        <v>482</v>
      </c>
      <c r="AA77" s="25" t="s">
        <v>485</v>
      </c>
      <c r="AB77" s="25" t="s">
        <v>486</v>
      </c>
      <c r="AC77" s="25" t="s">
        <v>487</v>
      </c>
      <c r="AE77" s="2"/>
      <c r="AF77" s="2"/>
      <c r="AG77" s="2"/>
    </row>
    <row r="78" customFormat="false" ht="135" hidden="true" customHeight="true" outlineLevel="0" collapsed="false">
      <c r="A78" s="14" t="n">
        <f aca="false">A77+1</f>
        <v>71</v>
      </c>
      <c r="B78" s="15" t="n">
        <v>42027</v>
      </c>
      <c r="C78" s="16" t="s">
        <v>472</v>
      </c>
      <c r="D78" s="16" t="s">
        <v>473</v>
      </c>
      <c r="E78" s="16" t="s">
        <v>40</v>
      </c>
      <c r="F78" s="18" t="s">
        <v>531</v>
      </c>
      <c r="G78" s="16" t="s">
        <v>532</v>
      </c>
      <c r="H78" s="17" t="s">
        <v>533</v>
      </c>
      <c r="I78" s="16" t="s">
        <v>534</v>
      </c>
      <c r="J78" s="16" t="s">
        <v>535</v>
      </c>
      <c r="K78" s="29" t="n">
        <v>1</v>
      </c>
      <c r="L78" s="19" t="s">
        <v>536</v>
      </c>
      <c r="M78" s="17" t="s">
        <v>176</v>
      </c>
      <c r="N78" s="17" t="s">
        <v>49</v>
      </c>
      <c r="O78" s="20" t="n">
        <v>42037</v>
      </c>
      <c r="P78" s="20" t="n">
        <v>42369</v>
      </c>
      <c r="Q78" s="58" t="s">
        <v>481</v>
      </c>
      <c r="R78" s="18" t="s">
        <v>482</v>
      </c>
      <c r="S78" s="18"/>
      <c r="T78" s="18"/>
      <c r="U78" s="59"/>
      <c r="V78" s="59"/>
      <c r="W78" s="23" t="s">
        <v>53</v>
      </c>
      <c r="X78" s="2" t="s">
        <v>483</v>
      </c>
      <c r="Y78" s="25" t="s">
        <v>484</v>
      </c>
      <c r="Z78" s="25" t="s">
        <v>482</v>
      </c>
      <c r="AA78" s="25" t="s">
        <v>184</v>
      </c>
      <c r="AB78" s="25" t="s">
        <v>185</v>
      </c>
      <c r="AC78" s="25" t="s">
        <v>186</v>
      </c>
      <c r="AE78" s="2"/>
      <c r="AF78" s="2"/>
      <c r="AG78" s="2"/>
    </row>
    <row r="79" customFormat="false" ht="78.75" hidden="true" customHeight="true" outlineLevel="0" collapsed="false">
      <c r="A79" s="14" t="n">
        <f aca="false">A78+1</f>
        <v>72</v>
      </c>
      <c r="B79" s="15" t="n">
        <v>42027</v>
      </c>
      <c r="C79" s="16" t="s">
        <v>472</v>
      </c>
      <c r="D79" s="16" t="s">
        <v>473</v>
      </c>
      <c r="E79" s="16" t="s">
        <v>40</v>
      </c>
      <c r="F79" s="33" t="s">
        <v>537</v>
      </c>
      <c r="G79" s="33" t="s">
        <v>510</v>
      </c>
      <c r="H79" s="17" t="s">
        <v>538</v>
      </c>
      <c r="I79" s="33" t="s">
        <v>512</v>
      </c>
      <c r="J79" s="16" t="s">
        <v>513</v>
      </c>
      <c r="K79" s="29" t="n">
        <v>1</v>
      </c>
      <c r="L79" s="19" t="s">
        <v>514</v>
      </c>
      <c r="M79" s="17" t="s">
        <v>176</v>
      </c>
      <c r="N79" s="17" t="s">
        <v>49</v>
      </c>
      <c r="O79" s="20" t="n">
        <v>42128</v>
      </c>
      <c r="P79" s="20" t="n">
        <v>42338</v>
      </c>
      <c r="Q79" s="58"/>
      <c r="R79" s="18" t="s">
        <v>482</v>
      </c>
      <c r="S79" s="18"/>
      <c r="T79" s="18" t="s">
        <v>515</v>
      </c>
      <c r="U79" s="59"/>
      <c r="V79" s="59"/>
      <c r="W79" s="23" t="s">
        <v>53</v>
      </c>
      <c r="X79" s="2" t="s">
        <v>483</v>
      </c>
      <c r="Y79" s="25" t="s">
        <v>484</v>
      </c>
      <c r="Z79" s="25" t="s">
        <v>482</v>
      </c>
      <c r="AA79" s="25" t="s">
        <v>184</v>
      </c>
      <c r="AB79" s="25" t="s">
        <v>185</v>
      </c>
      <c r="AC79" s="25" t="s">
        <v>186</v>
      </c>
      <c r="AE79" s="2"/>
      <c r="AF79" s="2"/>
      <c r="AG79" s="2"/>
    </row>
    <row r="80" customFormat="false" ht="135" hidden="true" customHeight="true" outlineLevel="0" collapsed="false">
      <c r="A80" s="14" t="n">
        <f aca="false">A79+1</f>
        <v>73</v>
      </c>
      <c r="B80" s="44" t="n">
        <v>42027</v>
      </c>
      <c r="C80" s="16" t="s">
        <v>472</v>
      </c>
      <c r="D80" s="34" t="s">
        <v>473</v>
      </c>
      <c r="E80" s="34" t="s">
        <v>40</v>
      </c>
      <c r="F80" s="16" t="s">
        <v>539</v>
      </c>
      <c r="G80" s="33" t="s">
        <v>510</v>
      </c>
      <c r="H80" s="17" t="s">
        <v>540</v>
      </c>
      <c r="I80" s="33" t="s">
        <v>512</v>
      </c>
      <c r="J80" s="34" t="s">
        <v>517</v>
      </c>
      <c r="K80" s="62" t="n">
        <v>10</v>
      </c>
      <c r="L80" s="45" t="s">
        <v>518</v>
      </c>
      <c r="M80" s="17" t="s">
        <v>40</v>
      </c>
      <c r="N80" s="17" t="s">
        <v>49</v>
      </c>
      <c r="O80" s="63" t="n">
        <v>42219</v>
      </c>
      <c r="P80" s="63" t="n">
        <v>42369</v>
      </c>
      <c r="Q80" s="46"/>
      <c r="R80" s="34" t="s">
        <v>482</v>
      </c>
      <c r="S80" s="34"/>
      <c r="T80" s="18" t="s">
        <v>519</v>
      </c>
      <c r="U80" s="64"/>
      <c r="V80" s="64"/>
      <c r="W80" s="65" t="s">
        <v>53</v>
      </c>
      <c r="X80" s="2" t="s">
        <v>483</v>
      </c>
      <c r="Y80" s="25" t="s">
        <v>484</v>
      </c>
      <c r="Z80" s="25" t="s">
        <v>482</v>
      </c>
      <c r="AA80" s="25" t="s">
        <v>485</v>
      </c>
      <c r="AB80" s="25" t="s">
        <v>486</v>
      </c>
      <c r="AC80" s="25" t="s">
        <v>487</v>
      </c>
      <c r="AE80" s="2"/>
      <c r="AF80" s="2"/>
      <c r="AG80" s="2"/>
    </row>
    <row r="81" customFormat="false" ht="67.5" hidden="true" customHeight="true" outlineLevel="0" collapsed="false">
      <c r="A81" s="14" t="n">
        <f aca="false">A80+1</f>
        <v>74</v>
      </c>
      <c r="B81" s="15" t="n">
        <v>42027</v>
      </c>
      <c r="C81" s="16" t="s">
        <v>472</v>
      </c>
      <c r="D81" s="16" t="s">
        <v>473</v>
      </c>
      <c r="E81" s="16" t="s">
        <v>40</v>
      </c>
      <c r="F81" s="18" t="s">
        <v>541</v>
      </c>
      <c r="G81" s="16" t="s">
        <v>542</v>
      </c>
      <c r="H81" s="17" t="s">
        <v>543</v>
      </c>
      <c r="I81" s="16" t="s">
        <v>544</v>
      </c>
      <c r="J81" s="16" t="s">
        <v>545</v>
      </c>
      <c r="K81" s="29" t="n">
        <v>1</v>
      </c>
      <c r="L81" s="19" t="s">
        <v>66</v>
      </c>
      <c r="M81" s="17" t="s">
        <v>40</v>
      </c>
      <c r="N81" s="17" t="s">
        <v>49</v>
      </c>
      <c r="O81" s="20" t="n">
        <v>42095</v>
      </c>
      <c r="P81" s="20" t="n">
        <v>42277</v>
      </c>
      <c r="Q81" s="58"/>
      <c r="R81" s="66" t="s">
        <v>482</v>
      </c>
      <c r="S81" s="18"/>
      <c r="T81" s="18"/>
      <c r="U81" s="59"/>
      <c r="V81" s="59"/>
      <c r="W81" s="23" t="s">
        <v>53</v>
      </c>
      <c r="X81" s="2" t="s">
        <v>483</v>
      </c>
      <c r="Y81" s="25" t="s">
        <v>484</v>
      </c>
      <c r="Z81" s="25" t="s">
        <v>482</v>
      </c>
      <c r="AA81" s="25" t="s">
        <v>485</v>
      </c>
      <c r="AB81" s="25" t="s">
        <v>486</v>
      </c>
      <c r="AC81" s="25" t="s">
        <v>487</v>
      </c>
      <c r="AE81" s="2"/>
      <c r="AF81" s="2"/>
      <c r="AG81" s="2"/>
    </row>
    <row r="82" customFormat="false" ht="67.5" hidden="true" customHeight="true" outlineLevel="0" collapsed="false">
      <c r="A82" s="14" t="n">
        <f aca="false">A81+1</f>
        <v>75</v>
      </c>
      <c r="B82" s="15" t="n">
        <v>42027</v>
      </c>
      <c r="C82" s="16" t="s">
        <v>472</v>
      </c>
      <c r="D82" s="16" t="s">
        <v>473</v>
      </c>
      <c r="E82" s="16" t="s">
        <v>40</v>
      </c>
      <c r="F82" s="33" t="s">
        <v>546</v>
      </c>
      <c r="G82" s="33" t="s">
        <v>489</v>
      </c>
      <c r="H82" s="17" t="s">
        <v>547</v>
      </c>
      <c r="I82" s="33" t="s">
        <v>548</v>
      </c>
      <c r="J82" s="16" t="s">
        <v>549</v>
      </c>
      <c r="K82" s="29" t="n">
        <v>3</v>
      </c>
      <c r="L82" s="19" t="s">
        <v>550</v>
      </c>
      <c r="M82" s="17" t="s">
        <v>40</v>
      </c>
      <c r="N82" s="17" t="s">
        <v>480</v>
      </c>
      <c r="O82" s="20" t="n">
        <v>42100</v>
      </c>
      <c r="P82" s="20" t="n">
        <v>42286</v>
      </c>
      <c r="Q82" s="58"/>
      <c r="R82" s="66" t="s">
        <v>482</v>
      </c>
      <c r="S82" s="18"/>
      <c r="T82" s="18"/>
      <c r="U82" s="59"/>
      <c r="V82" s="59"/>
      <c r="W82" s="23" t="s">
        <v>53</v>
      </c>
      <c r="X82" s="2" t="s">
        <v>483</v>
      </c>
      <c r="Y82" s="25" t="s">
        <v>484</v>
      </c>
      <c r="Z82" s="25" t="s">
        <v>482</v>
      </c>
      <c r="AA82" s="25" t="s">
        <v>485</v>
      </c>
      <c r="AB82" s="25" t="s">
        <v>486</v>
      </c>
      <c r="AC82" s="25" t="s">
        <v>487</v>
      </c>
      <c r="AE82" s="2"/>
      <c r="AF82" s="2"/>
      <c r="AG82" s="2"/>
    </row>
    <row r="83" customFormat="false" ht="67.5" hidden="true" customHeight="true" outlineLevel="0" collapsed="false">
      <c r="A83" s="14" t="n">
        <f aca="false">A82+1</f>
        <v>76</v>
      </c>
      <c r="B83" s="15" t="n">
        <v>42027</v>
      </c>
      <c r="C83" s="16" t="s">
        <v>472</v>
      </c>
      <c r="D83" s="16" t="s">
        <v>473</v>
      </c>
      <c r="E83" s="16" t="s">
        <v>40</v>
      </c>
      <c r="F83" s="33" t="s">
        <v>546</v>
      </c>
      <c r="G83" s="33" t="s">
        <v>489</v>
      </c>
      <c r="H83" s="17" t="s">
        <v>551</v>
      </c>
      <c r="I83" s="33" t="s">
        <v>548</v>
      </c>
      <c r="J83" s="16" t="s">
        <v>552</v>
      </c>
      <c r="K83" s="29" t="n">
        <v>3</v>
      </c>
      <c r="L83" s="19" t="s">
        <v>553</v>
      </c>
      <c r="M83" s="17" t="s">
        <v>40</v>
      </c>
      <c r="N83" s="17" t="s">
        <v>480</v>
      </c>
      <c r="O83" s="20" t="n">
        <v>42149</v>
      </c>
      <c r="P83" s="20" t="n">
        <v>42303</v>
      </c>
      <c r="Q83" s="58"/>
      <c r="R83" s="66" t="s">
        <v>482</v>
      </c>
      <c r="S83" s="18"/>
      <c r="T83" s="18"/>
      <c r="U83" s="59"/>
      <c r="V83" s="59"/>
      <c r="W83" s="23" t="s">
        <v>53</v>
      </c>
      <c r="X83" s="2" t="s">
        <v>483</v>
      </c>
      <c r="Y83" s="25" t="s">
        <v>484</v>
      </c>
      <c r="Z83" s="25" t="s">
        <v>482</v>
      </c>
      <c r="AA83" s="25" t="s">
        <v>485</v>
      </c>
      <c r="AB83" s="25" t="s">
        <v>486</v>
      </c>
      <c r="AC83" s="25" t="s">
        <v>487</v>
      </c>
      <c r="AE83" s="2"/>
      <c r="AF83" s="2"/>
      <c r="AG83" s="2"/>
    </row>
    <row r="84" customFormat="false" ht="234.6" hidden="true" customHeight="false" outlineLevel="0" collapsed="false">
      <c r="A84" s="14" t="n">
        <f aca="false">A83+1</f>
        <v>77</v>
      </c>
      <c r="B84" s="44" t="n">
        <v>42027</v>
      </c>
      <c r="C84" s="16" t="s">
        <v>472</v>
      </c>
      <c r="D84" s="34" t="s">
        <v>473</v>
      </c>
      <c r="E84" s="34" t="s">
        <v>40</v>
      </c>
      <c r="F84" s="18" t="s">
        <v>554</v>
      </c>
      <c r="G84" s="34" t="s">
        <v>555</v>
      </c>
      <c r="H84" s="17" t="s">
        <v>556</v>
      </c>
      <c r="I84" s="34" t="s">
        <v>557</v>
      </c>
      <c r="J84" s="34" t="s">
        <v>558</v>
      </c>
      <c r="K84" s="62" t="n">
        <v>1</v>
      </c>
      <c r="L84" s="45" t="s">
        <v>559</v>
      </c>
      <c r="M84" s="17" t="s">
        <v>176</v>
      </c>
      <c r="N84" s="17" t="s">
        <v>560</v>
      </c>
      <c r="O84" s="63" t="n">
        <v>42051</v>
      </c>
      <c r="P84" s="63" t="n">
        <v>42063</v>
      </c>
      <c r="Q84" s="46"/>
      <c r="R84" s="34" t="s">
        <v>482</v>
      </c>
      <c r="S84" s="34"/>
      <c r="T84" s="34" t="s">
        <v>561</v>
      </c>
      <c r="U84" s="30" t="s">
        <v>53</v>
      </c>
      <c r="V84" s="64"/>
      <c r="W84" s="49"/>
      <c r="X84" s="2" t="s">
        <v>483</v>
      </c>
      <c r="Y84" s="25" t="s">
        <v>484</v>
      </c>
      <c r="Z84" s="25" t="s">
        <v>482</v>
      </c>
      <c r="AA84" s="25" t="s">
        <v>184</v>
      </c>
      <c r="AB84" s="25" t="s">
        <v>185</v>
      </c>
      <c r="AC84" s="25" t="s">
        <v>186</v>
      </c>
      <c r="AE84" s="2"/>
      <c r="AF84" s="2"/>
      <c r="AG84" s="2"/>
    </row>
    <row r="85" customFormat="false" ht="153" hidden="true" customHeight="false" outlineLevel="0" collapsed="false">
      <c r="A85" s="14" t="n">
        <f aca="false">A84+1</f>
        <v>78</v>
      </c>
      <c r="B85" s="44" t="n">
        <v>42027</v>
      </c>
      <c r="C85" s="16" t="s">
        <v>472</v>
      </c>
      <c r="D85" s="34" t="s">
        <v>473</v>
      </c>
      <c r="E85" s="34" t="s">
        <v>40</v>
      </c>
      <c r="F85" s="18" t="s">
        <v>562</v>
      </c>
      <c r="G85" s="51" t="s">
        <v>555</v>
      </c>
      <c r="H85" s="17" t="s">
        <v>563</v>
      </c>
      <c r="I85" s="51" t="s">
        <v>557</v>
      </c>
      <c r="J85" s="34" t="s">
        <v>564</v>
      </c>
      <c r="K85" s="62" t="n">
        <v>1</v>
      </c>
      <c r="L85" s="45" t="s">
        <v>565</v>
      </c>
      <c r="M85" s="17" t="s">
        <v>176</v>
      </c>
      <c r="N85" s="17" t="s">
        <v>560</v>
      </c>
      <c r="O85" s="63" t="n">
        <v>42065</v>
      </c>
      <c r="P85" s="63" t="n">
        <v>42094</v>
      </c>
      <c r="Q85" s="46"/>
      <c r="R85" s="34" t="s">
        <v>482</v>
      </c>
      <c r="S85" s="34"/>
      <c r="T85" s="34" t="s">
        <v>561</v>
      </c>
      <c r="U85" s="30" t="s">
        <v>53</v>
      </c>
      <c r="V85" s="64"/>
      <c r="W85" s="49"/>
      <c r="X85" s="2" t="s">
        <v>483</v>
      </c>
      <c r="Y85" s="25" t="s">
        <v>484</v>
      </c>
      <c r="Z85" s="25" t="s">
        <v>482</v>
      </c>
      <c r="AA85" s="25" t="s">
        <v>184</v>
      </c>
      <c r="AB85" s="25" t="s">
        <v>185</v>
      </c>
      <c r="AC85" s="25" t="s">
        <v>186</v>
      </c>
      <c r="AE85" s="2"/>
      <c r="AF85" s="2"/>
      <c r="AG85" s="2"/>
    </row>
    <row r="86" customFormat="false" ht="409.6" hidden="true" customHeight="false" outlineLevel="0" collapsed="false">
      <c r="A86" s="14" t="n">
        <f aca="false">A85+1</f>
        <v>79</v>
      </c>
      <c r="B86" s="44" t="n">
        <v>42027</v>
      </c>
      <c r="C86" s="16" t="s">
        <v>472</v>
      </c>
      <c r="D86" s="34" t="s">
        <v>473</v>
      </c>
      <c r="E86" s="34" t="s">
        <v>40</v>
      </c>
      <c r="F86" s="18" t="s">
        <v>566</v>
      </c>
      <c r="G86" s="34" t="s">
        <v>567</v>
      </c>
      <c r="H86" s="17" t="s">
        <v>568</v>
      </c>
      <c r="I86" s="34" t="s">
        <v>569</v>
      </c>
      <c r="J86" s="34" t="s">
        <v>570</v>
      </c>
      <c r="K86" s="62" t="n">
        <v>1</v>
      </c>
      <c r="L86" s="45" t="s">
        <v>571</v>
      </c>
      <c r="M86" s="17" t="s">
        <v>40</v>
      </c>
      <c r="N86" s="17" t="s">
        <v>572</v>
      </c>
      <c r="O86" s="63" t="n">
        <v>42125</v>
      </c>
      <c r="P86" s="63" t="n">
        <v>42369</v>
      </c>
      <c r="Q86" s="46"/>
      <c r="R86" s="34" t="s">
        <v>482</v>
      </c>
      <c r="S86" s="34"/>
      <c r="T86" s="34"/>
      <c r="U86" s="64"/>
      <c r="V86" s="64"/>
      <c r="W86" s="67" t="s">
        <v>53</v>
      </c>
      <c r="X86" s="2" t="s">
        <v>483</v>
      </c>
      <c r="Y86" s="25" t="s">
        <v>484</v>
      </c>
      <c r="Z86" s="25" t="s">
        <v>482</v>
      </c>
      <c r="AA86" s="25" t="s">
        <v>485</v>
      </c>
      <c r="AB86" s="25" t="s">
        <v>486</v>
      </c>
      <c r="AC86" s="25" t="s">
        <v>487</v>
      </c>
      <c r="AE86" s="2"/>
      <c r="AF86" s="2"/>
      <c r="AG86" s="2"/>
    </row>
    <row r="87" customFormat="false" ht="135" hidden="true" customHeight="true" outlineLevel="0" collapsed="false">
      <c r="A87" s="14" t="n">
        <f aca="false">A86+1</f>
        <v>80</v>
      </c>
      <c r="B87" s="15" t="n">
        <v>41919</v>
      </c>
      <c r="C87" s="16" t="s">
        <v>573</v>
      </c>
      <c r="D87" s="16" t="s">
        <v>574</v>
      </c>
      <c r="E87" s="16" t="s">
        <v>169</v>
      </c>
      <c r="F87" s="33" t="s">
        <v>575</v>
      </c>
      <c r="G87" s="33" t="s">
        <v>576</v>
      </c>
      <c r="H87" s="17" t="s">
        <v>577</v>
      </c>
      <c r="I87" s="33" t="s">
        <v>578</v>
      </c>
      <c r="J87" s="33" t="s">
        <v>579</v>
      </c>
      <c r="K87" s="34" t="s">
        <v>580</v>
      </c>
      <c r="L87" s="44" t="s">
        <v>581</v>
      </c>
      <c r="M87" s="68" t="s">
        <v>176</v>
      </c>
      <c r="N87" s="34" t="s">
        <v>582</v>
      </c>
      <c r="O87" s="44" t="n">
        <v>41883</v>
      </c>
      <c r="P87" s="44" t="n">
        <v>42094</v>
      </c>
      <c r="Q87" s="26" t="s">
        <v>583</v>
      </c>
      <c r="R87" s="66" t="s">
        <v>482</v>
      </c>
      <c r="S87" s="18"/>
      <c r="T87" s="18" t="s">
        <v>584</v>
      </c>
      <c r="U87" s="59"/>
      <c r="V87" s="69" t="s">
        <v>53</v>
      </c>
      <c r="W87" s="59"/>
      <c r="X87" s="2" t="s">
        <v>483</v>
      </c>
      <c r="Y87" s="25" t="s">
        <v>484</v>
      </c>
      <c r="Z87" s="25" t="s">
        <v>482</v>
      </c>
      <c r="AA87" s="25" t="s">
        <v>184</v>
      </c>
      <c r="AB87" s="25" t="s">
        <v>185</v>
      </c>
      <c r="AC87" s="25" t="s">
        <v>186</v>
      </c>
      <c r="AE87" s="2"/>
      <c r="AF87" s="2"/>
      <c r="AG87" s="2"/>
    </row>
    <row r="88" customFormat="false" ht="112.5" hidden="true" customHeight="true" outlineLevel="0" collapsed="false">
      <c r="A88" s="14" t="n">
        <f aca="false">A87+1</f>
        <v>81</v>
      </c>
      <c r="B88" s="15" t="n">
        <v>41912</v>
      </c>
      <c r="C88" s="16" t="s">
        <v>585</v>
      </c>
      <c r="D88" s="16" t="s">
        <v>586</v>
      </c>
      <c r="E88" s="16" t="s">
        <v>587</v>
      </c>
      <c r="F88" s="18" t="s">
        <v>588</v>
      </c>
      <c r="G88" s="18" t="s">
        <v>589</v>
      </c>
      <c r="H88" s="17" t="s">
        <v>590</v>
      </c>
      <c r="I88" s="18" t="s">
        <v>591</v>
      </c>
      <c r="J88" s="18" t="s">
        <v>592</v>
      </c>
      <c r="K88" s="19" t="n">
        <v>1</v>
      </c>
      <c r="L88" s="19" t="s">
        <v>593</v>
      </c>
      <c r="M88" s="68" t="s">
        <v>594</v>
      </c>
      <c r="N88" s="19" t="s">
        <v>196</v>
      </c>
      <c r="O88" s="15" t="n">
        <v>41649</v>
      </c>
      <c r="P88" s="15" t="n">
        <v>42095</v>
      </c>
      <c r="Q88" s="70"/>
      <c r="R88" s="66" t="s">
        <v>482</v>
      </c>
      <c r="S88" s="18"/>
      <c r="T88" s="18" t="s">
        <v>595</v>
      </c>
      <c r="U88" s="30" t="s">
        <v>53</v>
      </c>
      <c r="V88" s="59"/>
      <c r="W88" s="59"/>
      <c r="X88" s="2" t="s">
        <v>483</v>
      </c>
      <c r="Y88" s="25" t="s">
        <v>484</v>
      </c>
      <c r="Z88" s="25" t="s">
        <v>482</v>
      </c>
      <c r="AA88" s="25" t="s">
        <v>596</v>
      </c>
      <c r="AB88" s="25" t="s">
        <v>597</v>
      </c>
      <c r="AC88" s="25" t="s">
        <v>598</v>
      </c>
      <c r="AE88" s="2"/>
      <c r="AF88" s="2"/>
      <c r="AG88" s="2"/>
    </row>
    <row r="89" customFormat="false" ht="135" hidden="true" customHeight="true" outlineLevel="0" collapsed="false">
      <c r="A89" s="14" t="n">
        <f aca="false">A88+1</f>
        <v>82</v>
      </c>
      <c r="B89" s="15" t="n">
        <v>41912</v>
      </c>
      <c r="C89" s="16" t="s">
        <v>585</v>
      </c>
      <c r="D89" s="16" t="s">
        <v>586</v>
      </c>
      <c r="E89" s="16" t="s">
        <v>587</v>
      </c>
      <c r="F89" s="71" t="s">
        <v>599</v>
      </c>
      <c r="G89" s="18" t="s">
        <v>600</v>
      </c>
      <c r="H89" s="17" t="s">
        <v>601</v>
      </c>
      <c r="I89" s="72" t="s">
        <v>602</v>
      </c>
      <c r="J89" s="71" t="s">
        <v>603</v>
      </c>
      <c r="K89" s="19" t="n">
        <v>1</v>
      </c>
      <c r="L89" s="19" t="s">
        <v>247</v>
      </c>
      <c r="M89" s="73" t="s">
        <v>587</v>
      </c>
      <c r="N89" s="19" t="s">
        <v>196</v>
      </c>
      <c r="O89" s="15" t="n">
        <v>41649</v>
      </c>
      <c r="P89" s="15" t="n">
        <v>42095</v>
      </c>
      <c r="Q89" s="74" t="s">
        <v>604</v>
      </c>
      <c r="R89" s="18" t="s">
        <v>482</v>
      </c>
      <c r="S89" s="18"/>
      <c r="T89" s="18" t="s">
        <v>605</v>
      </c>
      <c r="U89" s="30" t="s">
        <v>53</v>
      </c>
      <c r="V89" s="59"/>
      <c r="W89" s="59"/>
      <c r="X89" s="2" t="s">
        <v>483</v>
      </c>
      <c r="Y89" s="25" t="s">
        <v>484</v>
      </c>
      <c r="Z89" s="25" t="s">
        <v>482</v>
      </c>
      <c r="AA89" s="25" t="s">
        <v>606</v>
      </c>
      <c r="AB89" s="25" t="s">
        <v>607</v>
      </c>
      <c r="AC89" s="25" t="s">
        <v>608</v>
      </c>
      <c r="AE89" s="2"/>
      <c r="AF89" s="2"/>
      <c r="AG89" s="2"/>
    </row>
    <row r="90" customFormat="false" ht="56.25" hidden="true" customHeight="true" outlineLevel="0" collapsed="false">
      <c r="A90" s="14" t="n">
        <f aca="false">A89+1</f>
        <v>83</v>
      </c>
      <c r="B90" s="15" t="n">
        <v>42100</v>
      </c>
      <c r="C90" s="16" t="s">
        <v>609</v>
      </c>
      <c r="D90" s="16" t="s">
        <v>610</v>
      </c>
      <c r="E90" s="16" t="s">
        <v>176</v>
      </c>
      <c r="F90" s="33" t="s">
        <v>611</v>
      </c>
      <c r="G90" s="33" t="s">
        <v>612</v>
      </c>
      <c r="H90" s="17" t="s">
        <v>613</v>
      </c>
      <c r="I90" s="28" t="s">
        <v>614</v>
      </c>
      <c r="J90" s="75" t="s">
        <v>615</v>
      </c>
      <c r="K90" s="16" t="s">
        <v>616</v>
      </c>
      <c r="L90" s="19" t="s">
        <v>581</v>
      </c>
      <c r="M90" s="16" t="s">
        <v>176</v>
      </c>
      <c r="N90" s="19" t="s">
        <v>49</v>
      </c>
      <c r="O90" s="20" t="n">
        <v>42124</v>
      </c>
      <c r="P90" s="20" t="n">
        <v>42153</v>
      </c>
      <c r="Q90" s="76"/>
      <c r="R90" s="18" t="s">
        <v>482</v>
      </c>
      <c r="S90" s="18"/>
      <c r="T90" s="18" t="s">
        <v>617</v>
      </c>
      <c r="U90" s="30" t="s">
        <v>53</v>
      </c>
      <c r="V90" s="59"/>
      <c r="W90" s="59"/>
      <c r="X90" s="2" t="s">
        <v>483</v>
      </c>
      <c r="Y90" s="25" t="s">
        <v>484</v>
      </c>
      <c r="Z90" s="25" t="s">
        <v>482</v>
      </c>
      <c r="AA90" s="25" t="s">
        <v>184</v>
      </c>
      <c r="AB90" s="25" t="s">
        <v>185</v>
      </c>
      <c r="AC90" s="25" t="s">
        <v>186</v>
      </c>
      <c r="AE90" s="2"/>
      <c r="AF90" s="2"/>
      <c r="AG90" s="2"/>
    </row>
    <row r="91" customFormat="false" ht="90" hidden="true" customHeight="true" outlineLevel="0" collapsed="false">
      <c r="A91" s="14" t="n">
        <f aca="false">A90+1</f>
        <v>84</v>
      </c>
      <c r="B91" s="15" t="n">
        <v>42100</v>
      </c>
      <c r="C91" s="16" t="s">
        <v>609</v>
      </c>
      <c r="D91" s="16" t="s">
        <v>610</v>
      </c>
      <c r="E91" s="16" t="s">
        <v>176</v>
      </c>
      <c r="F91" s="33" t="s">
        <v>611</v>
      </c>
      <c r="G91" s="33" t="s">
        <v>612</v>
      </c>
      <c r="H91" s="17" t="s">
        <v>618</v>
      </c>
      <c r="I91" s="28" t="s">
        <v>619</v>
      </c>
      <c r="J91" s="18" t="s">
        <v>620</v>
      </c>
      <c r="K91" s="16" t="s">
        <v>621</v>
      </c>
      <c r="L91" s="19" t="s">
        <v>47</v>
      </c>
      <c r="M91" s="16" t="s">
        <v>176</v>
      </c>
      <c r="N91" s="19" t="s">
        <v>49</v>
      </c>
      <c r="O91" s="20" t="n">
        <v>42107</v>
      </c>
      <c r="P91" s="20" t="n">
        <v>42307</v>
      </c>
      <c r="Q91" s="76"/>
      <c r="R91" s="18" t="s">
        <v>482</v>
      </c>
      <c r="S91" s="18"/>
      <c r="T91" s="18" t="s">
        <v>617</v>
      </c>
      <c r="U91" s="30" t="s">
        <v>53</v>
      </c>
      <c r="V91" s="59"/>
      <c r="W91" s="59"/>
      <c r="X91" s="2" t="s">
        <v>483</v>
      </c>
      <c r="Y91" s="25" t="s">
        <v>484</v>
      </c>
      <c r="Z91" s="25" t="s">
        <v>482</v>
      </c>
      <c r="AA91" s="25" t="s">
        <v>184</v>
      </c>
      <c r="AB91" s="25" t="s">
        <v>185</v>
      </c>
      <c r="AC91" s="25" t="s">
        <v>186</v>
      </c>
      <c r="AE91" s="2"/>
      <c r="AF91" s="2"/>
      <c r="AG91" s="2"/>
    </row>
    <row r="92" customFormat="false" ht="101.25" hidden="true" customHeight="true" outlineLevel="0" collapsed="false">
      <c r="A92" s="14" t="n">
        <f aca="false">A91+1</f>
        <v>85</v>
      </c>
      <c r="B92" s="15" t="n">
        <v>42100</v>
      </c>
      <c r="C92" s="16" t="s">
        <v>609</v>
      </c>
      <c r="D92" s="16" t="s">
        <v>610</v>
      </c>
      <c r="E92" s="16" t="s">
        <v>176</v>
      </c>
      <c r="F92" s="33" t="s">
        <v>622</v>
      </c>
      <c r="G92" s="33" t="s">
        <v>623</v>
      </c>
      <c r="H92" s="17" t="s">
        <v>624</v>
      </c>
      <c r="I92" s="28" t="s">
        <v>625</v>
      </c>
      <c r="J92" s="18" t="s">
        <v>626</v>
      </c>
      <c r="K92" s="16" t="s">
        <v>627</v>
      </c>
      <c r="L92" s="19" t="s">
        <v>47</v>
      </c>
      <c r="M92" s="16" t="s">
        <v>176</v>
      </c>
      <c r="N92" s="19" t="s">
        <v>49</v>
      </c>
      <c r="O92" s="20" t="n">
        <v>42107</v>
      </c>
      <c r="P92" s="20" t="n">
        <v>42124</v>
      </c>
      <c r="Q92" s="76"/>
      <c r="R92" s="18" t="s">
        <v>482</v>
      </c>
      <c r="S92" s="18"/>
      <c r="T92" s="18" t="s">
        <v>617</v>
      </c>
      <c r="U92" s="30" t="s">
        <v>53</v>
      </c>
      <c r="V92" s="59"/>
      <c r="W92" s="59"/>
      <c r="X92" s="2" t="s">
        <v>483</v>
      </c>
      <c r="Y92" s="25" t="s">
        <v>484</v>
      </c>
      <c r="Z92" s="25" t="s">
        <v>482</v>
      </c>
      <c r="AA92" s="25" t="s">
        <v>184</v>
      </c>
      <c r="AB92" s="25" t="s">
        <v>185</v>
      </c>
      <c r="AC92" s="25" t="s">
        <v>186</v>
      </c>
      <c r="AE92" s="2"/>
      <c r="AF92" s="2"/>
      <c r="AG92" s="2"/>
    </row>
    <row r="93" customFormat="false" ht="56.25" hidden="true" customHeight="true" outlineLevel="0" collapsed="false">
      <c r="A93" s="14" t="n">
        <f aca="false">A92+1</f>
        <v>86</v>
      </c>
      <c r="B93" s="15" t="n">
        <v>42100</v>
      </c>
      <c r="C93" s="16" t="s">
        <v>609</v>
      </c>
      <c r="D93" s="16" t="s">
        <v>610</v>
      </c>
      <c r="E93" s="16" t="s">
        <v>176</v>
      </c>
      <c r="F93" s="33" t="s">
        <v>622</v>
      </c>
      <c r="G93" s="33" t="s">
        <v>623</v>
      </c>
      <c r="H93" s="17" t="s">
        <v>628</v>
      </c>
      <c r="I93" s="28" t="s">
        <v>629</v>
      </c>
      <c r="J93" s="18" t="s">
        <v>626</v>
      </c>
      <c r="K93" s="16" t="s">
        <v>627</v>
      </c>
      <c r="L93" s="19" t="s">
        <v>47</v>
      </c>
      <c r="M93" s="16" t="s">
        <v>176</v>
      </c>
      <c r="N93" s="19" t="s">
        <v>49</v>
      </c>
      <c r="O93" s="20" t="n">
        <v>42107</v>
      </c>
      <c r="P93" s="20" t="n">
        <v>42124</v>
      </c>
      <c r="Q93" s="76"/>
      <c r="R93" s="18" t="s">
        <v>482</v>
      </c>
      <c r="S93" s="18"/>
      <c r="T93" s="18" t="s">
        <v>617</v>
      </c>
      <c r="U93" s="30" t="s">
        <v>53</v>
      </c>
      <c r="V93" s="59"/>
      <c r="W93" s="59"/>
      <c r="X93" s="2" t="s">
        <v>483</v>
      </c>
      <c r="Y93" s="25" t="s">
        <v>484</v>
      </c>
      <c r="Z93" s="25" t="s">
        <v>482</v>
      </c>
      <c r="AA93" s="25" t="s">
        <v>184</v>
      </c>
      <c r="AB93" s="25" t="s">
        <v>185</v>
      </c>
      <c r="AC93" s="25" t="s">
        <v>186</v>
      </c>
      <c r="AE93" s="2"/>
      <c r="AF93" s="2"/>
      <c r="AG93" s="2"/>
    </row>
    <row r="94" customFormat="false" ht="78.75" hidden="true" customHeight="true" outlineLevel="0" collapsed="false">
      <c r="A94" s="14" t="n">
        <f aca="false">A93+1</f>
        <v>87</v>
      </c>
      <c r="B94" s="15" t="n">
        <v>42100</v>
      </c>
      <c r="C94" s="16" t="s">
        <v>609</v>
      </c>
      <c r="D94" s="16" t="s">
        <v>610</v>
      </c>
      <c r="E94" s="16" t="s">
        <v>176</v>
      </c>
      <c r="F94" s="61" t="s">
        <v>630</v>
      </c>
      <c r="G94" s="77" t="s">
        <v>631</v>
      </c>
      <c r="H94" s="17" t="s">
        <v>632</v>
      </c>
      <c r="I94" s="28" t="s">
        <v>633</v>
      </c>
      <c r="J94" s="18" t="s">
        <v>626</v>
      </c>
      <c r="K94" s="16" t="s">
        <v>627</v>
      </c>
      <c r="L94" s="19" t="s">
        <v>47</v>
      </c>
      <c r="M94" s="16" t="s">
        <v>176</v>
      </c>
      <c r="N94" s="19" t="s">
        <v>49</v>
      </c>
      <c r="O94" s="20" t="n">
        <v>42107</v>
      </c>
      <c r="P94" s="20" t="n">
        <v>42124</v>
      </c>
      <c r="Q94" s="76"/>
      <c r="R94" s="18" t="s">
        <v>482</v>
      </c>
      <c r="S94" s="18"/>
      <c r="T94" s="18" t="s">
        <v>617</v>
      </c>
      <c r="U94" s="30" t="s">
        <v>53</v>
      </c>
      <c r="V94" s="59"/>
      <c r="W94" s="59"/>
      <c r="X94" s="2" t="s">
        <v>483</v>
      </c>
      <c r="Y94" s="25" t="s">
        <v>484</v>
      </c>
      <c r="Z94" s="25" t="s">
        <v>482</v>
      </c>
      <c r="AA94" s="25" t="s">
        <v>184</v>
      </c>
      <c r="AB94" s="25" t="s">
        <v>185</v>
      </c>
      <c r="AC94" s="25" t="s">
        <v>186</v>
      </c>
      <c r="AE94" s="2"/>
      <c r="AF94" s="2"/>
      <c r="AG94" s="2"/>
    </row>
    <row r="95" customFormat="false" ht="78.75" hidden="true" customHeight="true" outlineLevel="0" collapsed="false">
      <c r="A95" s="14" t="n">
        <f aca="false">A94+1</f>
        <v>88</v>
      </c>
      <c r="B95" s="15" t="n">
        <v>42100</v>
      </c>
      <c r="C95" s="16" t="s">
        <v>609</v>
      </c>
      <c r="D95" s="16" t="s">
        <v>610</v>
      </c>
      <c r="E95" s="16" t="s">
        <v>176</v>
      </c>
      <c r="F95" s="61" t="s">
        <v>630</v>
      </c>
      <c r="G95" s="77" t="s">
        <v>631</v>
      </c>
      <c r="H95" s="17" t="s">
        <v>634</v>
      </c>
      <c r="I95" s="28" t="s">
        <v>635</v>
      </c>
      <c r="J95" s="18" t="s">
        <v>620</v>
      </c>
      <c r="K95" s="16" t="s">
        <v>636</v>
      </c>
      <c r="L95" s="19" t="s">
        <v>47</v>
      </c>
      <c r="M95" s="16" t="s">
        <v>176</v>
      </c>
      <c r="N95" s="19" t="s">
        <v>49</v>
      </c>
      <c r="O95" s="20" t="n">
        <v>42107</v>
      </c>
      <c r="P95" s="20" t="n">
        <v>42307</v>
      </c>
      <c r="Q95" s="76"/>
      <c r="R95" s="18" t="s">
        <v>482</v>
      </c>
      <c r="S95" s="18"/>
      <c r="T95" s="18" t="s">
        <v>617</v>
      </c>
      <c r="U95" s="30" t="s">
        <v>53</v>
      </c>
      <c r="V95" s="59"/>
      <c r="W95" s="59"/>
      <c r="X95" s="2" t="s">
        <v>483</v>
      </c>
      <c r="Y95" s="25" t="s">
        <v>484</v>
      </c>
      <c r="Z95" s="25" t="s">
        <v>482</v>
      </c>
      <c r="AA95" s="25" t="s">
        <v>184</v>
      </c>
      <c r="AB95" s="25" t="s">
        <v>185</v>
      </c>
      <c r="AC95" s="25" t="s">
        <v>186</v>
      </c>
      <c r="AE95" s="2"/>
      <c r="AF95" s="2"/>
      <c r="AG95" s="2"/>
    </row>
    <row r="96" customFormat="false" ht="78.75" hidden="true" customHeight="true" outlineLevel="0" collapsed="false">
      <c r="A96" s="14" t="n">
        <f aca="false">A95+1</f>
        <v>89</v>
      </c>
      <c r="B96" s="15" t="n">
        <v>42100</v>
      </c>
      <c r="C96" s="16" t="s">
        <v>609</v>
      </c>
      <c r="D96" s="16" t="s">
        <v>610</v>
      </c>
      <c r="E96" s="16" t="s">
        <v>176</v>
      </c>
      <c r="F96" s="61" t="s">
        <v>637</v>
      </c>
      <c r="G96" s="33" t="s">
        <v>638</v>
      </c>
      <c r="H96" s="17" t="s">
        <v>639</v>
      </c>
      <c r="I96" s="28" t="s">
        <v>640</v>
      </c>
      <c r="J96" s="18" t="s">
        <v>641</v>
      </c>
      <c r="K96" s="16" t="s">
        <v>642</v>
      </c>
      <c r="L96" s="19" t="s">
        <v>47</v>
      </c>
      <c r="M96" s="16" t="s">
        <v>176</v>
      </c>
      <c r="N96" s="19" t="s">
        <v>49</v>
      </c>
      <c r="O96" s="20" t="n">
        <v>42108</v>
      </c>
      <c r="P96" s="20" t="n">
        <v>42167</v>
      </c>
      <c r="Q96" s="76"/>
      <c r="R96" s="18" t="s">
        <v>482</v>
      </c>
      <c r="S96" s="18"/>
      <c r="T96" s="18" t="s">
        <v>617</v>
      </c>
      <c r="U96" s="30" t="s">
        <v>53</v>
      </c>
      <c r="V96" s="59"/>
      <c r="W96" s="59"/>
      <c r="X96" s="2" t="s">
        <v>483</v>
      </c>
      <c r="Y96" s="25" t="s">
        <v>484</v>
      </c>
      <c r="Z96" s="25" t="s">
        <v>482</v>
      </c>
      <c r="AA96" s="25" t="s">
        <v>184</v>
      </c>
      <c r="AB96" s="25" t="s">
        <v>185</v>
      </c>
      <c r="AC96" s="25" t="s">
        <v>186</v>
      </c>
      <c r="AE96" s="2"/>
      <c r="AF96" s="2"/>
      <c r="AG96" s="2"/>
    </row>
    <row r="97" customFormat="false" ht="67.5" hidden="true" customHeight="true" outlineLevel="0" collapsed="false">
      <c r="A97" s="14" t="n">
        <f aca="false">A96+1</f>
        <v>90</v>
      </c>
      <c r="B97" s="15" t="n">
        <v>42100</v>
      </c>
      <c r="C97" s="16" t="s">
        <v>609</v>
      </c>
      <c r="D97" s="16" t="s">
        <v>610</v>
      </c>
      <c r="E97" s="16" t="s">
        <v>176</v>
      </c>
      <c r="F97" s="61" t="s">
        <v>637</v>
      </c>
      <c r="G97" s="33" t="s">
        <v>638</v>
      </c>
      <c r="H97" s="17" t="s">
        <v>643</v>
      </c>
      <c r="I97" s="28" t="s">
        <v>644</v>
      </c>
      <c r="J97" s="18" t="s">
        <v>645</v>
      </c>
      <c r="K97" s="16" t="s">
        <v>646</v>
      </c>
      <c r="L97" s="19" t="s">
        <v>47</v>
      </c>
      <c r="M97" s="16" t="s">
        <v>176</v>
      </c>
      <c r="N97" s="19" t="s">
        <v>49</v>
      </c>
      <c r="O97" s="20" t="n">
        <v>42108</v>
      </c>
      <c r="P97" s="20" t="n">
        <v>42352</v>
      </c>
      <c r="Q97" s="76" t="s">
        <v>647</v>
      </c>
      <c r="R97" s="18" t="s">
        <v>482</v>
      </c>
      <c r="S97" s="18"/>
      <c r="T97" s="18" t="s">
        <v>648</v>
      </c>
      <c r="U97" s="59"/>
      <c r="V97" s="69" t="s">
        <v>53</v>
      </c>
      <c r="W97" s="59"/>
      <c r="X97" s="2" t="s">
        <v>483</v>
      </c>
      <c r="Y97" s="25" t="s">
        <v>484</v>
      </c>
      <c r="Z97" s="25" t="s">
        <v>482</v>
      </c>
      <c r="AA97" s="25" t="s">
        <v>184</v>
      </c>
      <c r="AB97" s="25" t="s">
        <v>185</v>
      </c>
      <c r="AC97" s="25" t="s">
        <v>186</v>
      </c>
      <c r="AE97" s="2"/>
      <c r="AF97" s="2"/>
      <c r="AG97" s="2"/>
    </row>
    <row r="98" customFormat="false" ht="135" hidden="true" customHeight="true" outlineLevel="0" collapsed="false">
      <c r="A98" s="14" t="n">
        <f aca="false">A97+1</f>
        <v>91</v>
      </c>
      <c r="B98" s="15" t="n">
        <v>42063</v>
      </c>
      <c r="C98" s="16" t="s">
        <v>649</v>
      </c>
      <c r="D98" s="16" t="s">
        <v>650</v>
      </c>
      <c r="E98" s="16" t="s">
        <v>176</v>
      </c>
      <c r="F98" s="78" t="s">
        <v>651</v>
      </c>
      <c r="G98" s="78" t="s">
        <v>652</v>
      </c>
      <c r="H98" s="17" t="s">
        <v>653</v>
      </c>
      <c r="I98" s="35" t="s">
        <v>654</v>
      </c>
      <c r="J98" s="16" t="s">
        <v>655</v>
      </c>
      <c r="K98" s="16" t="s">
        <v>656</v>
      </c>
      <c r="L98" s="16" t="s">
        <v>657</v>
      </c>
      <c r="M98" s="17" t="s">
        <v>48</v>
      </c>
      <c r="N98" s="16" t="s">
        <v>49</v>
      </c>
      <c r="O98" s="20" t="n">
        <v>42064</v>
      </c>
      <c r="P98" s="20" t="n">
        <v>42277</v>
      </c>
      <c r="Q98" s="26"/>
      <c r="R98" s="18" t="s">
        <v>482</v>
      </c>
      <c r="S98" s="18"/>
      <c r="T98" s="18" t="s">
        <v>658</v>
      </c>
      <c r="U98" s="59"/>
      <c r="V98" s="69" t="s">
        <v>53</v>
      </c>
      <c r="W98" s="59"/>
      <c r="X98" s="2" t="s">
        <v>483</v>
      </c>
      <c r="Y98" s="25" t="s">
        <v>484</v>
      </c>
      <c r="Z98" s="25" t="s">
        <v>482</v>
      </c>
      <c r="AA98" s="25" t="s">
        <v>57</v>
      </c>
      <c r="AB98" s="25" t="s">
        <v>58</v>
      </c>
      <c r="AC98" s="25" t="s">
        <v>59</v>
      </c>
      <c r="AE98" s="2"/>
      <c r="AF98" s="2"/>
      <c r="AG98" s="2"/>
    </row>
    <row r="99" customFormat="false" ht="135" hidden="true" customHeight="true" outlineLevel="0" collapsed="false">
      <c r="A99" s="14" t="n">
        <f aca="false">A98+1</f>
        <v>92</v>
      </c>
      <c r="B99" s="15" t="n">
        <v>42063</v>
      </c>
      <c r="C99" s="16" t="s">
        <v>649</v>
      </c>
      <c r="D99" s="16" t="s">
        <v>650</v>
      </c>
      <c r="E99" s="16" t="s">
        <v>176</v>
      </c>
      <c r="F99" s="78" t="s">
        <v>659</v>
      </c>
      <c r="G99" s="78" t="s">
        <v>652</v>
      </c>
      <c r="H99" s="17" t="s">
        <v>660</v>
      </c>
      <c r="I99" s="35" t="s">
        <v>661</v>
      </c>
      <c r="J99" s="16" t="s">
        <v>655</v>
      </c>
      <c r="K99" s="16" t="s">
        <v>656</v>
      </c>
      <c r="L99" s="16" t="s">
        <v>657</v>
      </c>
      <c r="M99" s="17" t="s">
        <v>48</v>
      </c>
      <c r="N99" s="16" t="s">
        <v>49</v>
      </c>
      <c r="O99" s="20" t="n">
        <v>42064</v>
      </c>
      <c r="P99" s="20" t="n">
        <v>42216</v>
      </c>
      <c r="Q99" s="26"/>
      <c r="R99" s="18" t="s">
        <v>482</v>
      </c>
      <c r="S99" s="18"/>
      <c r="T99" s="18" t="s">
        <v>658</v>
      </c>
      <c r="U99" s="59"/>
      <c r="V99" s="69" t="s">
        <v>53</v>
      </c>
      <c r="W99" s="59"/>
      <c r="X99" s="2" t="s">
        <v>483</v>
      </c>
      <c r="Y99" s="25" t="s">
        <v>484</v>
      </c>
      <c r="Z99" s="25" t="s">
        <v>482</v>
      </c>
      <c r="AA99" s="25" t="s">
        <v>57</v>
      </c>
      <c r="AB99" s="25" t="s">
        <v>58</v>
      </c>
      <c r="AC99" s="25" t="s">
        <v>59</v>
      </c>
      <c r="AE99" s="2"/>
      <c r="AF99" s="2"/>
      <c r="AG99" s="2"/>
    </row>
    <row r="100" customFormat="false" ht="135" hidden="true" customHeight="true" outlineLevel="0" collapsed="false">
      <c r="A100" s="14" t="n">
        <f aca="false">A99+1</f>
        <v>93</v>
      </c>
      <c r="B100" s="15" t="n">
        <v>42063</v>
      </c>
      <c r="C100" s="16" t="s">
        <v>649</v>
      </c>
      <c r="D100" s="16" t="s">
        <v>650</v>
      </c>
      <c r="E100" s="16" t="s">
        <v>176</v>
      </c>
      <c r="F100" s="66" t="s">
        <v>662</v>
      </c>
      <c r="G100" s="78" t="s">
        <v>652</v>
      </c>
      <c r="H100" s="17" t="s">
        <v>663</v>
      </c>
      <c r="I100" s="35" t="s">
        <v>664</v>
      </c>
      <c r="J100" s="16" t="s">
        <v>655</v>
      </c>
      <c r="K100" s="16" t="s">
        <v>656</v>
      </c>
      <c r="L100" s="16" t="s">
        <v>657</v>
      </c>
      <c r="M100" s="17" t="s">
        <v>48</v>
      </c>
      <c r="N100" s="16" t="s">
        <v>49</v>
      </c>
      <c r="O100" s="20" t="n">
        <v>42064</v>
      </c>
      <c r="P100" s="20" t="n">
        <v>42216</v>
      </c>
      <c r="Q100" s="26"/>
      <c r="R100" s="18" t="s">
        <v>482</v>
      </c>
      <c r="S100" s="18"/>
      <c r="T100" s="18" t="s">
        <v>658</v>
      </c>
      <c r="U100" s="59"/>
      <c r="V100" s="69" t="s">
        <v>53</v>
      </c>
      <c r="W100" s="59"/>
      <c r="X100" s="2" t="s">
        <v>483</v>
      </c>
      <c r="Y100" s="25" t="s">
        <v>484</v>
      </c>
      <c r="Z100" s="25" t="s">
        <v>482</v>
      </c>
      <c r="AA100" s="25" t="s">
        <v>57</v>
      </c>
      <c r="AB100" s="25" t="s">
        <v>58</v>
      </c>
      <c r="AC100" s="25" t="s">
        <v>59</v>
      </c>
      <c r="AE100" s="2"/>
      <c r="AF100" s="2"/>
      <c r="AG100" s="2"/>
    </row>
    <row r="101" customFormat="false" ht="112.5" hidden="true" customHeight="true" outlineLevel="0" collapsed="false">
      <c r="A101" s="14" t="n">
        <f aca="false">A100+1</f>
        <v>94</v>
      </c>
      <c r="B101" s="15" t="n">
        <v>42063</v>
      </c>
      <c r="C101" s="16" t="s">
        <v>649</v>
      </c>
      <c r="D101" s="16" t="s">
        <v>650</v>
      </c>
      <c r="E101" s="16" t="s">
        <v>176</v>
      </c>
      <c r="F101" s="66" t="s">
        <v>665</v>
      </c>
      <c r="G101" s="18" t="s">
        <v>666</v>
      </c>
      <c r="H101" s="17" t="s">
        <v>667</v>
      </c>
      <c r="I101" s="35" t="s">
        <v>668</v>
      </c>
      <c r="J101" s="16" t="s">
        <v>669</v>
      </c>
      <c r="K101" s="16" t="s">
        <v>670</v>
      </c>
      <c r="L101" s="16" t="s">
        <v>671</v>
      </c>
      <c r="M101" s="17" t="s">
        <v>48</v>
      </c>
      <c r="N101" s="16" t="s">
        <v>49</v>
      </c>
      <c r="O101" s="20" t="n">
        <v>42064</v>
      </c>
      <c r="P101" s="20" t="n">
        <v>42216</v>
      </c>
      <c r="Q101" s="26"/>
      <c r="R101" s="18" t="s">
        <v>482</v>
      </c>
      <c r="S101" s="18"/>
      <c r="T101" s="18" t="s">
        <v>658</v>
      </c>
      <c r="U101" s="59"/>
      <c r="V101" s="69" t="s">
        <v>53</v>
      </c>
      <c r="W101" s="59"/>
      <c r="X101" s="2" t="s">
        <v>483</v>
      </c>
      <c r="Y101" s="25" t="s">
        <v>484</v>
      </c>
      <c r="Z101" s="25" t="s">
        <v>482</v>
      </c>
      <c r="AA101" s="25" t="s">
        <v>57</v>
      </c>
      <c r="AB101" s="25" t="s">
        <v>58</v>
      </c>
      <c r="AC101" s="25" t="s">
        <v>59</v>
      </c>
      <c r="AE101" s="2"/>
      <c r="AF101" s="2"/>
      <c r="AG101" s="2"/>
    </row>
    <row r="102" customFormat="false" ht="146.25" hidden="true" customHeight="true" outlineLevel="0" collapsed="false">
      <c r="A102" s="14" t="n">
        <f aca="false">A101+1</f>
        <v>95</v>
      </c>
      <c r="B102" s="15" t="n">
        <v>42063</v>
      </c>
      <c r="C102" s="16" t="s">
        <v>649</v>
      </c>
      <c r="D102" s="16" t="s">
        <v>650</v>
      </c>
      <c r="E102" s="16" t="s">
        <v>176</v>
      </c>
      <c r="F102" s="66" t="s">
        <v>672</v>
      </c>
      <c r="G102" s="18" t="s">
        <v>673</v>
      </c>
      <c r="H102" s="17" t="s">
        <v>674</v>
      </c>
      <c r="I102" s="18" t="s">
        <v>675</v>
      </c>
      <c r="J102" s="18" t="s">
        <v>676</v>
      </c>
      <c r="K102" s="16" t="s">
        <v>677</v>
      </c>
      <c r="L102" s="19" t="s">
        <v>678</v>
      </c>
      <c r="M102" s="17" t="s">
        <v>48</v>
      </c>
      <c r="N102" s="16" t="s">
        <v>49</v>
      </c>
      <c r="O102" s="15" t="n">
        <v>42064</v>
      </c>
      <c r="P102" s="20" t="n">
        <v>42308</v>
      </c>
      <c r="Q102" s="26"/>
      <c r="R102" s="18" t="s">
        <v>482</v>
      </c>
      <c r="S102" s="18"/>
      <c r="T102" s="18"/>
      <c r="U102" s="59"/>
      <c r="V102" s="59"/>
      <c r="W102" s="67" t="s">
        <v>53</v>
      </c>
      <c r="X102" s="2" t="s">
        <v>483</v>
      </c>
      <c r="Y102" s="25" t="s">
        <v>484</v>
      </c>
      <c r="Z102" s="25" t="s">
        <v>482</v>
      </c>
      <c r="AA102" s="25" t="s">
        <v>57</v>
      </c>
      <c r="AB102" s="25" t="s">
        <v>58</v>
      </c>
      <c r="AC102" s="25" t="s">
        <v>59</v>
      </c>
      <c r="AE102" s="2"/>
      <c r="AF102" s="2"/>
      <c r="AG102" s="2"/>
    </row>
    <row r="103" customFormat="false" ht="90" hidden="true" customHeight="true" outlineLevel="0" collapsed="false">
      <c r="A103" s="14" t="n">
        <f aca="false">A102+1</f>
        <v>96</v>
      </c>
      <c r="B103" s="15" t="n">
        <v>42063</v>
      </c>
      <c r="C103" s="16" t="s">
        <v>649</v>
      </c>
      <c r="D103" s="16" t="s">
        <v>650</v>
      </c>
      <c r="E103" s="16" t="s">
        <v>176</v>
      </c>
      <c r="F103" s="66" t="s">
        <v>679</v>
      </c>
      <c r="G103" s="18" t="s">
        <v>680</v>
      </c>
      <c r="H103" s="17" t="s">
        <v>681</v>
      </c>
      <c r="I103" s="18" t="s">
        <v>682</v>
      </c>
      <c r="J103" s="19" t="s">
        <v>683</v>
      </c>
      <c r="K103" s="19" t="s">
        <v>684</v>
      </c>
      <c r="L103" s="19" t="s">
        <v>683</v>
      </c>
      <c r="M103" s="17" t="s">
        <v>48</v>
      </c>
      <c r="N103" s="16" t="s">
        <v>49</v>
      </c>
      <c r="O103" s="15" t="n">
        <v>42064</v>
      </c>
      <c r="P103" s="20" t="n">
        <v>42308</v>
      </c>
      <c r="Q103" s="26"/>
      <c r="R103" s="18" t="s">
        <v>482</v>
      </c>
      <c r="S103" s="18"/>
      <c r="T103" s="18"/>
      <c r="U103" s="59"/>
      <c r="V103" s="59"/>
      <c r="W103" s="67" t="s">
        <v>53</v>
      </c>
      <c r="X103" s="2" t="s">
        <v>483</v>
      </c>
      <c r="Y103" s="25" t="s">
        <v>484</v>
      </c>
      <c r="Z103" s="25" t="s">
        <v>482</v>
      </c>
      <c r="AA103" s="25" t="s">
        <v>57</v>
      </c>
      <c r="AB103" s="25" t="s">
        <v>58</v>
      </c>
      <c r="AC103" s="25" t="s">
        <v>59</v>
      </c>
      <c r="AE103" s="2"/>
      <c r="AF103" s="2"/>
      <c r="AG103" s="2"/>
    </row>
    <row r="104" customFormat="false" ht="191.25" hidden="true" customHeight="true" outlineLevel="0" collapsed="false">
      <c r="A104" s="14" t="n">
        <f aca="false">A103+1</f>
        <v>97</v>
      </c>
      <c r="B104" s="15" t="n">
        <v>42063</v>
      </c>
      <c r="C104" s="16" t="s">
        <v>649</v>
      </c>
      <c r="D104" s="16" t="s">
        <v>650</v>
      </c>
      <c r="E104" s="16" t="s">
        <v>176</v>
      </c>
      <c r="F104" s="66" t="s">
        <v>685</v>
      </c>
      <c r="G104" s="18" t="s">
        <v>686</v>
      </c>
      <c r="H104" s="17" t="s">
        <v>687</v>
      </c>
      <c r="I104" s="18" t="s">
        <v>688</v>
      </c>
      <c r="J104" s="19" t="s">
        <v>689</v>
      </c>
      <c r="K104" s="16" t="s">
        <v>690</v>
      </c>
      <c r="L104" s="19" t="s">
        <v>689</v>
      </c>
      <c r="M104" s="17" t="s">
        <v>48</v>
      </c>
      <c r="N104" s="16" t="s">
        <v>49</v>
      </c>
      <c r="O104" s="15" t="n">
        <v>42064</v>
      </c>
      <c r="P104" s="20" t="n">
        <v>42124</v>
      </c>
      <c r="Q104" s="26"/>
      <c r="R104" s="18" t="s">
        <v>482</v>
      </c>
      <c r="S104" s="18"/>
      <c r="T104" s="18" t="s">
        <v>691</v>
      </c>
      <c r="U104" s="30" t="s">
        <v>53</v>
      </c>
      <c r="V104" s="59"/>
      <c r="W104" s="59"/>
      <c r="X104" s="2" t="s">
        <v>483</v>
      </c>
      <c r="Y104" s="25" t="s">
        <v>484</v>
      </c>
      <c r="Z104" s="25" t="s">
        <v>482</v>
      </c>
      <c r="AA104" s="25" t="s">
        <v>57</v>
      </c>
      <c r="AB104" s="25" t="s">
        <v>58</v>
      </c>
      <c r="AC104" s="25" t="s">
        <v>59</v>
      </c>
      <c r="AE104" s="2"/>
      <c r="AF104" s="2"/>
      <c r="AG104" s="2"/>
    </row>
    <row r="105" customFormat="false" ht="123.75" hidden="true" customHeight="true" outlineLevel="0" collapsed="false">
      <c r="A105" s="14" t="n">
        <f aca="false">A104+1</f>
        <v>98</v>
      </c>
      <c r="B105" s="15" t="n">
        <v>42063</v>
      </c>
      <c r="C105" s="16" t="s">
        <v>649</v>
      </c>
      <c r="D105" s="16" t="s">
        <v>650</v>
      </c>
      <c r="E105" s="16" t="s">
        <v>176</v>
      </c>
      <c r="F105" s="33" t="s">
        <v>692</v>
      </c>
      <c r="G105" s="33" t="s">
        <v>693</v>
      </c>
      <c r="H105" s="17" t="s">
        <v>694</v>
      </c>
      <c r="I105" s="50" t="s">
        <v>695</v>
      </c>
      <c r="J105" s="19" t="s">
        <v>696</v>
      </c>
      <c r="K105" s="34" t="s">
        <v>697</v>
      </c>
      <c r="L105" s="19" t="s">
        <v>696</v>
      </c>
      <c r="M105" s="17" t="s">
        <v>48</v>
      </c>
      <c r="N105" s="16" t="s">
        <v>49</v>
      </c>
      <c r="O105" s="15" t="n">
        <v>42064</v>
      </c>
      <c r="P105" s="20" t="n">
        <v>42155</v>
      </c>
      <c r="Q105" s="26"/>
      <c r="R105" s="18" t="s">
        <v>482</v>
      </c>
      <c r="S105" s="18"/>
      <c r="T105" s="18" t="s">
        <v>691</v>
      </c>
      <c r="U105" s="30" t="s">
        <v>53</v>
      </c>
      <c r="V105" s="59"/>
      <c r="W105" s="59"/>
      <c r="X105" s="2" t="s">
        <v>483</v>
      </c>
      <c r="Y105" s="25" t="s">
        <v>484</v>
      </c>
      <c r="Z105" s="25" t="s">
        <v>482</v>
      </c>
      <c r="AA105" s="25" t="s">
        <v>57</v>
      </c>
      <c r="AB105" s="25" t="s">
        <v>58</v>
      </c>
      <c r="AC105" s="25" t="s">
        <v>59</v>
      </c>
      <c r="AE105" s="2"/>
      <c r="AF105" s="2"/>
      <c r="AG105" s="2"/>
    </row>
    <row r="106" customFormat="false" ht="180" hidden="true" customHeight="true" outlineLevel="0" collapsed="false">
      <c r="A106" s="14" t="n">
        <f aca="false">A105+1</f>
        <v>99</v>
      </c>
      <c r="B106" s="15" t="n">
        <v>42063</v>
      </c>
      <c r="C106" s="16" t="s">
        <v>649</v>
      </c>
      <c r="D106" s="16" t="s">
        <v>650</v>
      </c>
      <c r="E106" s="16" t="s">
        <v>176</v>
      </c>
      <c r="F106" s="66" t="s">
        <v>698</v>
      </c>
      <c r="G106" s="66" t="s">
        <v>699</v>
      </c>
      <c r="H106" s="17" t="s">
        <v>700</v>
      </c>
      <c r="I106" s="66" t="s">
        <v>701</v>
      </c>
      <c r="J106" s="19" t="s">
        <v>702</v>
      </c>
      <c r="K106" s="19" t="s">
        <v>703</v>
      </c>
      <c r="L106" s="19" t="s">
        <v>704</v>
      </c>
      <c r="M106" s="17" t="s">
        <v>48</v>
      </c>
      <c r="N106" s="16" t="s">
        <v>705</v>
      </c>
      <c r="O106" s="20" t="n">
        <v>42064</v>
      </c>
      <c r="P106" s="20" t="n">
        <v>42216</v>
      </c>
      <c r="Q106" s="26"/>
      <c r="R106" s="18" t="s">
        <v>482</v>
      </c>
      <c r="S106" s="18"/>
      <c r="T106" s="79" t="s">
        <v>706</v>
      </c>
      <c r="U106" s="30" t="s">
        <v>53</v>
      </c>
      <c r="V106" s="59"/>
      <c r="W106" s="59"/>
      <c r="X106" s="2" t="s">
        <v>483</v>
      </c>
      <c r="Y106" s="25" t="s">
        <v>484</v>
      </c>
      <c r="Z106" s="25" t="s">
        <v>482</v>
      </c>
      <c r="AA106" s="25" t="s">
        <v>57</v>
      </c>
      <c r="AB106" s="25" t="s">
        <v>58</v>
      </c>
      <c r="AC106" s="25" t="s">
        <v>59</v>
      </c>
      <c r="AE106" s="2"/>
      <c r="AF106" s="2"/>
      <c r="AG106" s="2"/>
    </row>
    <row r="107" s="25" customFormat="true" ht="90" hidden="true" customHeight="true" outlineLevel="0" collapsed="false">
      <c r="A107" s="14" t="n">
        <f aca="false">A106+1</f>
        <v>100</v>
      </c>
      <c r="B107" s="20" t="n">
        <v>42017</v>
      </c>
      <c r="C107" s="29" t="s">
        <v>707</v>
      </c>
      <c r="D107" s="29" t="s">
        <v>708</v>
      </c>
      <c r="E107" s="29" t="s">
        <v>709</v>
      </c>
      <c r="F107" s="29" t="s">
        <v>710</v>
      </c>
      <c r="G107" s="29" t="s">
        <v>710</v>
      </c>
      <c r="H107" s="29" t="s">
        <v>711</v>
      </c>
      <c r="I107" s="29" t="s">
        <v>711</v>
      </c>
      <c r="J107" s="29" t="s">
        <v>712</v>
      </c>
      <c r="K107" s="29" t="s">
        <v>713</v>
      </c>
      <c r="L107" s="29" t="s">
        <v>714</v>
      </c>
      <c r="M107" s="29" t="s">
        <v>709</v>
      </c>
      <c r="N107" s="29" t="s">
        <v>49</v>
      </c>
      <c r="O107" s="20" t="n">
        <v>42011</v>
      </c>
      <c r="P107" s="20" t="n">
        <v>42224</v>
      </c>
      <c r="Q107" s="29" t="s">
        <v>715</v>
      </c>
      <c r="R107" s="16" t="s">
        <v>160</v>
      </c>
      <c r="S107" s="29"/>
      <c r="T107" s="29"/>
      <c r="U107" s="30" t="s">
        <v>53</v>
      </c>
      <c r="V107" s="29"/>
      <c r="W107" s="16"/>
      <c r="X107" s="2" t="s">
        <v>161</v>
      </c>
      <c r="Y107" s="25" t="s">
        <v>162</v>
      </c>
      <c r="Z107" s="25" t="s">
        <v>163</v>
      </c>
      <c r="AA107" s="25" t="s">
        <v>716</v>
      </c>
      <c r="AB107" s="25" t="s">
        <v>717</v>
      </c>
      <c r="AC107" s="25" t="s">
        <v>718</v>
      </c>
      <c r="AE107" s="2"/>
      <c r="AF107" s="2"/>
      <c r="AG107" s="2"/>
    </row>
    <row r="108" customFormat="false" ht="56.25" hidden="true" customHeight="true" outlineLevel="0" collapsed="false">
      <c r="A108" s="14" t="n">
        <f aca="false">A107+1</f>
        <v>101</v>
      </c>
      <c r="B108" s="80" t="n">
        <v>42048</v>
      </c>
      <c r="C108" s="33" t="s">
        <v>719</v>
      </c>
      <c r="D108" s="33" t="s">
        <v>39</v>
      </c>
      <c r="E108" s="33" t="s">
        <v>40</v>
      </c>
      <c r="F108" s="33" t="s">
        <v>720</v>
      </c>
      <c r="G108" s="33" t="s">
        <v>721</v>
      </c>
      <c r="H108" s="16" t="s">
        <v>722</v>
      </c>
      <c r="I108" s="33" t="s">
        <v>723</v>
      </c>
      <c r="J108" s="16" t="s">
        <v>724</v>
      </c>
      <c r="K108" s="16" t="n">
        <v>2</v>
      </c>
      <c r="L108" s="19" t="s">
        <v>725</v>
      </c>
      <c r="M108" s="16" t="s">
        <v>40</v>
      </c>
      <c r="N108" s="16" t="s">
        <v>726</v>
      </c>
      <c r="O108" s="15" t="n">
        <v>42282</v>
      </c>
      <c r="P108" s="15" t="n">
        <v>42307</v>
      </c>
      <c r="Q108" s="18" t="s">
        <v>727</v>
      </c>
      <c r="R108" s="18" t="s">
        <v>728</v>
      </c>
      <c r="S108" s="18"/>
      <c r="U108" s="30" t="s">
        <v>53</v>
      </c>
      <c r="V108" s="81"/>
      <c r="W108" s="82"/>
      <c r="X108" s="2" t="s">
        <v>729</v>
      </c>
      <c r="Y108" s="25" t="s">
        <v>730</v>
      </c>
      <c r="Z108" s="25" t="s">
        <v>731</v>
      </c>
      <c r="AA108" s="25" t="s">
        <v>485</v>
      </c>
      <c r="AB108" s="25" t="s">
        <v>486</v>
      </c>
      <c r="AC108" s="25" t="s">
        <v>487</v>
      </c>
      <c r="AE108" s="2"/>
      <c r="AF108" s="2"/>
      <c r="AG108" s="2"/>
    </row>
    <row r="109" customFormat="false" ht="56.25" hidden="true" customHeight="true" outlineLevel="0" collapsed="false">
      <c r="A109" s="14" t="n">
        <f aca="false">A108+1</f>
        <v>102</v>
      </c>
      <c r="B109" s="80" t="n">
        <v>42048</v>
      </c>
      <c r="C109" s="33" t="s">
        <v>719</v>
      </c>
      <c r="D109" s="33" t="s">
        <v>39</v>
      </c>
      <c r="E109" s="33" t="s">
        <v>40</v>
      </c>
      <c r="F109" s="33" t="s">
        <v>732</v>
      </c>
      <c r="G109" s="33" t="s">
        <v>733</v>
      </c>
      <c r="H109" s="16" t="s">
        <v>734</v>
      </c>
      <c r="I109" s="33" t="s">
        <v>735</v>
      </c>
      <c r="J109" s="16" t="s">
        <v>736</v>
      </c>
      <c r="K109" s="16" t="n">
        <v>1</v>
      </c>
      <c r="L109" s="19" t="s">
        <v>737</v>
      </c>
      <c r="M109" s="16" t="s">
        <v>40</v>
      </c>
      <c r="N109" s="16" t="s">
        <v>726</v>
      </c>
      <c r="O109" s="15" t="n">
        <v>42114</v>
      </c>
      <c r="P109" s="15" t="n">
        <v>42185</v>
      </c>
      <c r="Q109" s="58" t="s">
        <v>738</v>
      </c>
      <c r="R109" s="18" t="s">
        <v>728</v>
      </c>
      <c r="S109" s="18"/>
      <c r="T109" s="18"/>
      <c r="U109" s="30" t="s">
        <v>53</v>
      </c>
      <c r="V109" s="29"/>
      <c r="W109" s="82"/>
      <c r="X109" s="2" t="s">
        <v>729</v>
      </c>
      <c r="Y109" s="25" t="s">
        <v>730</v>
      </c>
      <c r="Z109" s="25" t="s">
        <v>731</v>
      </c>
      <c r="AA109" s="25" t="s">
        <v>485</v>
      </c>
      <c r="AB109" s="25" t="s">
        <v>486</v>
      </c>
      <c r="AC109" s="25" t="s">
        <v>487</v>
      </c>
      <c r="AE109" s="2"/>
      <c r="AF109" s="2"/>
      <c r="AG109" s="2"/>
    </row>
    <row r="110" customFormat="false" ht="101.25" hidden="true" customHeight="true" outlineLevel="0" collapsed="false">
      <c r="A110" s="14" t="n">
        <f aca="false">A109+1</f>
        <v>103</v>
      </c>
      <c r="B110" s="15" t="n">
        <v>42048</v>
      </c>
      <c r="C110" s="33" t="s">
        <v>719</v>
      </c>
      <c r="D110" s="16" t="s">
        <v>39</v>
      </c>
      <c r="E110" s="16" t="s">
        <v>40</v>
      </c>
      <c r="F110" s="16" t="s">
        <v>739</v>
      </c>
      <c r="G110" s="16" t="s">
        <v>740</v>
      </c>
      <c r="H110" s="16" t="s">
        <v>741</v>
      </c>
      <c r="I110" s="16" t="s">
        <v>742</v>
      </c>
      <c r="J110" s="16" t="s">
        <v>743</v>
      </c>
      <c r="K110" s="29" t="n">
        <v>1</v>
      </c>
      <c r="L110" s="19" t="s">
        <v>744</v>
      </c>
      <c r="M110" s="16" t="s">
        <v>40</v>
      </c>
      <c r="N110" s="16" t="s">
        <v>745</v>
      </c>
      <c r="O110" s="20" t="n">
        <v>42079</v>
      </c>
      <c r="P110" s="20" t="n">
        <v>42247</v>
      </c>
      <c r="Q110" s="60" t="s">
        <v>746</v>
      </c>
      <c r="R110" s="18" t="s">
        <v>728</v>
      </c>
      <c r="S110" s="18"/>
      <c r="T110" s="18"/>
      <c r="U110" s="30" t="s">
        <v>53</v>
      </c>
      <c r="V110" s="81"/>
      <c r="W110" s="82"/>
      <c r="X110" s="2" t="s">
        <v>729</v>
      </c>
      <c r="Y110" s="25" t="s">
        <v>730</v>
      </c>
      <c r="Z110" s="25" t="s">
        <v>731</v>
      </c>
      <c r="AA110" s="25" t="s">
        <v>485</v>
      </c>
      <c r="AB110" s="25" t="s">
        <v>486</v>
      </c>
      <c r="AC110" s="25" t="s">
        <v>487</v>
      </c>
      <c r="AE110" s="2"/>
      <c r="AF110" s="2"/>
      <c r="AG110" s="2"/>
    </row>
    <row r="111" s="25" customFormat="true" ht="102" hidden="true" customHeight="false" outlineLevel="0" collapsed="false">
      <c r="A111" s="14" t="n">
        <f aca="false">A110+1</f>
        <v>104</v>
      </c>
      <c r="B111" s="15" t="n">
        <v>42115</v>
      </c>
      <c r="C111" s="18" t="s">
        <v>747</v>
      </c>
      <c r="D111" s="18" t="s">
        <v>748</v>
      </c>
      <c r="E111" s="18" t="s">
        <v>749</v>
      </c>
      <c r="F111" s="18" t="s">
        <v>750</v>
      </c>
      <c r="G111" s="18" t="s">
        <v>751</v>
      </c>
      <c r="H111" s="18" t="s">
        <v>752</v>
      </c>
      <c r="I111" s="18" t="s">
        <v>753</v>
      </c>
      <c r="J111" s="18" t="s">
        <v>754</v>
      </c>
      <c r="K111" s="16" t="n">
        <v>1</v>
      </c>
      <c r="L111" s="16" t="s">
        <v>755</v>
      </c>
      <c r="M111" s="16" t="s">
        <v>749</v>
      </c>
      <c r="N111" s="16" t="s">
        <v>196</v>
      </c>
      <c r="O111" s="20" t="n">
        <v>42153</v>
      </c>
      <c r="P111" s="20" t="n">
        <v>42277</v>
      </c>
      <c r="Q111" s="52" t="s">
        <v>756</v>
      </c>
      <c r="R111" s="83" t="s">
        <v>51</v>
      </c>
      <c r="S111" s="84" t="n">
        <v>20151350295623</v>
      </c>
      <c r="T111" s="18"/>
      <c r="U111" s="30" t="s">
        <v>53</v>
      </c>
      <c r="V111" s="32"/>
      <c r="W111" s="32"/>
      <c r="X111" s="24" t="s">
        <v>54</v>
      </c>
      <c r="Y111" s="25" t="s">
        <v>55</v>
      </c>
      <c r="Z111" s="25" t="s">
        <v>56</v>
      </c>
      <c r="AA111" s="25" t="s">
        <v>757</v>
      </c>
      <c r="AB111" s="25" t="s">
        <v>758</v>
      </c>
      <c r="AC111" s="25" t="s">
        <v>759</v>
      </c>
      <c r="AE111" s="2"/>
      <c r="AF111" s="2"/>
      <c r="AG111" s="2"/>
    </row>
    <row r="112" customFormat="false" ht="102" hidden="true" customHeight="false" outlineLevel="0" collapsed="false">
      <c r="A112" s="14" t="n">
        <f aca="false">A111+1</f>
        <v>105</v>
      </c>
      <c r="B112" s="15" t="n">
        <v>42115</v>
      </c>
      <c r="C112" s="18" t="s">
        <v>747</v>
      </c>
      <c r="D112" s="18" t="s">
        <v>272</v>
      </c>
      <c r="E112" s="18" t="s">
        <v>749</v>
      </c>
      <c r="F112" s="18" t="s">
        <v>760</v>
      </c>
      <c r="G112" s="18" t="s">
        <v>761</v>
      </c>
      <c r="H112" s="18" t="s">
        <v>762</v>
      </c>
      <c r="I112" s="18" t="s">
        <v>763</v>
      </c>
      <c r="J112" s="18" t="s">
        <v>764</v>
      </c>
      <c r="K112" s="16" t="s">
        <v>765</v>
      </c>
      <c r="L112" s="16" t="s">
        <v>497</v>
      </c>
      <c r="M112" s="16" t="s">
        <v>594</v>
      </c>
      <c r="N112" s="16" t="s">
        <v>766</v>
      </c>
      <c r="O112" s="15" t="n">
        <v>42156</v>
      </c>
      <c r="P112" s="85" t="n">
        <v>42338</v>
      </c>
      <c r="Q112" s="18"/>
      <c r="R112" s="86" t="s">
        <v>51</v>
      </c>
      <c r="S112" s="18"/>
      <c r="T112" s="29"/>
      <c r="U112" s="32"/>
      <c r="V112" s="32"/>
      <c r="W112" s="87" t="s">
        <v>53</v>
      </c>
      <c r="X112" s="24" t="s">
        <v>54</v>
      </c>
      <c r="Y112" s="25" t="s">
        <v>55</v>
      </c>
      <c r="Z112" s="25" t="s">
        <v>56</v>
      </c>
      <c r="AA112" s="25" t="s">
        <v>596</v>
      </c>
      <c r="AB112" s="25" t="s">
        <v>597</v>
      </c>
      <c r="AC112" s="25" t="s">
        <v>598</v>
      </c>
      <c r="AE112" s="2"/>
      <c r="AF112" s="2"/>
      <c r="AG112" s="2"/>
    </row>
    <row r="113" customFormat="false" ht="81.6" hidden="true" customHeight="false" outlineLevel="0" collapsed="false">
      <c r="A113" s="14" t="n">
        <f aca="false">A112+1</f>
        <v>106</v>
      </c>
      <c r="B113" s="15" t="n">
        <v>42115</v>
      </c>
      <c r="C113" s="18" t="s">
        <v>747</v>
      </c>
      <c r="D113" s="18" t="s">
        <v>272</v>
      </c>
      <c r="E113" s="18" t="s">
        <v>749</v>
      </c>
      <c r="F113" s="18" t="s">
        <v>767</v>
      </c>
      <c r="G113" s="18" t="s">
        <v>768</v>
      </c>
      <c r="H113" s="18" t="s">
        <v>769</v>
      </c>
      <c r="I113" s="18" t="s">
        <v>770</v>
      </c>
      <c r="J113" s="18" t="s">
        <v>771</v>
      </c>
      <c r="K113" s="16" t="s">
        <v>772</v>
      </c>
      <c r="L113" s="16" t="s">
        <v>773</v>
      </c>
      <c r="M113" s="16" t="s">
        <v>594</v>
      </c>
      <c r="N113" s="16" t="s">
        <v>766</v>
      </c>
      <c r="O113" s="44" t="n">
        <v>42248</v>
      </c>
      <c r="P113" s="88" t="n">
        <v>42369</v>
      </c>
      <c r="Q113" s="16"/>
      <c r="R113" s="86" t="s">
        <v>51</v>
      </c>
      <c r="S113" s="18"/>
      <c r="T113" s="29"/>
      <c r="U113" s="32"/>
      <c r="V113" s="32"/>
      <c r="W113" s="87" t="s">
        <v>53</v>
      </c>
      <c r="X113" s="24" t="s">
        <v>54</v>
      </c>
      <c r="Y113" s="25" t="s">
        <v>55</v>
      </c>
      <c r="Z113" s="25" t="s">
        <v>56</v>
      </c>
      <c r="AA113" s="25" t="s">
        <v>596</v>
      </c>
      <c r="AB113" s="25" t="s">
        <v>597</v>
      </c>
      <c r="AC113" s="25" t="s">
        <v>598</v>
      </c>
      <c r="AE113" s="2"/>
      <c r="AF113" s="2"/>
      <c r="AG113" s="2"/>
    </row>
    <row r="114" customFormat="false" ht="122.4" hidden="true" customHeight="false" outlineLevel="0" collapsed="false">
      <c r="A114" s="14" t="n">
        <f aca="false">A113+1</f>
        <v>107</v>
      </c>
      <c r="B114" s="15" t="n">
        <v>42115</v>
      </c>
      <c r="C114" s="18" t="s">
        <v>747</v>
      </c>
      <c r="D114" s="18" t="s">
        <v>272</v>
      </c>
      <c r="E114" s="18" t="s">
        <v>749</v>
      </c>
      <c r="F114" s="18" t="s">
        <v>774</v>
      </c>
      <c r="G114" s="18" t="s">
        <v>768</v>
      </c>
      <c r="H114" s="18" t="s">
        <v>775</v>
      </c>
      <c r="I114" s="18" t="s">
        <v>770</v>
      </c>
      <c r="J114" s="18" t="s">
        <v>771</v>
      </c>
      <c r="K114" s="16" t="s">
        <v>772</v>
      </c>
      <c r="L114" s="16" t="s">
        <v>773</v>
      </c>
      <c r="M114" s="16" t="s">
        <v>594</v>
      </c>
      <c r="N114" s="16" t="s">
        <v>766</v>
      </c>
      <c r="O114" s="44" t="n">
        <v>42248</v>
      </c>
      <c r="P114" s="88" t="n">
        <v>42369</v>
      </c>
      <c r="Q114" s="89"/>
      <c r="R114" s="86" t="s">
        <v>51</v>
      </c>
      <c r="S114" s="18"/>
      <c r="T114" s="29"/>
      <c r="U114" s="32"/>
      <c r="V114" s="32"/>
      <c r="W114" s="87" t="s">
        <v>53</v>
      </c>
      <c r="X114" s="24" t="s">
        <v>54</v>
      </c>
      <c r="Y114" s="25" t="s">
        <v>55</v>
      </c>
      <c r="Z114" s="25" t="s">
        <v>56</v>
      </c>
      <c r="AA114" s="25" t="s">
        <v>596</v>
      </c>
      <c r="AB114" s="25" t="s">
        <v>597</v>
      </c>
      <c r="AC114" s="25" t="s">
        <v>598</v>
      </c>
      <c r="AE114" s="2"/>
      <c r="AF114" s="2"/>
      <c r="AG114" s="2"/>
    </row>
    <row r="115" customFormat="false" ht="102" hidden="true" customHeight="false" outlineLevel="0" collapsed="false">
      <c r="A115" s="14" t="n">
        <f aca="false">A114+1</f>
        <v>108</v>
      </c>
      <c r="B115" s="15" t="n">
        <v>42115</v>
      </c>
      <c r="C115" s="18" t="s">
        <v>747</v>
      </c>
      <c r="D115" s="18" t="s">
        <v>272</v>
      </c>
      <c r="E115" s="18" t="s">
        <v>749</v>
      </c>
      <c r="F115" s="18" t="s">
        <v>776</v>
      </c>
      <c r="G115" s="18" t="s">
        <v>768</v>
      </c>
      <c r="H115" s="18" t="s">
        <v>777</v>
      </c>
      <c r="I115" s="18" t="s">
        <v>770</v>
      </c>
      <c r="J115" s="18" t="s">
        <v>771</v>
      </c>
      <c r="K115" s="16" t="s">
        <v>772</v>
      </c>
      <c r="L115" s="16" t="s">
        <v>773</v>
      </c>
      <c r="M115" s="16" t="s">
        <v>594</v>
      </c>
      <c r="N115" s="16" t="s">
        <v>766</v>
      </c>
      <c r="O115" s="15" t="n">
        <v>42248</v>
      </c>
      <c r="P115" s="85" t="n">
        <v>42369</v>
      </c>
      <c r="Q115" s="18"/>
      <c r="R115" s="90" t="s">
        <v>51</v>
      </c>
      <c r="S115" s="18"/>
      <c r="T115" s="29"/>
      <c r="U115" s="32"/>
      <c r="V115" s="32"/>
      <c r="W115" s="87" t="s">
        <v>53</v>
      </c>
      <c r="X115" s="24" t="s">
        <v>54</v>
      </c>
      <c r="Y115" s="25" t="s">
        <v>55</v>
      </c>
      <c r="Z115" s="25" t="s">
        <v>56</v>
      </c>
      <c r="AA115" s="25" t="s">
        <v>596</v>
      </c>
      <c r="AB115" s="25" t="s">
        <v>597</v>
      </c>
      <c r="AC115" s="25" t="s">
        <v>598</v>
      </c>
      <c r="AE115" s="2"/>
      <c r="AF115" s="2"/>
      <c r="AG115" s="2"/>
    </row>
    <row r="116" customFormat="false" ht="173.4" hidden="true" customHeight="false" outlineLevel="0" collapsed="false">
      <c r="A116" s="14" t="n">
        <f aca="false">A115+1</f>
        <v>109</v>
      </c>
      <c r="B116" s="15" t="n">
        <v>42115</v>
      </c>
      <c r="C116" s="18" t="s">
        <v>747</v>
      </c>
      <c r="D116" s="18" t="s">
        <v>272</v>
      </c>
      <c r="E116" s="18" t="s">
        <v>749</v>
      </c>
      <c r="F116" s="18" t="s">
        <v>778</v>
      </c>
      <c r="G116" s="18" t="s">
        <v>768</v>
      </c>
      <c r="H116" s="18" t="s">
        <v>779</v>
      </c>
      <c r="I116" s="18" t="s">
        <v>770</v>
      </c>
      <c r="J116" s="18" t="s">
        <v>771</v>
      </c>
      <c r="K116" s="16" t="s">
        <v>772</v>
      </c>
      <c r="L116" s="16" t="s">
        <v>773</v>
      </c>
      <c r="M116" s="16" t="s">
        <v>594</v>
      </c>
      <c r="N116" s="16" t="s">
        <v>766</v>
      </c>
      <c r="O116" s="15" t="n">
        <v>42248</v>
      </c>
      <c r="P116" s="85" t="n">
        <v>42369</v>
      </c>
      <c r="Q116" s="18"/>
      <c r="R116" s="90" t="s">
        <v>51</v>
      </c>
      <c r="S116" s="18"/>
      <c r="T116" s="29"/>
      <c r="U116" s="32"/>
      <c r="V116" s="32"/>
      <c r="W116" s="87" t="s">
        <v>53</v>
      </c>
      <c r="X116" s="24" t="s">
        <v>54</v>
      </c>
      <c r="Y116" s="25" t="s">
        <v>55</v>
      </c>
      <c r="Z116" s="25" t="s">
        <v>56</v>
      </c>
      <c r="AA116" s="25" t="s">
        <v>596</v>
      </c>
      <c r="AB116" s="25" t="s">
        <v>597</v>
      </c>
      <c r="AC116" s="25" t="s">
        <v>598</v>
      </c>
      <c r="AE116" s="2"/>
      <c r="AF116" s="2"/>
      <c r="AG116" s="2"/>
    </row>
    <row r="117" customFormat="false" ht="102" hidden="true" customHeight="false" outlineLevel="0" collapsed="false">
      <c r="A117" s="14" t="n">
        <f aca="false">A116+1</f>
        <v>110</v>
      </c>
      <c r="B117" s="15" t="n">
        <v>42115</v>
      </c>
      <c r="C117" s="18" t="s">
        <v>747</v>
      </c>
      <c r="D117" s="18" t="s">
        <v>272</v>
      </c>
      <c r="E117" s="18" t="s">
        <v>749</v>
      </c>
      <c r="F117" s="18" t="s">
        <v>780</v>
      </c>
      <c r="G117" s="18" t="s">
        <v>768</v>
      </c>
      <c r="H117" s="18" t="s">
        <v>781</v>
      </c>
      <c r="I117" s="18" t="s">
        <v>770</v>
      </c>
      <c r="J117" s="18" t="s">
        <v>771</v>
      </c>
      <c r="K117" s="16" t="s">
        <v>772</v>
      </c>
      <c r="L117" s="16" t="s">
        <v>773</v>
      </c>
      <c r="M117" s="16" t="s">
        <v>594</v>
      </c>
      <c r="N117" s="16" t="s">
        <v>766</v>
      </c>
      <c r="O117" s="15" t="n">
        <v>42248</v>
      </c>
      <c r="P117" s="85" t="n">
        <v>42369</v>
      </c>
      <c r="Q117" s="18"/>
      <c r="R117" s="90" t="s">
        <v>51</v>
      </c>
      <c r="S117" s="18"/>
      <c r="T117" s="29"/>
      <c r="U117" s="32"/>
      <c r="V117" s="32"/>
      <c r="W117" s="87" t="s">
        <v>53</v>
      </c>
      <c r="X117" s="24" t="s">
        <v>54</v>
      </c>
      <c r="Y117" s="25" t="s">
        <v>55</v>
      </c>
      <c r="Z117" s="25" t="s">
        <v>56</v>
      </c>
      <c r="AA117" s="25" t="s">
        <v>596</v>
      </c>
      <c r="AB117" s="25" t="s">
        <v>597</v>
      </c>
      <c r="AC117" s="25" t="s">
        <v>598</v>
      </c>
      <c r="AE117" s="2"/>
      <c r="AF117" s="2"/>
      <c r="AG117" s="2"/>
    </row>
    <row r="118" customFormat="false" ht="204" hidden="true" customHeight="false" outlineLevel="0" collapsed="false">
      <c r="A118" s="14" t="n">
        <f aca="false">A117+1</f>
        <v>111</v>
      </c>
      <c r="B118" s="15" t="n">
        <v>42115</v>
      </c>
      <c r="C118" s="18" t="s">
        <v>747</v>
      </c>
      <c r="D118" s="18" t="s">
        <v>272</v>
      </c>
      <c r="E118" s="18" t="s">
        <v>749</v>
      </c>
      <c r="F118" s="18" t="s">
        <v>782</v>
      </c>
      <c r="G118" s="18" t="s">
        <v>768</v>
      </c>
      <c r="H118" s="18" t="s">
        <v>783</v>
      </c>
      <c r="I118" s="18" t="s">
        <v>770</v>
      </c>
      <c r="J118" s="18" t="s">
        <v>771</v>
      </c>
      <c r="K118" s="16" t="s">
        <v>772</v>
      </c>
      <c r="L118" s="16" t="s">
        <v>773</v>
      </c>
      <c r="M118" s="16" t="s">
        <v>594</v>
      </c>
      <c r="N118" s="16" t="s">
        <v>766</v>
      </c>
      <c r="O118" s="15" t="n">
        <v>42248</v>
      </c>
      <c r="P118" s="85" t="n">
        <v>42369</v>
      </c>
      <c r="Q118" s="18"/>
      <c r="R118" s="90" t="s">
        <v>51</v>
      </c>
      <c r="S118" s="18"/>
      <c r="T118" s="29"/>
      <c r="U118" s="32"/>
      <c r="V118" s="32"/>
      <c r="W118" s="87" t="s">
        <v>53</v>
      </c>
      <c r="X118" s="24" t="s">
        <v>54</v>
      </c>
      <c r="Y118" s="25" t="s">
        <v>55</v>
      </c>
      <c r="Z118" s="25" t="s">
        <v>56</v>
      </c>
      <c r="AA118" s="25" t="s">
        <v>596</v>
      </c>
      <c r="AB118" s="25" t="s">
        <v>597</v>
      </c>
      <c r="AC118" s="25" t="s">
        <v>598</v>
      </c>
      <c r="AE118" s="2"/>
      <c r="AF118" s="2"/>
      <c r="AG118" s="2"/>
    </row>
    <row r="119" customFormat="false" ht="81.6" hidden="true" customHeight="false" outlineLevel="0" collapsed="false">
      <c r="A119" s="14" t="n">
        <f aca="false">A118+1</f>
        <v>112</v>
      </c>
      <c r="B119" s="15" t="n">
        <v>42115</v>
      </c>
      <c r="C119" s="18" t="s">
        <v>747</v>
      </c>
      <c r="D119" s="18" t="s">
        <v>272</v>
      </c>
      <c r="E119" s="18" t="s">
        <v>749</v>
      </c>
      <c r="F119" s="18" t="s">
        <v>784</v>
      </c>
      <c r="G119" s="18" t="s">
        <v>768</v>
      </c>
      <c r="H119" s="18" t="s">
        <v>785</v>
      </c>
      <c r="I119" s="18" t="s">
        <v>770</v>
      </c>
      <c r="J119" s="18" t="s">
        <v>771</v>
      </c>
      <c r="K119" s="16" t="s">
        <v>772</v>
      </c>
      <c r="L119" s="16" t="s">
        <v>773</v>
      </c>
      <c r="M119" s="16" t="s">
        <v>594</v>
      </c>
      <c r="N119" s="16" t="s">
        <v>766</v>
      </c>
      <c r="O119" s="15" t="n">
        <v>42248</v>
      </c>
      <c r="P119" s="85" t="n">
        <v>42369</v>
      </c>
      <c r="Q119" s="18"/>
      <c r="R119" s="90" t="s">
        <v>51</v>
      </c>
      <c r="S119" s="18"/>
      <c r="T119" s="29"/>
      <c r="U119" s="32"/>
      <c r="V119" s="32"/>
      <c r="W119" s="87" t="s">
        <v>53</v>
      </c>
      <c r="X119" s="24" t="s">
        <v>54</v>
      </c>
      <c r="Y119" s="25" t="s">
        <v>55</v>
      </c>
      <c r="Z119" s="25" t="s">
        <v>56</v>
      </c>
      <c r="AA119" s="25" t="s">
        <v>596</v>
      </c>
      <c r="AB119" s="25" t="s">
        <v>597</v>
      </c>
      <c r="AC119" s="25" t="s">
        <v>598</v>
      </c>
      <c r="AE119" s="2"/>
      <c r="AF119" s="2"/>
      <c r="AG119" s="2"/>
    </row>
    <row r="120" customFormat="false" ht="81.6" hidden="true" customHeight="false" outlineLevel="0" collapsed="false">
      <c r="A120" s="14" t="n">
        <f aca="false">A119+1</f>
        <v>113</v>
      </c>
      <c r="B120" s="15" t="n">
        <v>42115</v>
      </c>
      <c r="C120" s="18" t="s">
        <v>747</v>
      </c>
      <c r="D120" s="18" t="s">
        <v>272</v>
      </c>
      <c r="E120" s="18" t="s">
        <v>749</v>
      </c>
      <c r="F120" s="18" t="s">
        <v>786</v>
      </c>
      <c r="G120" s="18" t="s">
        <v>768</v>
      </c>
      <c r="H120" s="18" t="s">
        <v>787</v>
      </c>
      <c r="I120" s="18" t="s">
        <v>770</v>
      </c>
      <c r="J120" s="18" t="s">
        <v>771</v>
      </c>
      <c r="K120" s="16" t="s">
        <v>772</v>
      </c>
      <c r="L120" s="16" t="s">
        <v>773</v>
      </c>
      <c r="M120" s="16" t="s">
        <v>594</v>
      </c>
      <c r="N120" s="16" t="s">
        <v>766</v>
      </c>
      <c r="O120" s="15" t="n">
        <v>42248</v>
      </c>
      <c r="P120" s="85" t="n">
        <v>42369</v>
      </c>
      <c r="Q120" s="18"/>
      <c r="R120" s="90" t="s">
        <v>51</v>
      </c>
      <c r="S120" s="18"/>
      <c r="T120" s="29"/>
      <c r="U120" s="32"/>
      <c r="V120" s="32"/>
      <c r="W120" s="87" t="s">
        <v>53</v>
      </c>
      <c r="X120" s="24" t="s">
        <v>54</v>
      </c>
      <c r="Y120" s="25" t="s">
        <v>55</v>
      </c>
      <c r="Z120" s="25" t="s">
        <v>56</v>
      </c>
      <c r="AA120" s="25" t="s">
        <v>596</v>
      </c>
      <c r="AB120" s="25" t="s">
        <v>597</v>
      </c>
      <c r="AC120" s="25" t="s">
        <v>598</v>
      </c>
      <c r="AE120" s="2"/>
      <c r="AF120" s="2"/>
      <c r="AG120" s="2"/>
    </row>
    <row r="121" s="25" customFormat="true" ht="204" hidden="true" customHeight="false" outlineLevel="0" collapsed="false">
      <c r="A121" s="14" t="n">
        <f aca="false">A120+1</f>
        <v>114</v>
      </c>
      <c r="B121" s="91" t="n">
        <v>42153</v>
      </c>
      <c r="C121" s="18" t="s">
        <v>788</v>
      </c>
      <c r="D121" s="29" t="s">
        <v>789</v>
      </c>
      <c r="E121" s="82" t="s">
        <v>48</v>
      </c>
      <c r="F121" s="18" t="s">
        <v>790</v>
      </c>
      <c r="G121" s="18" t="s">
        <v>791</v>
      </c>
      <c r="H121" s="18" t="s">
        <v>792</v>
      </c>
      <c r="I121" s="18" t="s">
        <v>793</v>
      </c>
      <c r="J121" s="18" t="s">
        <v>794</v>
      </c>
      <c r="K121" s="16" t="s">
        <v>795</v>
      </c>
      <c r="L121" s="16" t="s">
        <v>47</v>
      </c>
      <c r="M121" s="17" t="s">
        <v>48</v>
      </c>
      <c r="N121" s="16" t="s">
        <v>796</v>
      </c>
      <c r="O121" s="15" t="n">
        <v>42156</v>
      </c>
      <c r="P121" s="15" t="n">
        <v>42216</v>
      </c>
      <c r="Q121" s="26" t="s">
        <v>797</v>
      </c>
      <c r="R121" s="18" t="s">
        <v>482</v>
      </c>
      <c r="S121" s="18"/>
      <c r="T121" s="18" t="s">
        <v>798</v>
      </c>
      <c r="U121" s="32"/>
      <c r="V121" s="43" t="s">
        <v>53</v>
      </c>
      <c r="W121" s="32"/>
      <c r="X121" s="2" t="s">
        <v>483</v>
      </c>
      <c r="Y121" s="25" t="s">
        <v>484</v>
      </c>
      <c r="Z121" s="25" t="s">
        <v>482</v>
      </c>
      <c r="AA121" s="25" t="s">
        <v>57</v>
      </c>
      <c r="AB121" s="25" t="s">
        <v>58</v>
      </c>
      <c r="AC121" s="25" t="s">
        <v>59</v>
      </c>
      <c r="AE121" s="2"/>
      <c r="AF121" s="2"/>
      <c r="AG121" s="2"/>
    </row>
    <row r="122" customFormat="false" ht="157.5" hidden="true" customHeight="true" outlineLevel="0" collapsed="false">
      <c r="A122" s="14" t="n">
        <f aca="false">A121+1</f>
        <v>115</v>
      </c>
      <c r="B122" s="91" t="n">
        <v>42153</v>
      </c>
      <c r="C122" s="18" t="s">
        <v>788</v>
      </c>
      <c r="D122" s="29" t="s">
        <v>789</v>
      </c>
      <c r="E122" s="82" t="s">
        <v>48</v>
      </c>
      <c r="F122" s="18" t="s">
        <v>799</v>
      </c>
      <c r="G122" s="18" t="s">
        <v>800</v>
      </c>
      <c r="H122" s="18" t="s">
        <v>801</v>
      </c>
      <c r="I122" s="18" t="s">
        <v>802</v>
      </c>
      <c r="J122" s="18" t="s">
        <v>803</v>
      </c>
      <c r="K122" s="16" t="s">
        <v>804</v>
      </c>
      <c r="L122" s="16" t="s">
        <v>47</v>
      </c>
      <c r="M122" s="16" t="s">
        <v>176</v>
      </c>
      <c r="N122" s="16" t="s">
        <v>796</v>
      </c>
      <c r="O122" s="15" t="n">
        <v>42156</v>
      </c>
      <c r="P122" s="15" t="n">
        <v>42369</v>
      </c>
      <c r="Q122" s="26"/>
      <c r="R122" s="18" t="s">
        <v>482</v>
      </c>
      <c r="S122" s="18"/>
      <c r="T122" s="18" t="s">
        <v>805</v>
      </c>
      <c r="U122" s="30" t="s">
        <v>53</v>
      </c>
      <c r="V122" s="32"/>
      <c r="W122" s="32"/>
      <c r="X122" s="2" t="s">
        <v>483</v>
      </c>
      <c r="Y122" s="25" t="s">
        <v>484</v>
      </c>
      <c r="Z122" s="25" t="s">
        <v>482</v>
      </c>
      <c r="AA122" s="25" t="s">
        <v>184</v>
      </c>
      <c r="AB122" s="25" t="s">
        <v>185</v>
      </c>
      <c r="AC122" s="25" t="s">
        <v>186</v>
      </c>
      <c r="AE122" s="2"/>
      <c r="AF122" s="2"/>
      <c r="AG122" s="2"/>
    </row>
    <row r="123" customFormat="false" ht="78.75" hidden="true" customHeight="true" outlineLevel="0" collapsed="false">
      <c r="A123" s="14" t="n">
        <f aca="false">A122+1</f>
        <v>116</v>
      </c>
      <c r="B123" s="92" t="n">
        <v>42153</v>
      </c>
      <c r="C123" s="18" t="s">
        <v>788</v>
      </c>
      <c r="D123" s="61" t="s">
        <v>789</v>
      </c>
      <c r="E123" s="93" t="s">
        <v>48</v>
      </c>
      <c r="F123" s="33" t="s">
        <v>806</v>
      </c>
      <c r="G123" s="33" t="s">
        <v>807</v>
      </c>
      <c r="H123" s="18" t="s">
        <v>808</v>
      </c>
      <c r="I123" s="33" t="s">
        <v>809</v>
      </c>
      <c r="J123" s="18" t="s">
        <v>810</v>
      </c>
      <c r="K123" s="16" t="s">
        <v>811</v>
      </c>
      <c r="L123" s="16" t="s">
        <v>47</v>
      </c>
      <c r="M123" s="16" t="s">
        <v>176</v>
      </c>
      <c r="N123" s="16" t="s">
        <v>796</v>
      </c>
      <c r="O123" s="15" t="n">
        <v>42156</v>
      </c>
      <c r="P123" s="15" t="n">
        <v>42216</v>
      </c>
      <c r="Q123" s="26"/>
      <c r="R123" s="18" t="s">
        <v>482</v>
      </c>
      <c r="S123" s="18"/>
      <c r="T123" s="18" t="s">
        <v>812</v>
      </c>
      <c r="U123" s="30" t="s">
        <v>53</v>
      </c>
      <c r="V123" s="32"/>
      <c r="W123" s="32"/>
      <c r="X123" s="2" t="s">
        <v>483</v>
      </c>
      <c r="Y123" s="25" t="s">
        <v>484</v>
      </c>
      <c r="Z123" s="25" t="s">
        <v>482</v>
      </c>
      <c r="AA123" s="25" t="s">
        <v>184</v>
      </c>
      <c r="AB123" s="25" t="s">
        <v>185</v>
      </c>
      <c r="AC123" s="25" t="s">
        <v>186</v>
      </c>
      <c r="AE123" s="2"/>
      <c r="AF123" s="2"/>
      <c r="AG123" s="2"/>
    </row>
    <row r="124" customFormat="false" ht="112.2" hidden="true" customHeight="false" outlineLevel="0" collapsed="false">
      <c r="A124" s="14" t="n">
        <f aca="false">A123+1</f>
        <v>117</v>
      </c>
      <c r="B124" s="92" t="n">
        <v>42153</v>
      </c>
      <c r="C124" s="18" t="s">
        <v>788</v>
      </c>
      <c r="D124" s="61" t="s">
        <v>789</v>
      </c>
      <c r="E124" s="93" t="s">
        <v>48</v>
      </c>
      <c r="F124" s="33" t="s">
        <v>806</v>
      </c>
      <c r="G124" s="33" t="s">
        <v>807</v>
      </c>
      <c r="H124" s="18" t="s">
        <v>813</v>
      </c>
      <c r="I124" s="33" t="s">
        <v>809</v>
      </c>
      <c r="J124" s="18" t="s">
        <v>814</v>
      </c>
      <c r="K124" s="16" t="s">
        <v>815</v>
      </c>
      <c r="L124" s="16" t="s">
        <v>47</v>
      </c>
      <c r="M124" s="16" t="s">
        <v>176</v>
      </c>
      <c r="N124" s="16" t="s">
        <v>796</v>
      </c>
      <c r="O124" s="15" t="n">
        <v>42156</v>
      </c>
      <c r="P124" s="15" t="n">
        <v>42216</v>
      </c>
      <c r="Q124" s="26"/>
      <c r="R124" s="18" t="s">
        <v>482</v>
      </c>
      <c r="S124" s="18"/>
      <c r="T124" s="18" t="s">
        <v>816</v>
      </c>
      <c r="U124" s="30" t="s">
        <v>53</v>
      </c>
      <c r="V124" s="32"/>
      <c r="W124" s="32"/>
      <c r="X124" s="2" t="s">
        <v>483</v>
      </c>
      <c r="Y124" s="25" t="s">
        <v>484</v>
      </c>
      <c r="Z124" s="25" t="s">
        <v>482</v>
      </c>
      <c r="AA124" s="25" t="s">
        <v>184</v>
      </c>
      <c r="AB124" s="25" t="s">
        <v>185</v>
      </c>
      <c r="AC124" s="25" t="s">
        <v>186</v>
      </c>
      <c r="AE124" s="2"/>
      <c r="AF124" s="2"/>
      <c r="AG124" s="2"/>
    </row>
    <row r="125" customFormat="false" ht="78.75" hidden="true" customHeight="true" outlineLevel="0" collapsed="false">
      <c r="A125" s="14" t="n">
        <f aca="false">A124+1</f>
        <v>118</v>
      </c>
      <c r="B125" s="92" t="n">
        <v>42153</v>
      </c>
      <c r="C125" s="18" t="s">
        <v>788</v>
      </c>
      <c r="D125" s="61" t="s">
        <v>789</v>
      </c>
      <c r="E125" s="93" t="s">
        <v>48</v>
      </c>
      <c r="F125" s="33" t="s">
        <v>806</v>
      </c>
      <c r="G125" s="33" t="s">
        <v>807</v>
      </c>
      <c r="H125" s="18" t="s">
        <v>817</v>
      </c>
      <c r="I125" s="33" t="s">
        <v>809</v>
      </c>
      <c r="J125" s="18" t="s">
        <v>810</v>
      </c>
      <c r="K125" s="16" t="s">
        <v>811</v>
      </c>
      <c r="L125" s="16" t="s">
        <v>47</v>
      </c>
      <c r="M125" s="16" t="s">
        <v>176</v>
      </c>
      <c r="N125" s="16" t="s">
        <v>796</v>
      </c>
      <c r="O125" s="15" t="n">
        <v>42156</v>
      </c>
      <c r="P125" s="15" t="n">
        <v>42216</v>
      </c>
      <c r="Q125" s="26"/>
      <c r="R125" s="18" t="s">
        <v>482</v>
      </c>
      <c r="S125" s="18"/>
      <c r="T125" s="18" t="s">
        <v>812</v>
      </c>
      <c r="U125" s="30" t="s">
        <v>53</v>
      </c>
      <c r="V125" s="32"/>
      <c r="W125" s="32"/>
      <c r="X125" s="2" t="s">
        <v>483</v>
      </c>
      <c r="Y125" s="25" t="s">
        <v>484</v>
      </c>
      <c r="Z125" s="25" t="s">
        <v>482</v>
      </c>
      <c r="AA125" s="25" t="s">
        <v>184</v>
      </c>
      <c r="AB125" s="25" t="s">
        <v>185</v>
      </c>
      <c r="AC125" s="25" t="s">
        <v>186</v>
      </c>
      <c r="AE125" s="2"/>
      <c r="AF125" s="2"/>
      <c r="AG125" s="2"/>
    </row>
    <row r="126" customFormat="false" ht="112.2" hidden="true" customHeight="false" outlineLevel="0" collapsed="false">
      <c r="A126" s="14" t="n">
        <f aca="false">A125+1</f>
        <v>119</v>
      </c>
      <c r="B126" s="92" t="n">
        <v>42153</v>
      </c>
      <c r="C126" s="18" t="s">
        <v>788</v>
      </c>
      <c r="D126" s="61" t="s">
        <v>789</v>
      </c>
      <c r="E126" s="93" t="s">
        <v>48</v>
      </c>
      <c r="F126" s="33" t="s">
        <v>806</v>
      </c>
      <c r="G126" s="33" t="s">
        <v>807</v>
      </c>
      <c r="H126" s="18" t="s">
        <v>818</v>
      </c>
      <c r="I126" s="33" t="s">
        <v>809</v>
      </c>
      <c r="J126" s="18" t="s">
        <v>814</v>
      </c>
      <c r="K126" s="16" t="s">
        <v>815</v>
      </c>
      <c r="L126" s="16" t="s">
        <v>47</v>
      </c>
      <c r="M126" s="16" t="s">
        <v>176</v>
      </c>
      <c r="N126" s="16" t="s">
        <v>796</v>
      </c>
      <c r="O126" s="15" t="n">
        <v>42156</v>
      </c>
      <c r="P126" s="15" t="n">
        <v>42216</v>
      </c>
      <c r="Q126" s="26"/>
      <c r="R126" s="18" t="s">
        <v>482</v>
      </c>
      <c r="S126" s="18"/>
      <c r="T126" s="18" t="s">
        <v>816</v>
      </c>
      <c r="U126" s="30" t="s">
        <v>53</v>
      </c>
      <c r="V126" s="32"/>
      <c r="W126" s="32"/>
      <c r="X126" s="2" t="s">
        <v>483</v>
      </c>
      <c r="Y126" s="25" t="s">
        <v>484</v>
      </c>
      <c r="Z126" s="25" t="s">
        <v>482</v>
      </c>
      <c r="AA126" s="25" t="s">
        <v>184</v>
      </c>
      <c r="AB126" s="25" t="s">
        <v>185</v>
      </c>
      <c r="AC126" s="25" t="s">
        <v>186</v>
      </c>
      <c r="AE126" s="2"/>
      <c r="AF126" s="2"/>
      <c r="AG126" s="2"/>
    </row>
    <row r="127" customFormat="false" ht="122.4" hidden="true" customHeight="false" outlineLevel="0" collapsed="false">
      <c r="A127" s="14" t="n">
        <f aca="false">A126+1</f>
        <v>120</v>
      </c>
      <c r="B127" s="94" t="n">
        <v>42153</v>
      </c>
      <c r="C127" s="18" t="s">
        <v>788</v>
      </c>
      <c r="D127" s="61" t="s">
        <v>789</v>
      </c>
      <c r="E127" s="93" t="s">
        <v>48</v>
      </c>
      <c r="F127" s="50" t="s">
        <v>819</v>
      </c>
      <c r="G127" s="18" t="s">
        <v>820</v>
      </c>
      <c r="H127" s="33" t="s">
        <v>821</v>
      </c>
      <c r="I127" s="33" t="s">
        <v>822</v>
      </c>
      <c r="J127" s="33" t="s">
        <v>823</v>
      </c>
      <c r="K127" s="34" t="s">
        <v>824</v>
      </c>
      <c r="L127" s="34" t="s">
        <v>47</v>
      </c>
      <c r="M127" s="16" t="s">
        <v>176</v>
      </c>
      <c r="N127" s="34" t="s">
        <v>796</v>
      </c>
      <c r="O127" s="95" t="n">
        <v>42217</v>
      </c>
      <c r="P127" s="95" t="n">
        <v>42369</v>
      </c>
      <c r="Q127" s="26"/>
      <c r="R127" s="33" t="s">
        <v>482</v>
      </c>
      <c r="S127" s="18"/>
      <c r="T127" s="18"/>
      <c r="U127" s="32"/>
      <c r="V127" s="32"/>
      <c r="W127" s="87" t="s">
        <v>53</v>
      </c>
      <c r="X127" s="2" t="s">
        <v>483</v>
      </c>
      <c r="Y127" s="25" t="s">
        <v>484</v>
      </c>
      <c r="Z127" s="25" t="s">
        <v>482</v>
      </c>
      <c r="AA127" s="25" t="s">
        <v>184</v>
      </c>
      <c r="AB127" s="25" t="s">
        <v>185</v>
      </c>
      <c r="AC127" s="25" t="s">
        <v>186</v>
      </c>
      <c r="AE127" s="2"/>
      <c r="AF127" s="2"/>
      <c r="AG127" s="2"/>
    </row>
    <row r="128" customFormat="false" ht="204" hidden="true" customHeight="false" outlineLevel="0" collapsed="false">
      <c r="A128" s="14" t="n">
        <f aca="false">A127+1</f>
        <v>121</v>
      </c>
      <c r="B128" s="94" t="n">
        <v>42153</v>
      </c>
      <c r="C128" s="18" t="s">
        <v>788</v>
      </c>
      <c r="D128" s="61" t="s">
        <v>789</v>
      </c>
      <c r="E128" s="93" t="s">
        <v>48</v>
      </c>
      <c r="F128" s="18" t="s">
        <v>825</v>
      </c>
      <c r="G128" s="18" t="s">
        <v>826</v>
      </c>
      <c r="H128" s="33" t="s">
        <v>827</v>
      </c>
      <c r="I128" s="33" t="s">
        <v>822</v>
      </c>
      <c r="J128" s="33" t="s">
        <v>823</v>
      </c>
      <c r="K128" s="34" t="s">
        <v>824</v>
      </c>
      <c r="L128" s="34" t="s">
        <v>47</v>
      </c>
      <c r="M128" s="16" t="s">
        <v>176</v>
      </c>
      <c r="N128" s="34" t="s">
        <v>796</v>
      </c>
      <c r="O128" s="95" t="n">
        <v>42217</v>
      </c>
      <c r="P128" s="95" t="n">
        <v>42369</v>
      </c>
      <c r="Q128" s="26"/>
      <c r="R128" s="33" t="s">
        <v>482</v>
      </c>
      <c r="S128" s="18"/>
      <c r="T128" s="18"/>
      <c r="U128" s="32"/>
      <c r="V128" s="32"/>
      <c r="W128" s="87" t="s">
        <v>53</v>
      </c>
      <c r="X128" s="2" t="s">
        <v>483</v>
      </c>
      <c r="Y128" s="25" t="s">
        <v>484</v>
      </c>
      <c r="Z128" s="25" t="s">
        <v>482</v>
      </c>
      <c r="AA128" s="25" t="s">
        <v>184</v>
      </c>
      <c r="AB128" s="25" t="s">
        <v>185</v>
      </c>
      <c r="AC128" s="25" t="s">
        <v>186</v>
      </c>
      <c r="AE128" s="2"/>
      <c r="AF128" s="2"/>
      <c r="AG128" s="2"/>
    </row>
    <row r="129" customFormat="false" ht="102" hidden="true" customHeight="false" outlineLevel="0" collapsed="false">
      <c r="A129" s="14" t="n">
        <f aca="false">A128+1</f>
        <v>122</v>
      </c>
      <c r="B129" s="96" t="n">
        <v>42153</v>
      </c>
      <c r="C129" s="18" t="s">
        <v>788</v>
      </c>
      <c r="D129" s="29" t="s">
        <v>789</v>
      </c>
      <c r="E129" s="82" t="s">
        <v>48</v>
      </c>
      <c r="F129" s="18" t="s">
        <v>828</v>
      </c>
      <c r="G129" s="18" t="s">
        <v>829</v>
      </c>
      <c r="H129" s="18" t="s">
        <v>830</v>
      </c>
      <c r="I129" s="18" t="s">
        <v>831</v>
      </c>
      <c r="J129" s="18" t="s">
        <v>832</v>
      </c>
      <c r="K129" s="16" t="s">
        <v>833</v>
      </c>
      <c r="L129" s="16" t="s">
        <v>47</v>
      </c>
      <c r="M129" s="17" t="s">
        <v>48</v>
      </c>
      <c r="N129" s="16" t="s">
        <v>834</v>
      </c>
      <c r="O129" s="15" t="n">
        <v>42156</v>
      </c>
      <c r="P129" s="15" t="n">
        <v>42216</v>
      </c>
      <c r="Q129" s="26"/>
      <c r="R129" s="18" t="s">
        <v>482</v>
      </c>
      <c r="S129" s="18"/>
      <c r="T129" s="18" t="s">
        <v>835</v>
      </c>
      <c r="U129" s="30" t="s">
        <v>53</v>
      </c>
      <c r="V129" s="32"/>
      <c r="W129" s="32"/>
      <c r="X129" s="2" t="s">
        <v>483</v>
      </c>
      <c r="Y129" s="25" t="s">
        <v>484</v>
      </c>
      <c r="Z129" s="25" t="s">
        <v>482</v>
      </c>
      <c r="AA129" s="25" t="s">
        <v>57</v>
      </c>
      <c r="AB129" s="25" t="s">
        <v>58</v>
      </c>
      <c r="AC129" s="25" t="s">
        <v>59</v>
      </c>
      <c r="AE129" s="2"/>
      <c r="AF129" s="2"/>
      <c r="AG129" s="2"/>
    </row>
    <row r="130" customFormat="false" ht="214.2" hidden="true" customHeight="false" outlineLevel="0" collapsed="false">
      <c r="A130" s="14" t="n">
        <f aca="false">A129+1</f>
        <v>123</v>
      </c>
      <c r="B130" s="94" t="n">
        <v>42153</v>
      </c>
      <c r="C130" s="18" t="s">
        <v>788</v>
      </c>
      <c r="D130" s="97" t="s">
        <v>789</v>
      </c>
      <c r="E130" s="94" t="s">
        <v>48</v>
      </c>
      <c r="F130" s="33" t="s">
        <v>836</v>
      </c>
      <c r="G130" s="33" t="s">
        <v>837</v>
      </c>
      <c r="H130" s="18" t="s">
        <v>838</v>
      </c>
      <c r="I130" s="33" t="s">
        <v>839</v>
      </c>
      <c r="J130" s="18" t="s">
        <v>840</v>
      </c>
      <c r="K130" s="16" t="s">
        <v>841</v>
      </c>
      <c r="L130" s="16" t="s">
        <v>47</v>
      </c>
      <c r="M130" s="16" t="s">
        <v>176</v>
      </c>
      <c r="N130" s="16" t="s">
        <v>796</v>
      </c>
      <c r="O130" s="15" t="n">
        <v>42156</v>
      </c>
      <c r="P130" s="15" t="n">
        <v>42308</v>
      </c>
      <c r="Q130" s="26"/>
      <c r="R130" s="18" t="s">
        <v>482</v>
      </c>
      <c r="S130" s="18"/>
      <c r="T130" s="18" t="s">
        <v>842</v>
      </c>
      <c r="U130" s="32"/>
      <c r="V130" s="32"/>
      <c r="W130" s="87" t="s">
        <v>53</v>
      </c>
      <c r="X130" s="2" t="s">
        <v>483</v>
      </c>
      <c r="Y130" s="25" t="s">
        <v>484</v>
      </c>
      <c r="Z130" s="25" t="s">
        <v>482</v>
      </c>
      <c r="AA130" s="25" t="s">
        <v>184</v>
      </c>
      <c r="AB130" s="25" t="s">
        <v>185</v>
      </c>
      <c r="AC130" s="25" t="s">
        <v>186</v>
      </c>
      <c r="AE130" s="2"/>
      <c r="AF130" s="2"/>
      <c r="AG130" s="2"/>
    </row>
    <row r="131" customFormat="false" ht="214.2" hidden="true" customHeight="false" outlineLevel="0" collapsed="false">
      <c r="A131" s="14" t="n">
        <f aca="false">A130+1</f>
        <v>124</v>
      </c>
      <c r="B131" s="94" t="n">
        <v>42153</v>
      </c>
      <c r="C131" s="18" t="s">
        <v>788</v>
      </c>
      <c r="D131" s="97" t="s">
        <v>789</v>
      </c>
      <c r="E131" s="94" t="s">
        <v>48</v>
      </c>
      <c r="F131" s="33" t="s">
        <v>836</v>
      </c>
      <c r="G131" s="33" t="s">
        <v>837</v>
      </c>
      <c r="H131" s="18" t="s">
        <v>843</v>
      </c>
      <c r="I131" s="33" t="s">
        <v>839</v>
      </c>
      <c r="J131" s="18" t="s">
        <v>844</v>
      </c>
      <c r="K131" s="16" t="s">
        <v>845</v>
      </c>
      <c r="L131" s="16" t="s">
        <v>47</v>
      </c>
      <c r="M131" s="16" t="s">
        <v>176</v>
      </c>
      <c r="N131" s="16" t="s">
        <v>796</v>
      </c>
      <c r="O131" s="15" t="n">
        <v>42171</v>
      </c>
      <c r="P131" s="15" t="n">
        <v>42369</v>
      </c>
      <c r="Q131" s="26"/>
      <c r="R131" s="18" t="s">
        <v>482</v>
      </c>
      <c r="S131" s="18"/>
      <c r="T131" s="18"/>
      <c r="U131" s="32"/>
      <c r="V131" s="32"/>
      <c r="W131" s="87" t="s">
        <v>53</v>
      </c>
      <c r="X131" s="2" t="s">
        <v>483</v>
      </c>
      <c r="Y131" s="25" t="s">
        <v>484</v>
      </c>
      <c r="Z131" s="25" t="s">
        <v>482</v>
      </c>
      <c r="AA131" s="25" t="s">
        <v>184</v>
      </c>
      <c r="AB131" s="25" t="s">
        <v>185</v>
      </c>
      <c r="AC131" s="25" t="s">
        <v>186</v>
      </c>
      <c r="AE131" s="2"/>
      <c r="AF131" s="2"/>
      <c r="AG131" s="2"/>
    </row>
    <row r="132" s="25" customFormat="true" ht="214.2" hidden="true" customHeight="false" outlineLevel="0" collapsed="false">
      <c r="A132" s="14" t="n">
        <f aca="false">A131+1</f>
        <v>125</v>
      </c>
      <c r="B132" s="15" t="n">
        <v>42115</v>
      </c>
      <c r="C132" s="18" t="s">
        <v>747</v>
      </c>
      <c r="D132" s="18" t="s">
        <v>272</v>
      </c>
      <c r="E132" s="18" t="s">
        <v>749</v>
      </c>
      <c r="F132" s="18" t="s">
        <v>846</v>
      </c>
      <c r="G132" s="18" t="s">
        <v>847</v>
      </c>
      <c r="H132" s="18" t="s">
        <v>848</v>
      </c>
      <c r="I132" s="18" t="s">
        <v>849</v>
      </c>
      <c r="J132" s="18" t="s">
        <v>850</v>
      </c>
      <c r="K132" s="17" t="n">
        <v>1</v>
      </c>
      <c r="L132" s="16" t="s">
        <v>851</v>
      </c>
      <c r="M132" s="16" t="s">
        <v>749</v>
      </c>
      <c r="N132" s="16" t="s">
        <v>852</v>
      </c>
      <c r="O132" s="15" t="n">
        <v>42178</v>
      </c>
      <c r="P132" s="85" t="n">
        <v>42307</v>
      </c>
      <c r="Q132" s="60" t="s">
        <v>756</v>
      </c>
      <c r="R132" s="98" t="s">
        <v>51</v>
      </c>
      <c r="S132" s="84" t="n">
        <v>20151350295623</v>
      </c>
      <c r="T132" s="29"/>
      <c r="U132" s="32"/>
      <c r="V132" s="32"/>
      <c r="W132" s="87" t="s">
        <v>53</v>
      </c>
      <c r="X132" s="24" t="s">
        <v>54</v>
      </c>
      <c r="Y132" s="25" t="s">
        <v>55</v>
      </c>
      <c r="Z132" s="25" t="s">
        <v>56</v>
      </c>
      <c r="AA132" s="25" t="s">
        <v>757</v>
      </c>
      <c r="AB132" s="25" t="s">
        <v>758</v>
      </c>
      <c r="AC132" s="25" t="s">
        <v>759</v>
      </c>
      <c r="AE132" s="2"/>
      <c r="AF132" s="2"/>
      <c r="AG132" s="2"/>
    </row>
    <row r="133" customFormat="false" ht="112.2" hidden="true" customHeight="false" outlineLevel="0" collapsed="false">
      <c r="A133" s="14" t="n">
        <f aca="false">A132+1</f>
        <v>126</v>
      </c>
      <c r="B133" s="15" t="n">
        <v>42095</v>
      </c>
      <c r="C133" s="18" t="s">
        <v>853</v>
      </c>
      <c r="D133" s="18" t="s">
        <v>854</v>
      </c>
      <c r="E133" s="18" t="s">
        <v>855</v>
      </c>
      <c r="F133" s="18" t="s">
        <v>856</v>
      </c>
      <c r="G133" s="18" t="s">
        <v>857</v>
      </c>
      <c r="H133" s="18" t="s">
        <v>858</v>
      </c>
      <c r="I133" s="18" t="s">
        <v>859</v>
      </c>
      <c r="J133" s="18" t="s">
        <v>860</v>
      </c>
      <c r="K133" s="16" t="s">
        <v>861</v>
      </c>
      <c r="L133" s="16" t="s">
        <v>862</v>
      </c>
      <c r="M133" s="16" t="s">
        <v>855</v>
      </c>
      <c r="N133" s="16" t="s">
        <v>796</v>
      </c>
      <c r="O133" s="15" t="n">
        <v>42095</v>
      </c>
      <c r="P133" s="15" t="n">
        <v>42338</v>
      </c>
      <c r="Q133" s="26" t="s">
        <v>863</v>
      </c>
      <c r="R133" s="18" t="s">
        <v>864</v>
      </c>
      <c r="S133" s="40" t="n">
        <v>20151350291423</v>
      </c>
      <c r="T133" s="18"/>
      <c r="U133" s="32"/>
      <c r="V133" s="32"/>
      <c r="W133" s="87" t="s">
        <v>53</v>
      </c>
      <c r="X133" s="2" t="s">
        <v>865</v>
      </c>
      <c r="Y133" s="25" t="s">
        <v>866</v>
      </c>
      <c r="Z133" s="25" t="s">
        <v>864</v>
      </c>
      <c r="AA133" s="25" t="s">
        <v>867</v>
      </c>
      <c r="AB133" s="25" t="s">
        <v>868</v>
      </c>
      <c r="AC133" s="25" t="s">
        <v>869</v>
      </c>
      <c r="AE133" s="2"/>
      <c r="AF133" s="2"/>
      <c r="AG133" s="2"/>
    </row>
    <row r="134" customFormat="false" ht="71.4" hidden="true" customHeight="false" outlineLevel="0" collapsed="false">
      <c r="A134" s="14" t="n">
        <f aca="false">A133+1</f>
        <v>127</v>
      </c>
      <c r="B134" s="15" t="n">
        <v>42095</v>
      </c>
      <c r="C134" s="18" t="s">
        <v>853</v>
      </c>
      <c r="D134" s="18" t="s">
        <v>854</v>
      </c>
      <c r="E134" s="18" t="s">
        <v>855</v>
      </c>
      <c r="F134" s="18" t="s">
        <v>870</v>
      </c>
      <c r="G134" s="18" t="s">
        <v>871</v>
      </c>
      <c r="H134" s="18" t="s">
        <v>872</v>
      </c>
      <c r="I134" s="18" t="s">
        <v>873</v>
      </c>
      <c r="J134" s="18" t="s">
        <v>874</v>
      </c>
      <c r="K134" s="16" t="s">
        <v>875</v>
      </c>
      <c r="L134" s="16" t="s">
        <v>862</v>
      </c>
      <c r="M134" s="16" t="s">
        <v>176</v>
      </c>
      <c r="N134" s="16" t="s">
        <v>796</v>
      </c>
      <c r="O134" s="15" t="n">
        <v>42095</v>
      </c>
      <c r="P134" s="15" t="n">
        <v>42215</v>
      </c>
      <c r="Q134" s="26" t="s">
        <v>876</v>
      </c>
      <c r="R134" s="99" t="s">
        <v>864</v>
      </c>
      <c r="S134" s="40" t="n">
        <v>20151350291423</v>
      </c>
      <c r="T134" s="18"/>
      <c r="U134" s="30" t="s">
        <v>53</v>
      </c>
      <c r="V134" s="32"/>
      <c r="W134" s="100"/>
      <c r="X134" s="2" t="s">
        <v>865</v>
      </c>
      <c r="Y134" s="25" t="s">
        <v>866</v>
      </c>
      <c r="Z134" s="25" t="s">
        <v>864</v>
      </c>
      <c r="AA134" s="25" t="s">
        <v>184</v>
      </c>
      <c r="AB134" s="25" t="s">
        <v>185</v>
      </c>
      <c r="AC134" s="25" t="s">
        <v>186</v>
      </c>
      <c r="AE134" s="2"/>
      <c r="AF134" s="2"/>
      <c r="AG134" s="2"/>
    </row>
    <row r="135" customFormat="false" ht="122.4" hidden="true" customHeight="false" outlineLevel="0" collapsed="false">
      <c r="A135" s="14" t="n">
        <f aca="false">A134+1</f>
        <v>128</v>
      </c>
      <c r="B135" s="15" t="n">
        <v>42095</v>
      </c>
      <c r="C135" s="18" t="s">
        <v>853</v>
      </c>
      <c r="D135" s="18" t="s">
        <v>854</v>
      </c>
      <c r="E135" s="18" t="s">
        <v>855</v>
      </c>
      <c r="F135" s="18" t="s">
        <v>877</v>
      </c>
      <c r="G135" s="18" t="s">
        <v>878</v>
      </c>
      <c r="H135" s="18" t="s">
        <v>879</v>
      </c>
      <c r="I135" s="18" t="s">
        <v>880</v>
      </c>
      <c r="J135" s="18" t="s">
        <v>881</v>
      </c>
      <c r="K135" s="16" t="s">
        <v>882</v>
      </c>
      <c r="L135" s="16" t="s">
        <v>862</v>
      </c>
      <c r="M135" s="16" t="s">
        <v>855</v>
      </c>
      <c r="N135" s="16" t="s">
        <v>796</v>
      </c>
      <c r="O135" s="15" t="n">
        <v>42125</v>
      </c>
      <c r="P135" s="15" t="n">
        <v>42246</v>
      </c>
      <c r="Q135" s="26" t="s">
        <v>876</v>
      </c>
      <c r="R135" s="18" t="s">
        <v>864</v>
      </c>
      <c r="S135" s="40" t="n">
        <v>20151350291423</v>
      </c>
      <c r="T135" s="18"/>
      <c r="U135" s="30" t="s">
        <v>53</v>
      </c>
      <c r="V135" s="32"/>
      <c r="W135" s="100"/>
      <c r="X135" s="2" t="s">
        <v>865</v>
      </c>
      <c r="Y135" s="25" t="s">
        <v>866</v>
      </c>
      <c r="Z135" s="25" t="s">
        <v>864</v>
      </c>
      <c r="AA135" s="25" t="s">
        <v>867</v>
      </c>
      <c r="AB135" s="25" t="s">
        <v>868</v>
      </c>
      <c r="AC135" s="25" t="s">
        <v>869</v>
      </c>
      <c r="AE135" s="2"/>
      <c r="AF135" s="2"/>
      <c r="AG135" s="2"/>
    </row>
    <row r="136" customFormat="false" ht="112.2" hidden="true" customHeight="false" outlineLevel="0" collapsed="false">
      <c r="A136" s="14" t="n">
        <f aca="false">A135+1</f>
        <v>129</v>
      </c>
      <c r="B136" s="15" t="n">
        <v>42095</v>
      </c>
      <c r="C136" s="18" t="s">
        <v>853</v>
      </c>
      <c r="D136" s="18" t="s">
        <v>854</v>
      </c>
      <c r="E136" s="18" t="s">
        <v>855</v>
      </c>
      <c r="F136" s="18" t="s">
        <v>883</v>
      </c>
      <c r="G136" s="18" t="s">
        <v>884</v>
      </c>
      <c r="H136" s="18" t="s">
        <v>885</v>
      </c>
      <c r="I136" s="18" t="s">
        <v>886</v>
      </c>
      <c r="J136" s="18" t="s">
        <v>887</v>
      </c>
      <c r="K136" s="16" t="s">
        <v>888</v>
      </c>
      <c r="L136" s="16" t="s">
        <v>862</v>
      </c>
      <c r="M136" s="16" t="s">
        <v>855</v>
      </c>
      <c r="N136" s="16" t="s">
        <v>796</v>
      </c>
      <c r="O136" s="15" t="n">
        <v>42019</v>
      </c>
      <c r="P136" s="15" t="n">
        <v>42369</v>
      </c>
      <c r="Q136" s="26" t="s">
        <v>889</v>
      </c>
      <c r="R136" s="18" t="s">
        <v>864</v>
      </c>
      <c r="S136" s="40" t="n">
        <v>20151350291423</v>
      </c>
      <c r="T136" s="18"/>
      <c r="U136" s="32"/>
      <c r="V136" s="32"/>
      <c r="W136" s="87" t="s">
        <v>53</v>
      </c>
      <c r="X136" s="2" t="s">
        <v>865</v>
      </c>
      <c r="Y136" s="25" t="s">
        <v>866</v>
      </c>
      <c r="Z136" s="25" t="s">
        <v>864</v>
      </c>
      <c r="AA136" s="25" t="s">
        <v>867</v>
      </c>
      <c r="AB136" s="25" t="s">
        <v>868</v>
      </c>
      <c r="AC136" s="25" t="s">
        <v>869</v>
      </c>
      <c r="AE136" s="2"/>
      <c r="AF136" s="2"/>
      <c r="AG136" s="2"/>
    </row>
    <row r="137" customFormat="false" ht="102" hidden="true" customHeight="false" outlineLevel="0" collapsed="false">
      <c r="A137" s="14" t="n">
        <f aca="false">A136+1</f>
        <v>130</v>
      </c>
      <c r="B137" s="15" t="n">
        <v>42095</v>
      </c>
      <c r="C137" s="18" t="s">
        <v>853</v>
      </c>
      <c r="D137" s="18" t="s">
        <v>854</v>
      </c>
      <c r="E137" s="18" t="s">
        <v>855</v>
      </c>
      <c r="F137" s="18" t="s">
        <v>890</v>
      </c>
      <c r="G137" s="18" t="s">
        <v>891</v>
      </c>
      <c r="H137" s="18" t="s">
        <v>892</v>
      </c>
      <c r="I137" s="18" t="s">
        <v>893</v>
      </c>
      <c r="J137" s="18" t="s">
        <v>894</v>
      </c>
      <c r="K137" s="16" t="s">
        <v>895</v>
      </c>
      <c r="L137" s="16" t="s">
        <v>896</v>
      </c>
      <c r="M137" s="16" t="s">
        <v>855</v>
      </c>
      <c r="N137" s="16" t="s">
        <v>796</v>
      </c>
      <c r="O137" s="15" t="n">
        <v>42095</v>
      </c>
      <c r="P137" s="15" t="n">
        <v>42338</v>
      </c>
      <c r="Q137" s="26" t="s">
        <v>897</v>
      </c>
      <c r="R137" s="18" t="s">
        <v>864</v>
      </c>
      <c r="S137" s="40" t="n">
        <v>20151350291423</v>
      </c>
      <c r="T137" s="18"/>
      <c r="U137" s="32"/>
      <c r="V137" s="32"/>
      <c r="W137" s="87" t="s">
        <v>53</v>
      </c>
      <c r="X137" s="2" t="s">
        <v>865</v>
      </c>
      <c r="Y137" s="25" t="s">
        <v>866</v>
      </c>
      <c r="Z137" s="25" t="s">
        <v>864</v>
      </c>
      <c r="AA137" s="25" t="s">
        <v>867</v>
      </c>
      <c r="AB137" s="25" t="s">
        <v>868</v>
      </c>
      <c r="AC137" s="25" t="s">
        <v>869</v>
      </c>
      <c r="AE137" s="2"/>
      <c r="AF137" s="2"/>
      <c r="AG137" s="2"/>
    </row>
    <row r="138" s="25" customFormat="true" ht="132.6" hidden="true" customHeight="false" outlineLevel="0" collapsed="false">
      <c r="A138" s="14" t="n">
        <f aca="false">A137+1</f>
        <v>131</v>
      </c>
      <c r="B138" s="15" t="n">
        <v>42146</v>
      </c>
      <c r="C138" s="18" t="s">
        <v>898</v>
      </c>
      <c r="D138" s="18" t="s">
        <v>899</v>
      </c>
      <c r="E138" s="18" t="s">
        <v>900</v>
      </c>
      <c r="F138" s="18" t="s">
        <v>901</v>
      </c>
      <c r="G138" s="18" t="s">
        <v>902</v>
      </c>
      <c r="H138" s="18" t="s">
        <v>903</v>
      </c>
      <c r="I138" s="16" t="s">
        <v>904</v>
      </c>
      <c r="J138" s="18" t="s">
        <v>905</v>
      </c>
      <c r="K138" s="101" t="n">
        <v>3</v>
      </c>
      <c r="L138" s="15" t="s">
        <v>906</v>
      </c>
      <c r="M138" s="16" t="s">
        <v>900</v>
      </c>
      <c r="N138" s="16" t="s">
        <v>907</v>
      </c>
      <c r="O138" s="15" t="n">
        <v>42124</v>
      </c>
      <c r="P138" s="15" t="n">
        <v>42369</v>
      </c>
      <c r="Q138" s="26"/>
      <c r="R138" s="18" t="s">
        <v>908</v>
      </c>
      <c r="S138" s="18"/>
      <c r="T138" s="18"/>
      <c r="U138" s="32"/>
      <c r="V138" s="32"/>
      <c r="W138" s="87" t="s">
        <v>53</v>
      </c>
      <c r="X138" s="2" t="s">
        <v>909</v>
      </c>
      <c r="Y138" s="25" t="s">
        <v>910</v>
      </c>
      <c r="Z138" s="25" t="s">
        <v>911</v>
      </c>
      <c r="AA138" s="25" t="s">
        <v>912</v>
      </c>
      <c r="AB138" s="25" t="s">
        <v>913</v>
      </c>
      <c r="AC138" s="25" t="s">
        <v>914</v>
      </c>
      <c r="AE138" s="2"/>
      <c r="AF138" s="2"/>
      <c r="AG138" s="2"/>
    </row>
    <row r="139" customFormat="false" ht="122.4" hidden="true" customHeight="false" outlineLevel="0" collapsed="false">
      <c r="A139" s="14" t="n">
        <f aca="false">A138+1</f>
        <v>132</v>
      </c>
      <c r="B139" s="15" t="n">
        <v>42146</v>
      </c>
      <c r="C139" s="18" t="s">
        <v>898</v>
      </c>
      <c r="D139" s="18" t="s">
        <v>899</v>
      </c>
      <c r="E139" s="18" t="s">
        <v>900</v>
      </c>
      <c r="F139" s="18" t="s">
        <v>915</v>
      </c>
      <c r="G139" s="18" t="s">
        <v>916</v>
      </c>
      <c r="H139" s="18" t="s">
        <v>917</v>
      </c>
      <c r="I139" s="16" t="s">
        <v>918</v>
      </c>
      <c r="J139" s="18" t="s">
        <v>919</v>
      </c>
      <c r="K139" s="101" t="n">
        <v>7</v>
      </c>
      <c r="L139" s="15" t="s">
        <v>920</v>
      </c>
      <c r="M139" s="16" t="s">
        <v>900</v>
      </c>
      <c r="N139" s="16" t="s">
        <v>907</v>
      </c>
      <c r="O139" s="15" t="n">
        <v>42146</v>
      </c>
      <c r="P139" s="15" t="n">
        <v>42369</v>
      </c>
      <c r="Q139" s="26"/>
      <c r="R139" s="18" t="s">
        <v>908</v>
      </c>
      <c r="S139" s="18"/>
      <c r="T139" s="18"/>
      <c r="U139" s="32"/>
      <c r="V139" s="32"/>
      <c r="W139" s="87" t="s">
        <v>53</v>
      </c>
      <c r="X139" s="2" t="s">
        <v>909</v>
      </c>
      <c r="Y139" s="25" t="s">
        <v>910</v>
      </c>
      <c r="Z139" s="25" t="s">
        <v>911</v>
      </c>
      <c r="AA139" s="25" t="s">
        <v>912</v>
      </c>
      <c r="AB139" s="25" t="s">
        <v>913</v>
      </c>
      <c r="AC139" s="25" t="s">
        <v>914</v>
      </c>
      <c r="AE139" s="2"/>
      <c r="AF139" s="2"/>
      <c r="AG139" s="2"/>
    </row>
    <row r="140" customFormat="false" ht="132.6" hidden="true" customHeight="false" outlineLevel="0" collapsed="false">
      <c r="A140" s="14" t="n">
        <f aca="false">A139+1</f>
        <v>133</v>
      </c>
      <c r="B140" s="15" t="n">
        <v>42146</v>
      </c>
      <c r="C140" s="18" t="s">
        <v>898</v>
      </c>
      <c r="D140" s="18" t="s">
        <v>899</v>
      </c>
      <c r="E140" s="18" t="s">
        <v>900</v>
      </c>
      <c r="F140" s="18" t="s">
        <v>921</v>
      </c>
      <c r="G140" s="18" t="s">
        <v>922</v>
      </c>
      <c r="H140" s="18" t="s">
        <v>923</v>
      </c>
      <c r="I140" s="16" t="s">
        <v>924</v>
      </c>
      <c r="J140" s="18" t="s">
        <v>925</v>
      </c>
      <c r="K140" s="101" t="n">
        <v>3</v>
      </c>
      <c r="L140" s="15" t="s">
        <v>926</v>
      </c>
      <c r="M140" s="16" t="s">
        <v>900</v>
      </c>
      <c r="N140" s="16" t="s">
        <v>907</v>
      </c>
      <c r="O140" s="15" t="n">
        <v>42146</v>
      </c>
      <c r="P140" s="15" t="n">
        <v>42369</v>
      </c>
      <c r="Q140" s="26"/>
      <c r="R140" s="18" t="s">
        <v>908</v>
      </c>
      <c r="S140" s="18"/>
      <c r="T140" s="18"/>
      <c r="U140" s="32"/>
      <c r="V140" s="32"/>
      <c r="W140" s="87" t="s">
        <v>53</v>
      </c>
      <c r="X140" s="2" t="s">
        <v>909</v>
      </c>
      <c r="Y140" s="25" t="s">
        <v>910</v>
      </c>
      <c r="Z140" s="25" t="s">
        <v>911</v>
      </c>
      <c r="AA140" s="25" t="s">
        <v>912</v>
      </c>
      <c r="AB140" s="25" t="s">
        <v>913</v>
      </c>
      <c r="AC140" s="25" t="s">
        <v>914</v>
      </c>
      <c r="AE140" s="2"/>
      <c r="AF140" s="2"/>
      <c r="AG140" s="2"/>
    </row>
    <row r="141" customFormat="false" ht="234.6" hidden="true" customHeight="false" outlineLevel="0" collapsed="false">
      <c r="A141" s="14" t="n">
        <f aca="false">A140+1</f>
        <v>134</v>
      </c>
      <c r="B141" s="15" t="n">
        <v>42146</v>
      </c>
      <c r="C141" s="18" t="s">
        <v>898</v>
      </c>
      <c r="D141" s="18" t="s">
        <v>899</v>
      </c>
      <c r="E141" s="18" t="s">
        <v>900</v>
      </c>
      <c r="F141" s="18" t="s">
        <v>927</v>
      </c>
      <c r="G141" s="18" t="s">
        <v>928</v>
      </c>
      <c r="H141" s="18" t="s">
        <v>929</v>
      </c>
      <c r="I141" s="16" t="s">
        <v>930</v>
      </c>
      <c r="J141" s="18" t="s">
        <v>931</v>
      </c>
      <c r="K141" s="101" t="n">
        <v>1</v>
      </c>
      <c r="L141" s="15" t="s">
        <v>932</v>
      </c>
      <c r="M141" s="16" t="s">
        <v>900</v>
      </c>
      <c r="N141" s="16" t="s">
        <v>907</v>
      </c>
      <c r="O141" s="15" t="n">
        <v>42146</v>
      </c>
      <c r="P141" s="15" t="n">
        <v>42369</v>
      </c>
      <c r="Q141" s="26"/>
      <c r="R141" s="18" t="s">
        <v>908</v>
      </c>
      <c r="S141" s="18"/>
      <c r="T141" s="18"/>
      <c r="U141" s="32"/>
      <c r="V141" s="32"/>
      <c r="W141" s="87" t="s">
        <v>53</v>
      </c>
      <c r="X141" s="2" t="s">
        <v>909</v>
      </c>
      <c r="Y141" s="25" t="s">
        <v>910</v>
      </c>
      <c r="Z141" s="25" t="s">
        <v>911</v>
      </c>
      <c r="AA141" s="25" t="s">
        <v>912</v>
      </c>
      <c r="AB141" s="25" t="s">
        <v>913</v>
      </c>
      <c r="AC141" s="25" t="s">
        <v>914</v>
      </c>
      <c r="AE141" s="2"/>
      <c r="AF141" s="2"/>
      <c r="AG141" s="2"/>
    </row>
    <row r="142" customFormat="false" ht="234.6" hidden="true" customHeight="false" outlineLevel="0" collapsed="false">
      <c r="A142" s="14" t="n">
        <f aca="false">A141+1</f>
        <v>135</v>
      </c>
      <c r="B142" s="15" t="n">
        <v>42146</v>
      </c>
      <c r="C142" s="18" t="s">
        <v>898</v>
      </c>
      <c r="D142" s="18" t="s">
        <v>899</v>
      </c>
      <c r="E142" s="18" t="s">
        <v>900</v>
      </c>
      <c r="F142" s="18" t="s">
        <v>927</v>
      </c>
      <c r="G142" s="18" t="s">
        <v>928</v>
      </c>
      <c r="H142" s="18" t="s">
        <v>933</v>
      </c>
      <c r="I142" s="16" t="s">
        <v>934</v>
      </c>
      <c r="J142" s="18" t="s">
        <v>935</v>
      </c>
      <c r="K142" s="101" t="n">
        <v>2</v>
      </c>
      <c r="L142" s="15" t="s">
        <v>926</v>
      </c>
      <c r="M142" s="16" t="s">
        <v>900</v>
      </c>
      <c r="N142" s="16" t="s">
        <v>907</v>
      </c>
      <c r="O142" s="15" t="n">
        <v>42146</v>
      </c>
      <c r="P142" s="15" t="n">
        <v>42369</v>
      </c>
      <c r="Q142" s="26"/>
      <c r="R142" s="18" t="s">
        <v>908</v>
      </c>
      <c r="S142" s="18"/>
      <c r="T142" s="18"/>
      <c r="U142" s="32"/>
      <c r="V142" s="32"/>
      <c r="W142" s="87" t="s">
        <v>53</v>
      </c>
      <c r="X142" s="2" t="s">
        <v>909</v>
      </c>
      <c r="Y142" s="25" t="s">
        <v>910</v>
      </c>
      <c r="Z142" s="25" t="s">
        <v>911</v>
      </c>
      <c r="AA142" s="25" t="s">
        <v>912</v>
      </c>
      <c r="AB142" s="25" t="s">
        <v>913</v>
      </c>
      <c r="AC142" s="25" t="s">
        <v>914</v>
      </c>
      <c r="AE142" s="2"/>
      <c r="AF142" s="2"/>
      <c r="AG142" s="2"/>
    </row>
    <row r="143" customFormat="false" ht="78.75" hidden="true" customHeight="true" outlineLevel="0" collapsed="false">
      <c r="A143" s="14" t="n">
        <f aca="false">A142+1</f>
        <v>136</v>
      </c>
      <c r="B143" s="15" t="n">
        <v>42146</v>
      </c>
      <c r="C143" s="18" t="s">
        <v>898</v>
      </c>
      <c r="D143" s="18" t="s">
        <v>899</v>
      </c>
      <c r="E143" s="18" t="s">
        <v>900</v>
      </c>
      <c r="F143" s="50" t="s">
        <v>936</v>
      </c>
      <c r="G143" s="50" t="s">
        <v>937</v>
      </c>
      <c r="H143" s="18" t="s">
        <v>938</v>
      </c>
      <c r="I143" s="16" t="s">
        <v>939</v>
      </c>
      <c r="J143" s="18" t="s">
        <v>940</v>
      </c>
      <c r="K143" s="101" t="n">
        <v>1</v>
      </c>
      <c r="L143" s="15" t="s">
        <v>941</v>
      </c>
      <c r="M143" s="16" t="s">
        <v>900</v>
      </c>
      <c r="N143" s="16" t="s">
        <v>907</v>
      </c>
      <c r="O143" s="15" t="n">
        <v>42146</v>
      </c>
      <c r="P143" s="15" t="n">
        <v>42185</v>
      </c>
      <c r="Q143" s="26" t="s">
        <v>942</v>
      </c>
      <c r="R143" s="18" t="s">
        <v>908</v>
      </c>
      <c r="S143" s="18"/>
      <c r="T143" s="102"/>
      <c r="U143" s="103" t="s">
        <v>53</v>
      </c>
      <c r="V143" s="32"/>
      <c r="W143" s="32"/>
      <c r="X143" s="2" t="s">
        <v>909</v>
      </c>
      <c r="Y143" s="25" t="s">
        <v>910</v>
      </c>
      <c r="Z143" s="25" t="s">
        <v>911</v>
      </c>
      <c r="AA143" s="25" t="s">
        <v>912</v>
      </c>
      <c r="AB143" s="25" t="s">
        <v>913</v>
      </c>
      <c r="AC143" s="25" t="s">
        <v>914</v>
      </c>
    </row>
    <row r="144" customFormat="false" ht="102" hidden="true" customHeight="false" outlineLevel="0" collapsed="false">
      <c r="A144" s="14" t="n">
        <f aca="false">A143+1</f>
        <v>137</v>
      </c>
      <c r="B144" s="15" t="n">
        <v>42146</v>
      </c>
      <c r="C144" s="18" t="s">
        <v>898</v>
      </c>
      <c r="D144" s="18" t="s">
        <v>899</v>
      </c>
      <c r="E144" s="18" t="s">
        <v>900</v>
      </c>
      <c r="F144" s="50" t="s">
        <v>936</v>
      </c>
      <c r="G144" s="50" t="s">
        <v>937</v>
      </c>
      <c r="H144" s="18" t="s">
        <v>943</v>
      </c>
      <c r="I144" s="16" t="s">
        <v>944</v>
      </c>
      <c r="J144" s="18" t="s">
        <v>945</v>
      </c>
      <c r="K144" s="101" t="n">
        <v>3</v>
      </c>
      <c r="L144" s="15" t="s">
        <v>941</v>
      </c>
      <c r="M144" s="16" t="s">
        <v>900</v>
      </c>
      <c r="N144" s="16" t="s">
        <v>907</v>
      </c>
      <c r="O144" s="15" t="n">
        <v>42146</v>
      </c>
      <c r="P144" s="15" t="n">
        <v>42369</v>
      </c>
      <c r="Q144" s="70"/>
      <c r="R144" s="18" t="s">
        <v>908</v>
      </c>
      <c r="S144" s="18"/>
      <c r="T144" s="18"/>
      <c r="U144" s="32"/>
      <c r="V144" s="32"/>
      <c r="W144" s="87" t="s">
        <v>53</v>
      </c>
      <c r="X144" s="2" t="s">
        <v>909</v>
      </c>
      <c r="Y144" s="25" t="s">
        <v>910</v>
      </c>
      <c r="Z144" s="25" t="s">
        <v>911</v>
      </c>
      <c r="AA144" s="25" t="s">
        <v>912</v>
      </c>
      <c r="AB144" s="25" t="s">
        <v>913</v>
      </c>
      <c r="AC144" s="25" t="s">
        <v>914</v>
      </c>
    </row>
    <row r="145" customFormat="false" ht="112.2" hidden="true" customHeight="false" outlineLevel="0" collapsed="false">
      <c r="A145" s="14" t="n">
        <f aca="false">A144+1</f>
        <v>138</v>
      </c>
      <c r="B145" s="15" t="n">
        <v>42146</v>
      </c>
      <c r="C145" s="18" t="s">
        <v>898</v>
      </c>
      <c r="D145" s="18" t="s">
        <v>899</v>
      </c>
      <c r="E145" s="18" t="s">
        <v>900</v>
      </c>
      <c r="F145" s="50" t="s">
        <v>946</v>
      </c>
      <c r="G145" s="50" t="s">
        <v>947</v>
      </c>
      <c r="H145" s="18" t="s">
        <v>948</v>
      </c>
      <c r="I145" s="16" t="s">
        <v>949</v>
      </c>
      <c r="J145" s="18" t="s">
        <v>950</v>
      </c>
      <c r="K145" s="101" t="n">
        <v>0.75</v>
      </c>
      <c r="L145" s="15" t="s">
        <v>581</v>
      </c>
      <c r="M145" s="16" t="s">
        <v>900</v>
      </c>
      <c r="N145" s="16" t="s">
        <v>907</v>
      </c>
      <c r="O145" s="15" t="n">
        <v>42146</v>
      </c>
      <c r="P145" s="15" t="n">
        <v>42369</v>
      </c>
      <c r="Q145" s="26"/>
      <c r="R145" s="18" t="s">
        <v>908</v>
      </c>
      <c r="S145" s="18"/>
      <c r="T145" s="18"/>
      <c r="U145" s="32"/>
      <c r="V145" s="32"/>
      <c r="W145" s="87" t="s">
        <v>53</v>
      </c>
      <c r="X145" s="2" t="s">
        <v>909</v>
      </c>
      <c r="Y145" s="25" t="s">
        <v>910</v>
      </c>
      <c r="Z145" s="25" t="s">
        <v>911</v>
      </c>
      <c r="AA145" s="25" t="s">
        <v>912</v>
      </c>
      <c r="AB145" s="25" t="s">
        <v>913</v>
      </c>
      <c r="AC145" s="25" t="s">
        <v>914</v>
      </c>
    </row>
    <row r="146" customFormat="false" ht="108.2" hidden="true" customHeight="false" outlineLevel="0" collapsed="false">
      <c r="A146" s="14" t="n">
        <f aca="false">A145+1</f>
        <v>139</v>
      </c>
      <c r="B146" s="15" t="n">
        <v>42159</v>
      </c>
      <c r="C146" s="18" t="s">
        <v>951</v>
      </c>
      <c r="D146" s="18" t="s">
        <v>952</v>
      </c>
      <c r="E146" s="18" t="s">
        <v>855</v>
      </c>
      <c r="F146" s="18" t="s">
        <v>953</v>
      </c>
      <c r="G146" s="18" t="s">
        <v>954</v>
      </c>
      <c r="H146" s="18" t="s">
        <v>955</v>
      </c>
      <c r="I146" s="18" t="s">
        <v>956</v>
      </c>
      <c r="J146" s="18" t="s">
        <v>957</v>
      </c>
      <c r="K146" s="16" t="s">
        <v>958</v>
      </c>
      <c r="L146" s="16" t="s">
        <v>932</v>
      </c>
      <c r="M146" s="16" t="s">
        <v>855</v>
      </c>
      <c r="N146" s="104" t="s">
        <v>907</v>
      </c>
      <c r="O146" s="15" t="n">
        <v>42135</v>
      </c>
      <c r="P146" s="15" t="n">
        <v>42369</v>
      </c>
      <c r="Q146" s="26"/>
      <c r="R146" s="18" t="s">
        <v>908</v>
      </c>
      <c r="S146" s="18"/>
      <c r="T146" s="18"/>
      <c r="U146" s="32"/>
      <c r="V146" s="32"/>
      <c r="W146" s="67" t="s">
        <v>53</v>
      </c>
      <c r="X146" s="2" t="s">
        <v>909</v>
      </c>
      <c r="Y146" s="25" t="s">
        <v>910</v>
      </c>
      <c r="Z146" s="25" t="s">
        <v>911</v>
      </c>
      <c r="AA146" s="25" t="s">
        <v>867</v>
      </c>
      <c r="AB146" s="25" t="s">
        <v>868</v>
      </c>
      <c r="AC146" s="25" t="s">
        <v>869</v>
      </c>
    </row>
    <row r="147" customFormat="false" ht="234.3" hidden="true" customHeight="false" outlineLevel="0" collapsed="false">
      <c r="A147" s="14" t="n">
        <f aca="false">A146+1</f>
        <v>140</v>
      </c>
      <c r="B147" s="15" t="n">
        <v>42159</v>
      </c>
      <c r="C147" s="18" t="s">
        <v>951</v>
      </c>
      <c r="D147" s="18" t="s">
        <v>952</v>
      </c>
      <c r="E147" s="18" t="s">
        <v>855</v>
      </c>
      <c r="F147" s="18" t="s">
        <v>959</v>
      </c>
      <c r="G147" s="18" t="s">
        <v>960</v>
      </c>
      <c r="H147" s="18" t="s">
        <v>961</v>
      </c>
      <c r="I147" s="18" t="s">
        <v>962</v>
      </c>
      <c r="J147" s="18" t="s">
        <v>963</v>
      </c>
      <c r="K147" s="16" t="s">
        <v>964</v>
      </c>
      <c r="L147" s="16" t="s">
        <v>965</v>
      </c>
      <c r="M147" s="16" t="s">
        <v>855</v>
      </c>
      <c r="N147" s="16" t="s">
        <v>907</v>
      </c>
      <c r="O147" s="15" t="n">
        <v>42156</v>
      </c>
      <c r="P147" s="15" t="n">
        <v>42369</v>
      </c>
      <c r="Q147" s="26"/>
      <c r="R147" s="18" t="s">
        <v>908</v>
      </c>
      <c r="S147" s="18"/>
      <c r="T147" s="18"/>
      <c r="U147" s="32"/>
      <c r="V147" s="32"/>
      <c r="W147" s="67" t="s">
        <v>53</v>
      </c>
      <c r="X147" s="2" t="s">
        <v>909</v>
      </c>
      <c r="Y147" s="25" t="s">
        <v>910</v>
      </c>
      <c r="Z147" s="25" t="s">
        <v>911</v>
      </c>
      <c r="AA147" s="25" t="s">
        <v>867</v>
      </c>
      <c r="AB147" s="25" t="s">
        <v>868</v>
      </c>
      <c r="AC147" s="25" t="s">
        <v>869</v>
      </c>
    </row>
    <row r="148" customFormat="false" ht="88.8" hidden="true" customHeight="false" outlineLevel="0" collapsed="false">
      <c r="A148" s="14" t="n">
        <f aca="false">A147+1</f>
        <v>141</v>
      </c>
      <c r="B148" s="15" t="n">
        <v>42139</v>
      </c>
      <c r="C148" s="18" t="s">
        <v>951</v>
      </c>
      <c r="D148" s="18" t="s">
        <v>952</v>
      </c>
      <c r="E148" s="18" t="s">
        <v>594</v>
      </c>
      <c r="F148" s="18" t="s">
        <v>966</v>
      </c>
      <c r="G148" s="18" t="s">
        <v>967</v>
      </c>
      <c r="H148" s="18" t="s">
        <v>968</v>
      </c>
      <c r="I148" s="18" t="s">
        <v>969</v>
      </c>
      <c r="J148" s="18" t="s">
        <v>970</v>
      </c>
      <c r="K148" s="16" t="s">
        <v>971</v>
      </c>
      <c r="L148" s="16" t="s">
        <v>972</v>
      </c>
      <c r="M148" s="16" t="s">
        <v>594</v>
      </c>
      <c r="N148" s="16" t="s">
        <v>973</v>
      </c>
      <c r="O148" s="105" t="n">
        <v>42132</v>
      </c>
      <c r="P148" s="105" t="n">
        <v>42246</v>
      </c>
      <c r="Q148" s="26" t="s">
        <v>974</v>
      </c>
      <c r="R148" s="18" t="s">
        <v>908</v>
      </c>
      <c r="S148" s="18"/>
      <c r="T148" s="18"/>
      <c r="U148" s="103" t="s">
        <v>53</v>
      </c>
      <c r="V148" s="32"/>
      <c r="W148" s="59"/>
      <c r="X148" s="2" t="s">
        <v>909</v>
      </c>
      <c r="Y148" s="25" t="s">
        <v>910</v>
      </c>
      <c r="Z148" s="25" t="s">
        <v>911</v>
      </c>
      <c r="AA148" s="25" t="s">
        <v>596</v>
      </c>
      <c r="AB148" s="25" t="s">
        <v>597</v>
      </c>
      <c r="AC148" s="25" t="s">
        <v>598</v>
      </c>
    </row>
    <row r="149" customFormat="false" ht="127.6" hidden="true" customHeight="false" outlineLevel="0" collapsed="false">
      <c r="A149" s="14" t="n">
        <f aca="false">A148+1</f>
        <v>142</v>
      </c>
      <c r="B149" s="15" t="n">
        <v>42139</v>
      </c>
      <c r="C149" s="18" t="s">
        <v>951</v>
      </c>
      <c r="D149" s="18" t="s">
        <v>952</v>
      </c>
      <c r="E149" s="18" t="s">
        <v>594</v>
      </c>
      <c r="F149" s="18" t="s">
        <v>975</v>
      </c>
      <c r="G149" s="18" t="s">
        <v>976</v>
      </c>
      <c r="H149" s="18" t="s">
        <v>977</v>
      </c>
      <c r="I149" s="18" t="s">
        <v>969</v>
      </c>
      <c r="J149" s="18" t="s">
        <v>978</v>
      </c>
      <c r="K149" s="16" t="s">
        <v>979</v>
      </c>
      <c r="L149" s="16" t="s">
        <v>980</v>
      </c>
      <c r="M149" s="16" t="s">
        <v>981</v>
      </c>
      <c r="N149" s="16" t="s">
        <v>973</v>
      </c>
      <c r="O149" s="105" t="n">
        <v>42132</v>
      </c>
      <c r="P149" s="105" t="n">
        <v>42246</v>
      </c>
      <c r="Q149" s="26" t="s">
        <v>974</v>
      </c>
      <c r="R149" s="18" t="s">
        <v>908</v>
      </c>
      <c r="S149" s="18"/>
      <c r="T149" s="18"/>
      <c r="U149" s="103" t="s">
        <v>53</v>
      </c>
      <c r="V149" s="32"/>
      <c r="W149" s="59"/>
      <c r="X149" s="2" t="s">
        <v>909</v>
      </c>
      <c r="Y149" s="25" t="s">
        <v>910</v>
      </c>
      <c r="Z149" s="25" t="s">
        <v>911</v>
      </c>
      <c r="AA149" s="25" t="s">
        <v>982</v>
      </c>
      <c r="AB149" s="25" t="s">
        <v>983</v>
      </c>
      <c r="AC149" s="25" t="s">
        <v>984</v>
      </c>
    </row>
    <row r="150" customFormat="false" ht="147" hidden="true" customHeight="false" outlineLevel="0" collapsed="false">
      <c r="A150" s="14" t="n">
        <f aca="false">A149+1</f>
        <v>143</v>
      </c>
      <c r="B150" s="15" t="n">
        <v>42139</v>
      </c>
      <c r="C150" s="18" t="s">
        <v>951</v>
      </c>
      <c r="D150" s="18" t="s">
        <v>952</v>
      </c>
      <c r="E150" s="18" t="s">
        <v>594</v>
      </c>
      <c r="F150" s="18" t="s">
        <v>985</v>
      </c>
      <c r="G150" s="18" t="s">
        <v>986</v>
      </c>
      <c r="H150" s="18" t="s">
        <v>987</v>
      </c>
      <c r="I150" s="18" t="s">
        <v>969</v>
      </c>
      <c r="J150" s="18" t="s">
        <v>988</v>
      </c>
      <c r="K150" s="16" t="s">
        <v>989</v>
      </c>
      <c r="L150" s="16" t="s">
        <v>990</v>
      </c>
      <c r="M150" s="16" t="s">
        <v>981</v>
      </c>
      <c r="N150" s="16" t="s">
        <v>973</v>
      </c>
      <c r="O150" s="105" t="n">
        <v>42132</v>
      </c>
      <c r="P150" s="105" t="n">
        <v>42185</v>
      </c>
      <c r="Q150" s="106" t="s">
        <v>991</v>
      </c>
      <c r="R150" s="18" t="s">
        <v>908</v>
      </c>
      <c r="S150" s="107"/>
      <c r="T150" s="102"/>
      <c r="U150" s="103" t="s">
        <v>53</v>
      </c>
      <c r="V150" s="32"/>
      <c r="W150" s="32"/>
      <c r="X150" s="2" t="s">
        <v>909</v>
      </c>
      <c r="Y150" s="25" t="s">
        <v>910</v>
      </c>
      <c r="Z150" s="25" t="s">
        <v>911</v>
      </c>
      <c r="AA150" s="25" t="s">
        <v>982</v>
      </c>
      <c r="AB150" s="25" t="s">
        <v>983</v>
      </c>
      <c r="AC150" s="25" t="s">
        <v>984</v>
      </c>
    </row>
    <row r="151" customFormat="false" ht="98.5" hidden="true" customHeight="false" outlineLevel="0" collapsed="false">
      <c r="A151" s="14" t="n">
        <f aca="false">A150+1</f>
        <v>144</v>
      </c>
      <c r="B151" s="15" t="n">
        <v>42139</v>
      </c>
      <c r="C151" s="18" t="s">
        <v>951</v>
      </c>
      <c r="D151" s="18" t="s">
        <v>952</v>
      </c>
      <c r="E151" s="18" t="s">
        <v>594</v>
      </c>
      <c r="F151" s="18" t="s">
        <v>992</v>
      </c>
      <c r="G151" s="18" t="s">
        <v>993</v>
      </c>
      <c r="H151" s="18" t="s">
        <v>994</v>
      </c>
      <c r="I151" s="18" t="s">
        <v>969</v>
      </c>
      <c r="J151" s="18" t="s">
        <v>995</v>
      </c>
      <c r="K151" s="16" t="s">
        <v>996</v>
      </c>
      <c r="L151" s="16" t="s">
        <v>559</v>
      </c>
      <c r="M151" s="16" t="s">
        <v>997</v>
      </c>
      <c r="N151" s="16" t="s">
        <v>973</v>
      </c>
      <c r="O151" s="105" t="n">
        <v>42132</v>
      </c>
      <c r="P151" s="105" t="n">
        <v>42185</v>
      </c>
      <c r="Q151" s="26" t="s">
        <v>998</v>
      </c>
      <c r="R151" s="18" t="s">
        <v>999</v>
      </c>
      <c r="S151" s="18"/>
      <c r="T151" s="102"/>
      <c r="U151" s="103" t="s">
        <v>53</v>
      </c>
      <c r="V151" s="32"/>
      <c r="W151" s="32"/>
      <c r="X151" s="2" t="s">
        <v>909</v>
      </c>
      <c r="Y151" s="25" t="s">
        <v>910</v>
      </c>
      <c r="Z151" s="25" t="s">
        <v>911</v>
      </c>
      <c r="AA151" s="25" t="s">
        <v>1000</v>
      </c>
      <c r="AB151" s="25" t="s">
        <v>1001</v>
      </c>
      <c r="AC151" s="25" t="s">
        <v>1002</v>
      </c>
    </row>
    <row r="152" customFormat="false" ht="59.7" hidden="true" customHeight="false" outlineLevel="0" collapsed="false">
      <c r="A152" s="14" t="n">
        <f aca="false">A151+1</f>
        <v>145</v>
      </c>
      <c r="B152" s="44" t="n">
        <v>42139</v>
      </c>
      <c r="C152" s="18" t="s">
        <v>951</v>
      </c>
      <c r="D152" s="50" t="s">
        <v>952</v>
      </c>
      <c r="E152" s="50" t="s">
        <v>594</v>
      </c>
      <c r="F152" s="50" t="s">
        <v>1003</v>
      </c>
      <c r="G152" s="50" t="s">
        <v>1004</v>
      </c>
      <c r="H152" s="50" t="s">
        <v>1005</v>
      </c>
      <c r="I152" s="50" t="s">
        <v>969</v>
      </c>
      <c r="J152" s="50" t="s">
        <v>1006</v>
      </c>
      <c r="K152" s="34" t="s">
        <v>1007</v>
      </c>
      <c r="L152" s="34" t="s">
        <v>926</v>
      </c>
      <c r="M152" s="16" t="s">
        <v>981</v>
      </c>
      <c r="N152" s="34" t="s">
        <v>973</v>
      </c>
      <c r="O152" s="105" t="n">
        <v>42132</v>
      </c>
      <c r="P152" s="105" t="n">
        <v>42185</v>
      </c>
      <c r="Q152" s="108" t="s">
        <v>1008</v>
      </c>
      <c r="R152" s="50" t="s">
        <v>999</v>
      </c>
      <c r="S152" s="50"/>
      <c r="T152" s="109"/>
      <c r="U152" s="110" t="s">
        <v>53</v>
      </c>
      <c r="V152" s="47"/>
      <c r="W152" s="47"/>
      <c r="X152" s="2" t="s">
        <v>909</v>
      </c>
      <c r="Y152" s="25" t="s">
        <v>910</v>
      </c>
      <c r="Z152" s="25" t="s">
        <v>911</v>
      </c>
      <c r="AA152" s="25" t="s">
        <v>982</v>
      </c>
      <c r="AB152" s="25" t="s">
        <v>983</v>
      </c>
      <c r="AC152" s="25" t="s">
        <v>984</v>
      </c>
    </row>
    <row r="153" customFormat="false" ht="74.25" hidden="true" customHeight="true" outlineLevel="0" collapsed="false">
      <c r="A153" s="14" t="n">
        <f aca="false">A152+1</f>
        <v>146</v>
      </c>
      <c r="B153" s="15" t="n">
        <v>42139</v>
      </c>
      <c r="C153" s="18" t="s">
        <v>951</v>
      </c>
      <c r="D153" s="18" t="s">
        <v>952</v>
      </c>
      <c r="E153" s="18" t="s">
        <v>594</v>
      </c>
      <c r="F153" s="18" t="s">
        <v>1009</v>
      </c>
      <c r="G153" s="18" t="s">
        <v>1010</v>
      </c>
      <c r="H153" s="18" t="s">
        <v>1011</v>
      </c>
      <c r="I153" s="18" t="s">
        <v>969</v>
      </c>
      <c r="J153" s="18" t="s">
        <v>1012</v>
      </c>
      <c r="K153" s="16" t="s">
        <v>1013</v>
      </c>
      <c r="L153" s="16" t="s">
        <v>926</v>
      </c>
      <c r="M153" s="16" t="s">
        <v>981</v>
      </c>
      <c r="N153" s="16" t="s">
        <v>973</v>
      </c>
      <c r="O153" s="15" t="n">
        <v>42132</v>
      </c>
      <c r="P153" s="15" t="n">
        <v>42185</v>
      </c>
      <c r="Q153" s="18" t="s">
        <v>1014</v>
      </c>
      <c r="R153" s="18" t="s">
        <v>999</v>
      </c>
      <c r="S153" s="18"/>
      <c r="T153" s="102"/>
      <c r="U153" s="103" t="s">
        <v>53</v>
      </c>
      <c r="V153" s="32"/>
      <c r="W153" s="32"/>
      <c r="X153" s="2" t="s">
        <v>909</v>
      </c>
      <c r="Y153" s="25" t="s">
        <v>910</v>
      </c>
      <c r="Z153" s="25" t="s">
        <v>911</v>
      </c>
      <c r="AA153" s="25" t="s">
        <v>982</v>
      </c>
      <c r="AB153" s="25" t="s">
        <v>983</v>
      </c>
      <c r="AC153" s="25" t="s">
        <v>984</v>
      </c>
    </row>
    <row r="154" customFormat="false" ht="59.7" hidden="true" customHeight="false" outlineLevel="0" collapsed="false">
      <c r="A154" s="14" t="n">
        <f aca="false">A153+1</f>
        <v>147</v>
      </c>
      <c r="B154" s="15" t="n">
        <v>42139</v>
      </c>
      <c r="C154" s="18" t="s">
        <v>951</v>
      </c>
      <c r="D154" s="18" t="s">
        <v>952</v>
      </c>
      <c r="E154" s="18" t="s">
        <v>594</v>
      </c>
      <c r="F154" s="18" t="s">
        <v>1009</v>
      </c>
      <c r="G154" s="18" t="s">
        <v>1010</v>
      </c>
      <c r="H154" s="18" t="s">
        <v>1015</v>
      </c>
      <c r="I154" s="18" t="s">
        <v>969</v>
      </c>
      <c r="J154" s="18" t="s">
        <v>1012</v>
      </c>
      <c r="K154" s="16" t="s">
        <v>1013</v>
      </c>
      <c r="L154" s="16" t="s">
        <v>926</v>
      </c>
      <c r="M154" s="17" t="s">
        <v>48</v>
      </c>
      <c r="N154" s="16" t="s">
        <v>973</v>
      </c>
      <c r="O154" s="15" t="n">
        <v>42132</v>
      </c>
      <c r="P154" s="15" t="n">
        <v>42185</v>
      </c>
      <c r="Q154" s="18" t="s">
        <v>1014</v>
      </c>
      <c r="R154" s="18" t="s">
        <v>999</v>
      </c>
      <c r="S154" s="18"/>
      <c r="T154" s="102"/>
      <c r="U154" s="103" t="s">
        <v>53</v>
      </c>
      <c r="V154" s="32"/>
      <c r="W154" s="32"/>
      <c r="X154" s="2" t="s">
        <v>909</v>
      </c>
      <c r="Y154" s="25" t="s">
        <v>910</v>
      </c>
      <c r="Z154" s="25" t="s">
        <v>911</v>
      </c>
      <c r="AA154" s="25" t="s">
        <v>57</v>
      </c>
      <c r="AB154" s="25" t="s">
        <v>58</v>
      </c>
      <c r="AC154" s="25" t="s">
        <v>59</v>
      </c>
    </row>
    <row r="155" customFormat="false" ht="88.8" hidden="true" customHeight="false" outlineLevel="0" collapsed="false">
      <c r="A155" s="14" t="n">
        <f aca="false">A154+1</f>
        <v>148</v>
      </c>
      <c r="B155" s="36" t="n">
        <v>42139</v>
      </c>
      <c r="C155" s="18" t="s">
        <v>951</v>
      </c>
      <c r="D155" s="99" t="s">
        <v>952</v>
      </c>
      <c r="E155" s="99" t="s">
        <v>594</v>
      </c>
      <c r="F155" s="99" t="s">
        <v>1016</v>
      </c>
      <c r="G155" s="99" t="s">
        <v>1017</v>
      </c>
      <c r="H155" s="99" t="s">
        <v>1018</v>
      </c>
      <c r="I155" s="99" t="s">
        <v>969</v>
      </c>
      <c r="J155" s="99" t="s">
        <v>1019</v>
      </c>
      <c r="K155" s="17" t="s">
        <v>1020</v>
      </c>
      <c r="L155" s="104" t="s">
        <v>926</v>
      </c>
      <c r="M155" s="16" t="s">
        <v>176</v>
      </c>
      <c r="N155" s="17" t="s">
        <v>973</v>
      </c>
      <c r="O155" s="105" t="n">
        <v>42132</v>
      </c>
      <c r="P155" s="105" t="n">
        <v>42185</v>
      </c>
      <c r="Q155" s="111" t="s">
        <v>1021</v>
      </c>
      <c r="R155" s="99" t="s">
        <v>999</v>
      </c>
      <c r="S155" s="99"/>
      <c r="T155" s="112"/>
      <c r="U155" s="30" t="s">
        <v>53</v>
      </c>
      <c r="V155" s="113"/>
      <c r="W155" s="113"/>
      <c r="X155" s="2" t="s">
        <v>909</v>
      </c>
      <c r="Y155" s="25" t="s">
        <v>910</v>
      </c>
      <c r="Z155" s="25" t="s">
        <v>911</v>
      </c>
      <c r="AA155" s="25" t="s">
        <v>184</v>
      </c>
      <c r="AB155" s="25" t="s">
        <v>185</v>
      </c>
      <c r="AC155" s="25" t="s">
        <v>186</v>
      </c>
    </row>
    <row r="156" customFormat="false" ht="183.6" hidden="true" customHeight="false" outlineLevel="0" collapsed="false">
      <c r="A156" s="14" t="n">
        <f aca="false">A155+1</f>
        <v>149</v>
      </c>
      <c r="B156" s="15" t="n">
        <v>42124</v>
      </c>
      <c r="C156" s="18" t="s">
        <v>1022</v>
      </c>
      <c r="D156" s="18" t="s">
        <v>899</v>
      </c>
      <c r="E156" s="18" t="s">
        <v>594</v>
      </c>
      <c r="F156" s="18" t="s">
        <v>1023</v>
      </c>
      <c r="G156" s="18" t="s">
        <v>1024</v>
      </c>
      <c r="H156" s="18" t="s">
        <v>1025</v>
      </c>
      <c r="I156" s="18" t="s">
        <v>1026</v>
      </c>
      <c r="J156" s="18" t="s">
        <v>1027</v>
      </c>
      <c r="K156" s="16" t="s">
        <v>1028</v>
      </c>
      <c r="L156" s="16" t="s">
        <v>1029</v>
      </c>
      <c r="M156" s="16" t="s">
        <v>594</v>
      </c>
      <c r="N156" s="16" t="s">
        <v>796</v>
      </c>
      <c r="O156" s="15" t="n">
        <v>42095</v>
      </c>
      <c r="P156" s="85" t="n">
        <v>42308</v>
      </c>
      <c r="Q156" s="18" t="s">
        <v>1030</v>
      </c>
      <c r="R156" s="114" t="s">
        <v>51</v>
      </c>
      <c r="S156" s="115" t="n">
        <v>20151350278863</v>
      </c>
      <c r="T156" s="16"/>
      <c r="U156" s="32"/>
      <c r="V156" s="32"/>
      <c r="W156" s="116" t="s">
        <v>53</v>
      </c>
      <c r="X156" s="24" t="s">
        <v>54</v>
      </c>
      <c r="Y156" s="25" t="s">
        <v>55</v>
      </c>
      <c r="Z156" s="25" t="s">
        <v>56</v>
      </c>
      <c r="AA156" s="25" t="s">
        <v>596</v>
      </c>
      <c r="AB156" s="25" t="s">
        <v>597</v>
      </c>
      <c r="AC156" s="25" t="s">
        <v>598</v>
      </c>
    </row>
    <row r="157" s="25" customFormat="true" ht="158.25" hidden="true" customHeight="true" outlineLevel="0" collapsed="false">
      <c r="A157" s="14" t="n">
        <f aca="false">A156+1</f>
        <v>150</v>
      </c>
      <c r="B157" s="15" t="n">
        <v>42213</v>
      </c>
      <c r="C157" s="18" t="s">
        <v>1031</v>
      </c>
      <c r="D157" s="18" t="s">
        <v>1032</v>
      </c>
      <c r="E157" s="18" t="s">
        <v>1033</v>
      </c>
      <c r="F157" s="18" t="s">
        <v>1034</v>
      </c>
      <c r="G157" s="18" t="s">
        <v>1035</v>
      </c>
      <c r="H157" s="18" t="s">
        <v>1036</v>
      </c>
      <c r="I157" s="18" t="s">
        <v>1037</v>
      </c>
      <c r="J157" s="18" t="s">
        <v>1038</v>
      </c>
      <c r="K157" s="16" t="s">
        <v>1038</v>
      </c>
      <c r="L157" s="16" t="s">
        <v>47</v>
      </c>
      <c r="M157" s="16" t="s">
        <v>1033</v>
      </c>
      <c r="N157" s="16" t="s">
        <v>796</v>
      </c>
      <c r="O157" s="36" t="n">
        <v>42213</v>
      </c>
      <c r="P157" s="36" t="n">
        <v>42246</v>
      </c>
      <c r="Q157" s="26" t="s">
        <v>1039</v>
      </c>
      <c r="R157" s="18" t="s">
        <v>864</v>
      </c>
      <c r="S157" s="40" t="n">
        <v>20151350293453</v>
      </c>
      <c r="T157" s="16"/>
      <c r="U157" s="30" t="s">
        <v>53</v>
      </c>
      <c r="V157" s="32"/>
      <c r="W157" s="32"/>
      <c r="X157" s="2" t="s">
        <v>865</v>
      </c>
      <c r="Y157" s="25" t="s">
        <v>866</v>
      </c>
      <c r="Z157" s="25" t="s">
        <v>864</v>
      </c>
      <c r="AA157" s="25" t="s">
        <v>1040</v>
      </c>
      <c r="AB157" s="25" t="s">
        <v>1041</v>
      </c>
      <c r="AC157" s="25" t="s">
        <v>1042</v>
      </c>
    </row>
    <row r="158" customFormat="false" ht="133.5" hidden="true" customHeight="true" outlineLevel="0" collapsed="false">
      <c r="A158" s="14" t="n">
        <f aca="false">A157+1</f>
        <v>151</v>
      </c>
      <c r="B158" s="15" t="n">
        <v>42213</v>
      </c>
      <c r="C158" s="18" t="s">
        <v>1031</v>
      </c>
      <c r="D158" s="18" t="s">
        <v>1032</v>
      </c>
      <c r="E158" s="18" t="s">
        <v>1033</v>
      </c>
      <c r="F158" s="18" t="s">
        <v>1043</v>
      </c>
      <c r="G158" s="18" t="s">
        <v>1044</v>
      </c>
      <c r="H158" s="18" t="s">
        <v>1045</v>
      </c>
      <c r="I158" s="18" t="s">
        <v>1037</v>
      </c>
      <c r="J158" s="18" t="s">
        <v>1038</v>
      </c>
      <c r="K158" s="16" t="s">
        <v>1038</v>
      </c>
      <c r="L158" s="16" t="s">
        <v>47</v>
      </c>
      <c r="M158" s="16" t="s">
        <v>1033</v>
      </c>
      <c r="N158" s="16" t="s">
        <v>796</v>
      </c>
      <c r="O158" s="15" t="n">
        <v>42213</v>
      </c>
      <c r="P158" s="15" t="n">
        <v>42246</v>
      </c>
      <c r="Q158" s="26" t="s">
        <v>1039</v>
      </c>
      <c r="R158" s="18" t="s">
        <v>864</v>
      </c>
      <c r="S158" s="40" t="n">
        <v>20151350293453</v>
      </c>
      <c r="T158" s="16"/>
      <c r="U158" s="30" t="s">
        <v>53</v>
      </c>
      <c r="V158" s="32"/>
      <c r="W158" s="32"/>
      <c r="X158" s="2" t="s">
        <v>865</v>
      </c>
      <c r="Y158" s="25" t="s">
        <v>866</v>
      </c>
      <c r="Z158" s="25" t="s">
        <v>864</v>
      </c>
      <c r="AA158" s="25" t="s">
        <v>1040</v>
      </c>
      <c r="AB158" s="25" t="s">
        <v>1041</v>
      </c>
      <c r="AC158" s="25" t="s">
        <v>1042</v>
      </c>
    </row>
    <row r="159" customFormat="false" ht="119.25" hidden="true" customHeight="true" outlineLevel="0" collapsed="false">
      <c r="A159" s="14" t="n">
        <f aca="false">A158+1</f>
        <v>152</v>
      </c>
      <c r="B159" s="15" t="n">
        <v>42213</v>
      </c>
      <c r="C159" s="18" t="s">
        <v>1031</v>
      </c>
      <c r="D159" s="18" t="s">
        <v>1032</v>
      </c>
      <c r="E159" s="18" t="s">
        <v>1033</v>
      </c>
      <c r="F159" s="18" t="s">
        <v>1046</v>
      </c>
      <c r="G159" s="18" t="s">
        <v>1047</v>
      </c>
      <c r="H159" s="18" t="s">
        <v>1048</v>
      </c>
      <c r="I159" s="18" t="s">
        <v>1049</v>
      </c>
      <c r="J159" s="16" t="s">
        <v>1050</v>
      </c>
      <c r="K159" s="16" t="s">
        <v>1051</v>
      </c>
      <c r="L159" s="16" t="s">
        <v>47</v>
      </c>
      <c r="M159" s="16" t="s">
        <v>1033</v>
      </c>
      <c r="N159" s="16" t="s">
        <v>796</v>
      </c>
      <c r="O159" s="15" t="n">
        <v>42213</v>
      </c>
      <c r="P159" s="15" t="n">
        <v>42277</v>
      </c>
      <c r="Q159" s="26"/>
      <c r="R159" s="18" t="s">
        <v>864</v>
      </c>
      <c r="S159" s="40" t="n">
        <v>20151350293453</v>
      </c>
      <c r="T159" s="16"/>
      <c r="U159" s="30" t="s">
        <v>53</v>
      </c>
      <c r="V159" s="32"/>
      <c r="W159" s="32"/>
      <c r="X159" s="2" t="s">
        <v>865</v>
      </c>
      <c r="Y159" s="25" t="s">
        <v>866</v>
      </c>
      <c r="Z159" s="25" t="s">
        <v>864</v>
      </c>
      <c r="AA159" s="25" t="s">
        <v>1040</v>
      </c>
      <c r="AB159" s="25" t="s">
        <v>1041</v>
      </c>
      <c r="AC159" s="25" t="s">
        <v>1042</v>
      </c>
    </row>
    <row r="160" customFormat="false" ht="105" hidden="true" customHeight="true" outlineLevel="0" collapsed="false">
      <c r="A160" s="14" t="n">
        <f aca="false">A159+1</f>
        <v>153</v>
      </c>
      <c r="B160" s="15" t="n">
        <v>42213</v>
      </c>
      <c r="C160" s="18" t="s">
        <v>1031</v>
      </c>
      <c r="D160" s="18" t="s">
        <v>1032</v>
      </c>
      <c r="E160" s="18" t="s">
        <v>1033</v>
      </c>
      <c r="F160" s="18" t="s">
        <v>1052</v>
      </c>
      <c r="G160" s="18" t="s">
        <v>1053</v>
      </c>
      <c r="H160" s="18" t="s">
        <v>1054</v>
      </c>
      <c r="I160" s="18" t="s">
        <v>1055</v>
      </c>
      <c r="J160" s="16" t="s">
        <v>1056</v>
      </c>
      <c r="K160" s="16" t="s">
        <v>1056</v>
      </c>
      <c r="L160" s="16" t="s">
        <v>47</v>
      </c>
      <c r="M160" s="16" t="s">
        <v>1033</v>
      </c>
      <c r="N160" s="16" t="s">
        <v>796</v>
      </c>
      <c r="O160" s="15" t="n">
        <v>42213</v>
      </c>
      <c r="P160" s="15" t="n">
        <v>42246</v>
      </c>
      <c r="Q160" s="26" t="s">
        <v>1039</v>
      </c>
      <c r="R160" s="18" t="s">
        <v>864</v>
      </c>
      <c r="S160" s="40" t="n">
        <v>20151350293453</v>
      </c>
      <c r="T160" s="16"/>
      <c r="U160" s="30" t="s">
        <v>53</v>
      </c>
      <c r="V160" s="32"/>
      <c r="W160" s="32"/>
      <c r="X160" s="2" t="s">
        <v>865</v>
      </c>
      <c r="Y160" s="25" t="s">
        <v>866</v>
      </c>
      <c r="Z160" s="25" t="s">
        <v>864</v>
      </c>
      <c r="AA160" s="25" t="s">
        <v>1040</v>
      </c>
      <c r="AB160" s="25" t="s">
        <v>1041</v>
      </c>
      <c r="AC160" s="25" t="s">
        <v>1042</v>
      </c>
    </row>
    <row r="161" customFormat="false" ht="253.5" hidden="true" customHeight="true" outlineLevel="0" collapsed="false">
      <c r="A161" s="14" t="n">
        <f aca="false">A160+1</f>
        <v>154</v>
      </c>
      <c r="B161" s="15" t="n">
        <v>42213</v>
      </c>
      <c r="C161" s="18" t="s">
        <v>1031</v>
      </c>
      <c r="D161" s="18" t="s">
        <v>1032</v>
      </c>
      <c r="E161" s="18" t="s">
        <v>1033</v>
      </c>
      <c r="F161" s="18" t="s">
        <v>1057</v>
      </c>
      <c r="G161" s="18" t="s">
        <v>1053</v>
      </c>
      <c r="H161" s="18" t="s">
        <v>1058</v>
      </c>
      <c r="I161" s="18" t="s">
        <v>1059</v>
      </c>
      <c r="J161" s="16" t="s">
        <v>1060</v>
      </c>
      <c r="K161" s="16" t="s">
        <v>1061</v>
      </c>
      <c r="L161" s="16" t="s">
        <v>47</v>
      </c>
      <c r="M161" s="16" t="s">
        <v>1033</v>
      </c>
      <c r="N161" s="16" t="s">
        <v>796</v>
      </c>
      <c r="O161" s="15" t="n">
        <v>42213</v>
      </c>
      <c r="P161" s="15" t="n">
        <v>42246</v>
      </c>
      <c r="Q161" s="26" t="s">
        <v>1039</v>
      </c>
      <c r="R161" s="18" t="s">
        <v>864</v>
      </c>
      <c r="S161" s="40" t="n">
        <v>20151350293453</v>
      </c>
      <c r="T161" s="16"/>
      <c r="U161" s="30" t="s">
        <v>53</v>
      </c>
      <c r="V161" s="32"/>
      <c r="W161" s="32"/>
      <c r="X161" s="2" t="s">
        <v>865</v>
      </c>
      <c r="Y161" s="25" t="s">
        <v>866</v>
      </c>
      <c r="Z161" s="25" t="s">
        <v>864</v>
      </c>
      <c r="AA161" s="25" t="s">
        <v>1040</v>
      </c>
      <c r="AB161" s="25" t="s">
        <v>1041</v>
      </c>
      <c r="AC161" s="25" t="s">
        <v>1042</v>
      </c>
    </row>
    <row r="162" customFormat="false" ht="91.8" hidden="true" customHeight="false" outlineLevel="0" collapsed="false">
      <c r="A162" s="14" t="n">
        <f aca="false">A161+1</f>
        <v>155</v>
      </c>
      <c r="B162" s="15" t="n">
        <v>42213</v>
      </c>
      <c r="C162" s="18" t="s">
        <v>1031</v>
      </c>
      <c r="D162" s="18" t="s">
        <v>1032</v>
      </c>
      <c r="E162" s="18" t="s">
        <v>1033</v>
      </c>
      <c r="F162" s="18" t="s">
        <v>1062</v>
      </c>
      <c r="G162" s="18" t="s">
        <v>1053</v>
      </c>
      <c r="H162" s="18" t="s">
        <v>1063</v>
      </c>
      <c r="I162" s="18" t="s">
        <v>1064</v>
      </c>
      <c r="J162" s="16" t="s">
        <v>1065</v>
      </c>
      <c r="K162" s="16" t="s">
        <v>1065</v>
      </c>
      <c r="L162" s="16" t="s">
        <v>47</v>
      </c>
      <c r="M162" s="16" t="s">
        <v>1033</v>
      </c>
      <c r="N162" s="16" t="s">
        <v>796</v>
      </c>
      <c r="O162" s="15" t="n">
        <v>42213</v>
      </c>
      <c r="P162" s="15" t="n">
        <v>42246</v>
      </c>
      <c r="Q162" s="26" t="s">
        <v>1039</v>
      </c>
      <c r="R162" s="18" t="s">
        <v>864</v>
      </c>
      <c r="S162" s="40" t="n">
        <v>20151350293453</v>
      </c>
      <c r="T162" s="16"/>
      <c r="U162" s="30" t="s">
        <v>53</v>
      </c>
      <c r="V162" s="32"/>
      <c r="W162" s="32"/>
      <c r="X162" s="2" t="s">
        <v>865</v>
      </c>
      <c r="Y162" s="25" t="s">
        <v>866</v>
      </c>
      <c r="Z162" s="25" t="s">
        <v>864</v>
      </c>
      <c r="AA162" s="25" t="s">
        <v>1040</v>
      </c>
      <c r="AB162" s="25" t="s">
        <v>1041</v>
      </c>
      <c r="AC162" s="25" t="s">
        <v>1042</v>
      </c>
    </row>
    <row r="163" customFormat="false" ht="193.8" hidden="true" customHeight="false" outlineLevel="0" collapsed="false">
      <c r="A163" s="14" t="n">
        <f aca="false">A162+1</f>
        <v>156</v>
      </c>
      <c r="B163" s="15" t="n">
        <v>42230</v>
      </c>
      <c r="C163" s="18" t="s">
        <v>1031</v>
      </c>
      <c r="D163" s="18" t="s">
        <v>1032</v>
      </c>
      <c r="E163" s="18" t="s">
        <v>1066</v>
      </c>
      <c r="F163" s="18" t="s">
        <v>1067</v>
      </c>
      <c r="G163" s="18" t="s">
        <v>1068</v>
      </c>
      <c r="H163" s="18" t="s">
        <v>1069</v>
      </c>
      <c r="I163" s="18" t="s">
        <v>1070</v>
      </c>
      <c r="J163" s="117" t="s">
        <v>1071</v>
      </c>
      <c r="K163" s="16" t="s">
        <v>1072</v>
      </c>
      <c r="L163" s="118" t="s">
        <v>247</v>
      </c>
      <c r="M163" s="16" t="s">
        <v>1066</v>
      </c>
      <c r="N163" s="16" t="s">
        <v>1073</v>
      </c>
      <c r="O163" s="15" t="n">
        <v>42234</v>
      </c>
      <c r="P163" s="15" t="n">
        <v>42398</v>
      </c>
      <c r="Q163" s="26" t="s">
        <v>1074</v>
      </c>
      <c r="R163" s="18" t="s">
        <v>864</v>
      </c>
      <c r="S163" s="40" t="n">
        <v>20151350291413</v>
      </c>
      <c r="T163" s="16"/>
      <c r="U163" s="32"/>
      <c r="V163" s="32"/>
      <c r="W163" s="87" t="s">
        <v>53</v>
      </c>
      <c r="X163" s="2" t="s">
        <v>865</v>
      </c>
      <c r="Y163" s="25" t="s">
        <v>866</v>
      </c>
      <c r="Z163" s="25" t="s">
        <v>864</v>
      </c>
      <c r="AA163" s="25" t="s">
        <v>1075</v>
      </c>
      <c r="AB163" s="25" t="s">
        <v>1076</v>
      </c>
      <c r="AC163" s="25" t="s">
        <v>1077</v>
      </c>
    </row>
    <row r="164" customFormat="false" ht="108.2" hidden="false" customHeight="false" outlineLevel="0" collapsed="false">
      <c r="A164" s="14" t="n">
        <f aca="false">A163+1</f>
        <v>157</v>
      </c>
      <c r="B164" s="15" t="n">
        <v>42181</v>
      </c>
      <c r="C164" s="18" t="s">
        <v>1078</v>
      </c>
      <c r="D164" s="18" t="s">
        <v>1079</v>
      </c>
      <c r="E164" s="16" t="s">
        <v>1080</v>
      </c>
      <c r="F164" s="119" t="s">
        <v>1081</v>
      </c>
      <c r="G164" s="119" t="s">
        <v>1082</v>
      </c>
      <c r="H164" s="119" t="s">
        <v>1083</v>
      </c>
      <c r="I164" s="119" t="s">
        <v>1084</v>
      </c>
      <c r="J164" s="16" t="s">
        <v>1085</v>
      </c>
      <c r="K164" s="16" t="s">
        <v>1086</v>
      </c>
      <c r="L164" s="16" t="s">
        <v>1087</v>
      </c>
      <c r="M164" s="16" t="s">
        <v>151</v>
      </c>
      <c r="N164" s="16" t="s">
        <v>1088</v>
      </c>
      <c r="O164" s="15" t="n">
        <v>42171</v>
      </c>
      <c r="P164" s="120" t="n">
        <v>42201</v>
      </c>
      <c r="Q164" s="121" t="s">
        <v>1089</v>
      </c>
      <c r="R164" s="16" t="s">
        <v>1090</v>
      </c>
      <c r="S164" s="16" t="s">
        <v>1091</v>
      </c>
      <c r="T164" s="16" t="s">
        <v>1092</v>
      </c>
      <c r="U164" s="30" t="s">
        <v>53</v>
      </c>
      <c r="V164" s="100"/>
      <c r="W164" s="100"/>
      <c r="X164" s="2" t="s">
        <v>1093</v>
      </c>
      <c r="Y164" s="25" t="s">
        <v>1094</v>
      </c>
      <c r="Z164" s="25" t="s">
        <v>1090</v>
      </c>
      <c r="AA164" s="25" t="s">
        <v>164</v>
      </c>
      <c r="AB164" s="25" t="s">
        <v>165</v>
      </c>
      <c r="AC164" s="25" t="s">
        <v>166</v>
      </c>
    </row>
    <row r="165" customFormat="false" ht="117.9" hidden="false" customHeight="false" outlineLevel="0" collapsed="false">
      <c r="A165" s="14" t="n">
        <f aca="false">A164+1</f>
        <v>158</v>
      </c>
      <c r="B165" s="15" t="n">
        <v>42181</v>
      </c>
      <c r="C165" s="18" t="s">
        <v>1078</v>
      </c>
      <c r="D165" s="18" t="s">
        <v>1079</v>
      </c>
      <c r="E165" s="16" t="s">
        <v>1080</v>
      </c>
      <c r="F165" s="119" t="s">
        <v>1081</v>
      </c>
      <c r="G165" s="119" t="s">
        <v>1082</v>
      </c>
      <c r="H165" s="119" t="s">
        <v>1095</v>
      </c>
      <c r="I165" s="119" t="s">
        <v>1084</v>
      </c>
      <c r="J165" s="16" t="s">
        <v>1096</v>
      </c>
      <c r="K165" s="16" t="s">
        <v>1097</v>
      </c>
      <c r="L165" s="16" t="s">
        <v>1087</v>
      </c>
      <c r="M165" s="16" t="s">
        <v>151</v>
      </c>
      <c r="N165" s="16" t="s">
        <v>1088</v>
      </c>
      <c r="O165" s="15" t="n">
        <v>42171</v>
      </c>
      <c r="P165" s="120" t="n">
        <v>42201</v>
      </c>
      <c r="Q165" s="121" t="s">
        <v>1098</v>
      </c>
      <c r="R165" s="16" t="s">
        <v>1090</v>
      </c>
      <c r="S165" s="16" t="s">
        <v>1091</v>
      </c>
      <c r="T165" s="16" t="s">
        <v>1092</v>
      </c>
      <c r="U165" s="30" t="s">
        <v>53</v>
      </c>
      <c r="V165" s="100"/>
      <c r="W165" s="100"/>
      <c r="X165" s="2" t="s">
        <v>1093</v>
      </c>
      <c r="Y165" s="25" t="s">
        <v>1094</v>
      </c>
      <c r="Z165" s="25" t="s">
        <v>1090</v>
      </c>
      <c r="AA165" s="25" t="s">
        <v>164</v>
      </c>
      <c r="AB165" s="25" t="s">
        <v>165</v>
      </c>
      <c r="AC165" s="25" t="s">
        <v>166</v>
      </c>
    </row>
    <row r="166" customFormat="false" ht="108.2" hidden="false" customHeight="false" outlineLevel="0" collapsed="false">
      <c r="A166" s="14" t="n">
        <f aca="false">A165+1</f>
        <v>159</v>
      </c>
      <c r="B166" s="15" t="n">
        <v>42181</v>
      </c>
      <c r="C166" s="18" t="s">
        <v>1078</v>
      </c>
      <c r="D166" s="18" t="s">
        <v>1079</v>
      </c>
      <c r="E166" s="16" t="s">
        <v>1080</v>
      </c>
      <c r="F166" s="119" t="s">
        <v>1081</v>
      </c>
      <c r="G166" s="119" t="s">
        <v>1082</v>
      </c>
      <c r="H166" s="119" t="s">
        <v>1099</v>
      </c>
      <c r="I166" s="119" t="s">
        <v>1084</v>
      </c>
      <c r="J166" s="16" t="s">
        <v>1100</v>
      </c>
      <c r="K166" s="16" t="s">
        <v>1101</v>
      </c>
      <c r="L166" s="16" t="s">
        <v>1102</v>
      </c>
      <c r="M166" s="16" t="s">
        <v>900</v>
      </c>
      <c r="N166" s="16" t="s">
        <v>1088</v>
      </c>
      <c r="O166" s="15" t="n">
        <v>42171</v>
      </c>
      <c r="P166" s="15" t="n">
        <v>42291</v>
      </c>
      <c r="Q166" s="121" t="s">
        <v>1103</v>
      </c>
      <c r="R166" s="16" t="s">
        <v>1090</v>
      </c>
      <c r="S166" s="16" t="s">
        <v>1091</v>
      </c>
      <c r="T166" s="16" t="s">
        <v>1092</v>
      </c>
      <c r="U166" s="30" t="s">
        <v>53</v>
      </c>
      <c r="V166" s="100"/>
      <c r="W166" s="100"/>
      <c r="X166" s="2" t="s">
        <v>1093</v>
      </c>
      <c r="Y166" s="25" t="s">
        <v>1094</v>
      </c>
      <c r="Z166" s="25" t="s">
        <v>1090</v>
      </c>
      <c r="AA166" s="25" t="s">
        <v>912</v>
      </c>
      <c r="AB166" s="25" t="s">
        <v>913</v>
      </c>
      <c r="AC166" s="25" t="s">
        <v>914</v>
      </c>
      <c r="AE166" s="2"/>
      <c r="AF166" s="2"/>
      <c r="AG166" s="2"/>
    </row>
    <row r="167" s="25" customFormat="true" ht="110.25" hidden="true" customHeight="true" outlineLevel="0" collapsed="false">
      <c r="A167" s="14" t="n">
        <f aca="false">A166+1</f>
        <v>160</v>
      </c>
      <c r="B167" s="122" t="n">
        <v>42040</v>
      </c>
      <c r="C167" s="18" t="s">
        <v>1104</v>
      </c>
      <c r="D167" s="66" t="s">
        <v>899</v>
      </c>
      <c r="E167" s="66" t="s">
        <v>1105</v>
      </c>
      <c r="F167" s="18" t="s">
        <v>1106</v>
      </c>
      <c r="G167" s="18" t="s">
        <v>1107</v>
      </c>
      <c r="H167" s="66" t="s">
        <v>1108</v>
      </c>
      <c r="I167" s="66" t="s">
        <v>1109</v>
      </c>
      <c r="J167" s="66" t="s">
        <v>1110</v>
      </c>
      <c r="K167" s="16" t="s">
        <v>1111</v>
      </c>
      <c r="L167" s="16" t="s">
        <v>1112</v>
      </c>
      <c r="M167" s="16" t="s">
        <v>1033</v>
      </c>
      <c r="N167" s="16" t="s">
        <v>249</v>
      </c>
      <c r="O167" s="15" t="n">
        <v>42202</v>
      </c>
      <c r="P167" s="15" t="n">
        <v>42244</v>
      </c>
      <c r="Q167" s="66" t="s">
        <v>1113</v>
      </c>
      <c r="R167" s="123" t="s">
        <v>232</v>
      </c>
      <c r="S167" s="123"/>
      <c r="T167" s="66"/>
      <c r="U167" s="30" t="s">
        <v>53</v>
      </c>
      <c r="V167" s="124"/>
      <c r="W167" s="124"/>
      <c r="X167" s="2" t="s">
        <v>233</v>
      </c>
      <c r="Y167" s="25" t="s">
        <v>234</v>
      </c>
      <c r="Z167" s="25" t="s">
        <v>235</v>
      </c>
      <c r="AA167" s="25" t="s">
        <v>1040</v>
      </c>
      <c r="AB167" s="25" t="s">
        <v>1041</v>
      </c>
      <c r="AC167" s="25" t="s">
        <v>1042</v>
      </c>
    </row>
    <row r="168" customFormat="false" ht="110.25" hidden="true" customHeight="true" outlineLevel="0" collapsed="false">
      <c r="A168" s="14" t="n">
        <f aca="false">A167+1</f>
        <v>161</v>
      </c>
      <c r="B168" s="15" t="n">
        <v>42040</v>
      </c>
      <c r="C168" s="18" t="s">
        <v>1104</v>
      </c>
      <c r="D168" s="16" t="s">
        <v>899</v>
      </c>
      <c r="E168" s="16" t="s">
        <v>1105</v>
      </c>
      <c r="F168" s="18" t="s">
        <v>1114</v>
      </c>
      <c r="G168" s="18" t="s">
        <v>1115</v>
      </c>
      <c r="H168" s="66" t="s">
        <v>1116</v>
      </c>
      <c r="I168" s="66" t="s">
        <v>1109</v>
      </c>
      <c r="J168" s="66" t="s">
        <v>1110</v>
      </c>
      <c r="K168" s="16" t="s">
        <v>1111</v>
      </c>
      <c r="L168" s="16" t="s">
        <v>1112</v>
      </c>
      <c r="M168" s="16" t="s">
        <v>1033</v>
      </c>
      <c r="N168" s="16" t="s">
        <v>249</v>
      </c>
      <c r="O168" s="15" t="n">
        <v>42202</v>
      </c>
      <c r="P168" s="15" t="n">
        <v>42244</v>
      </c>
      <c r="Q168" s="66" t="s">
        <v>1113</v>
      </c>
      <c r="R168" s="123" t="s">
        <v>232</v>
      </c>
      <c r="S168" s="123"/>
      <c r="T168" s="16"/>
      <c r="U168" s="30" t="s">
        <v>53</v>
      </c>
      <c r="V168" s="32"/>
      <c r="W168" s="32"/>
      <c r="X168" s="2" t="s">
        <v>233</v>
      </c>
      <c r="Y168" s="25" t="s">
        <v>234</v>
      </c>
      <c r="Z168" s="25" t="s">
        <v>235</v>
      </c>
      <c r="AA168" s="25" t="s">
        <v>1040</v>
      </c>
      <c r="AB168" s="25" t="s">
        <v>1041</v>
      </c>
      <c r="AC168" s="25" t="s">
        <v>1042</v>
      </c>
    </row>
    <row r="169" customFormat="false" ht="110.25" hidden="true" customHeight="true" outlineLevel="0" collapsed="false">
      <c r="A169" s="14" t="n">
        <f aca="false">A168+1</f>
        <v>162</v>
      </c>
      <c r="B169" s="36" t="n">
        <v>42040</v>
      </c>
      <c r="C169" s="18" t="s">
        <v>1104</v>
      </c>
      <c r="D169" s="17" t="s">
        <v>899</v>
      </c>
      <c r="E169" s="17" t="s">
        <v>1105</v>
      </c>
      <c r="F169" s="125" t="s">
        <v>1117</v>
      </c>
      <c r="G169" s="111" t="s">
        <v>1118</v>
      </c>
      <c r="H169" s="17" t="s">
        <v>1119</v>
      </c>
      <c r="I169" s="17" t="s">
        <v>1120</v>
      </c>
      <c r="J169" s="17" t="s">
        <v>1121</v>
      </c>
      <c r="K169" s="17" t="s">
        <v>1122</v>
      </c>
      <c r="L169" s="17" t="s">
        <v>851</v>
      </c>
      <c r="M169" s="17" t="s">
        <v>1033</v>
      </c>
      <c r="N169" s="17" t="s">
        <v>196</v>
      </c>
      <c r="O169" s="36" t="n">
        <v>42093</v>
      </c>
      <c r="P169" s="36" t="n">
        <v>42124</v>
      </c>
      <c r="Q169" s="17" t="s">
        <v>1123</v>
      </c>
      <c r="R169" s="126" t="s">
        <v>232</v>
      </c>
      <c r="S169" s="126"/>
      <c r="T169" s="17"/>
      <c r="U169" s="30" t="s">
        <v>53</v>
      </c>
      <c r="V169" s="113"/>
      <c r="W169" s="113"/>
      <c r="X169" s="2" t="s">
        <v>233</v>
      </c>
      <c r="Y169" s="25" t="s">
        <v>234</v>
      </c>
      <c r="Z169" s="25" t="s">
        <v>235</v>
      </c>
      <c r="AA169" s="25" t="s">
        <v>1040</v>
      </c>
      <c r="AB169" s="25" t="s">
        <v>1041</v>
      </c>
      <c r="AC169" s="25" t="s">
        <v>1042</v>
      </c>
    </row>
    <row r="170" customFormat="false" ht="161.25" hidden="true" customHeight="true" outlineLevel="0" collapsed="false">
      <c r="A170" s="14" t="n">
        <f aca="false">A169+1</f>
        <v>163</v>
      </c>
      <c r="B170" s="36" t="n">
        <v>42066</v>
      </c>
      <c r="C170" s="18" t="s">
        <v>1104</v>
      </c>
      <c r="D170" s="17" t="s">
        <v>899</v>
      </c>
      <c r="E170" s="17" t="s">
        <v>1124</v>
      </c>
      <c r="F170" s="18" t="s">
        <v>1125</v>
      </c>
      <c r="G170" s="18" t="s">
        <v>1126</v>
      </c>
      <c r="H170" s="17" t="s">
        <v>1127</v>
      </c>
      <c r="I170" s="17" t="s">
        <v>1128</v>
      </c>
      <c r="J170" s="17" t="s">
        <v>1129</v>
      </c>
      <c r="K170" s="17" t="n">
        <v>100</v>
      </c>
      <c r="L170" s="17" t="s">
        <v>581</v>
      </c>
      <c r="M170" s="17" t="s">
        <v>749</v>
      </c>
      <c r="N170" s="17" t="s">
        <v>196</v>
      </c>
      <c r="O170" s="36" t="n">
        <v>42054</v>
      </c>
      <c r="P170" s="36" t="n">
        <v>42118</v>
      </c>
      <c r="Q170" s="17" t="s">
        <v>1130</v>
      </c>
      <c r="R170" s="126" t="s">
        <v>232</v>
      </c>
      <c r="S170" s="126"/>
      <c r="T170" s="17"/>
      <c r="U170" s="30" t="s">
        <v>53</v>
      </c>
      <c r="V170" s="113"/>
      <c r="W170" s="113"/>
      <c r="X170" s="2" t="s">
        <v>233</v>
      </c>
      <c r="Y170" s="25" t="s">
        <v>234</v>
      </c>
      <c r="Z170" s="25" t="s">
        <v>235</v>
      </c>
      <c r="AA170" s="25" t="s">
        <v>757</v>
      </c>
      <c r="AB170" s="25" t="s">
        <v>758</v>
      </c>
      <c r="AC170" s="25" t="s">
        <v>759</v>
      </c>
    </row>
    <row r="171" s="128" customFormat="true" ht="67.5" hidden="true" customHeight="true" outlineLevel="0" collapsed="false">
      <c r="A171" s="14" t="n">
        <f aca="false">A170+1</f>
        <v>164</v>
      </c>
      <c r="B171" s="20" t="n">
        <v>42207</v>
      </c>
      <c r="C171" s="29" t="s">
        <v>1131</v>
      </c>
      <c r="D171" s="17" t="s">
        <v>1132</v>
      </c>
      <c r="E171" s="29" t="s">
        <v>151</v>
      </c>
      <c r="F171" s="29" t="s">
        <v>1133</v>
      </c>
      <c r="G171" s="29" t="s">
        <v>1134</v>
      </c>
      <c r="H171" s="29" t="s">
        <v>1135</v>
      </c>
      <c r="I171" s="29" t="s">
        <v>1136</v>
      </c>
      <c r="J171" s="29" t="s">
        <v>1137</v>
      </c>
      <c r="K171" s="29" t="s">
        <v>713</v>
      </c>
      <c r="L171" s="29" t="s">
        <v>47</v>
      </c>
      <c r="M171" s="29" t="s">
        <v>151</v>
      </c>
      <c r="N171" s="29" t="s">
        <v>49</v>
      </c>
      <c r="O171" s="20" t="n">
        <v>42200</v>
      </c>
      <c r="P171" s="20" t="n">
        <v>42260</v>
      </c>
      <c r="Q171" s="29" t="s">
        <v>1138</v>
      </c>
      <c r="R171" s="16" t="s">
        <v>160</v>
      </c>
      <c r="S171" s="29"/>
      <c r="T171" s="29" t="s">
        <v>1139</v>
      </c>
      <c r="U171" s="41"/>
      <c r="V171" s="127" t="s">
        <v>53</v>
      </c>
      <c r="W171" s="16"/>
      <c r="X171" s="2" t="s">
        <v>161</v>
      </c>
      <c r="Y171" s="25" t="s">
        <v>162</v>
      </c>
      <c r="Z171" s="25" t="s">
        <v>163</v>
      </c>
      <c r="AA171" s="25" t="s">
        <v>164</v>
      </c>
      <c r="AB171" s="25" t="s">
        <v>165</v>
      </c>
      <c r="AC171" s="128" t="s">
        <v>166</v>
      </c>
    </row>
    <row r="172" customFormat="false" ht="67.5" hidden="true" customHeight="true" outlineLevel="0" collapsed="false">
      <c r="A172" s="14" t="n">
        <f aca="false">A171+1</f>
        <v>165</v>
      </c>
      <c r="B172" s="20" t="n">
        <v>42207</v>
      </c>
      <c r="C172" s="29" t="s">
        <v>1131</v>
      </c>
      <c r="D172" s="17" t="s">
        <v>1132</v>
      </c>
      <c r="E172" s="29" t="s">
        <v>151</v>
      </c>
      <c r="F172" s="29" t="s">
        <v>1140</v>
      </c>
      <c r="G172" s="29" t="s">
        <v>1141</v>
      </c>
      <c r="H172" s="29" t="s">
        <v>1142</v>
      </c>
      <c r="I172" s="29" t="s">
        <v>1143</v>
      </c>
      <c r="J172" s="29" t="s">
        <v>1144</v>
      </c>
      <c r="K172" s="29" t="s">
        <v>713</v>
      </c>
      <c r="L172" s="29" t="s">
        <v>1145</v>
      </c>
      <c r="M172" s="29" t="s">
        <v>151</v>
      </c>
      <c r="N172" s="29" t="s">
        <v>49</v>
      </c>
      <c r="O172" s="20" t="n">
        <v>42200</v>
      </c>
      <c r="P172" s="20" t="n">
        <v>42260</v>
      </c>
      <c r="Q172" s="29" t="s">
        <v>1138</v>
      </c>
      <c r="R172" s="16" t="s">
        <v>160</v>
      </c>
      <c r="S172" s="29"/>
      <c r="T172" s="29" t="s">
        <v>1146</v>
      </c>
      <c r="U172" s="41"/>
      <c r="V172" s="127" t="s">
        <v>53</v>
      </c>
      <c r="W172" s="16"/>
      <c r="X172" s="2" t="s">
        <v>161</v>
      </c>
      <c r="Y172" s="25" t="s">
        <v>162</v>
      </c>
      <c r="Z172" s="25" t="s">
        <v>163</v>
      </c>
      <c r="AA172" s="25" t="s">
        <v>164</v>
      </c>
      <c r="AB172" s="25" t="s">
        <v>165</v>
      </c>
      <c r="AC172" s="128" t="s">
        <v>166</v>
      </c>
    </row>
    <row r="173" customFormat="false" ht="69" hidden="true" customHeight="true" outlineLevel="0" collapsed="false">
      <c r="A173" s="14" t="n">
        <f aca="false">A172+1</f>
        <v>166</v>
      </c>
      <c r="B173" s="20" t="n">
        <v>42156</v>
      </c>
      <c r="C173" s="29" t="s">
        <v>1147</v>
      </c>
      <c r="D173" s="17" t="s">
        <v>1148</v>
      </c>
      <c r="E173" s="29" t="s">
        <v>151</v>
      </c>
      <c r="F173" s="29" t="s">
        <v>1149</v>
      </c>
      <c r="G173" s="29" t="s">
        <v>1150</v>
      </c>
      <c r="H173" s="29" t="s">
        <v>1151</v>
      </c>
      <c r="I173" s="29" t="s">
        <v>1152</v>
      </c>
      <c r="J173" s="29" t="s">
        <v>1153</v>
      </c>
      <c r="K173" s="29" t="s">
        <v>713</v>
      </c>
      <c r="L173" s="29" t="s">
        <v>1154</v>
      </c>
      <c r="M173" s="29" t="s">
        <v>151</v>
      </c>
      <c r="N173" s="29" t="s">
        <v>49</v>
      </c>
      <c r="O173" s="20" t="n">
        <v>42149</v>
      </c>
      <c r="P173" s="20" t="n">
        <v>42449</v>
      </c>
      <c r="Q173" s="78" t="s">
        <v>715</v>
      </c>
      <c r="R173" s="16" t="s">
        <v>160</v>
      </c>
      <c r="S173" s="29"/>
      <c r="T173" s="29"/>
      <c r="U173" s="30" t="s">
        <v>53</v>
      </c>
      <c r="V173" s="41"/>
      <c r="W173" s="16"/>
      <c r="X173" s="2" t="s">
        <v>161</v>
      </c>
      <c r="Y173" s="25" t="s">
        <v>162</v>
      </c>
      <c r="Z173" s="25" t="s">
        <v>163</v>
      </c>
      <c r="AA173" s="25" t="s">
        <v>164</v>
      </c>
      <c r="AB173" s="25" t="s">
        <v>165</v>
      </c>
      <c r="AC173" s="128" t="s">
        <v>166</v>
      </c>
      <c r="AE173" s="128"/>
      <c r="AF173" s="128"/>
      <c r="AG173" s="128"/>
    </row>
    <row r="174" s="25" customFormat="true" ht="102" hidden="true" customHeight="false" outlineLevel="0" collapsed="false">
      <c r="A174" s="14" t="n">
        <f aca="false">A173+1</f>
        <v>167</v>
      </c>
      <c r="B174" s="20" t="n">
        <v>42234</v>
      </c>
      <c r="C174" s="29" t="s">
        <v>1155</v>
      </c>
      <c r="D174" s="17" t="s">
        <v>39</v>
      </c>
      <c r="E174" s="29" t="s">
        <v>40</v>
      </c>
      <c r="F174" s="29" t="s">
        <v>1156</v>
      </c>
      <c r="G174" s="29" t="s">
        <v>1157</v>
      </c>
      <c r="H174" s="29" t="s">
        <v>1158</v>
      </c>
      <c r="I174" s="29" t="s">
        <v>1159</v>
      </c>
      <c r="J174" s="29" t="s">
        <v>1160</v>
      </c>
      <c r="K174" s="29" t="n">
        <v>1</v>
      </c>
      <c r="L174" s="29" t="s">
        <v>565</v>
      </c>
      <c r="M174" s="29" t="s">
        <v>40</v>
      </c>
      <c r="N174" s="29" t="s">
        <v>1161</v>
      </c>
      <c r="O174" s="20" t="n">
        <v>42226</v>
      </c>
      <c r="P174" s="20" t="n">
        <v>42272</v>
      </c>
      <c r="Q174" s="78" t="s">
        <v>1162</v>
      </c>
      <c r="R174" s="16" t="s">
        <v>728</v>
      </c>
      <c r="S174" s="29"/>
      <c r="T174" s="29"/>
      <c r="U174" s="30" t="s">
        <v>53</v>
      </c>
      <c r="V174" s="129"/>
      <c r="W174" s="129"/>
      <c r="X174" s="2" t="s">
        <v>729</v>
      </c>
      <c r="Y174" s="25" t="s">
        <v>730</v>
      </c>
      <c r="Z174" s="25" t="s">
        <v>731</v>
      </c>
      <c r="AA174" s="25" t="s">
        <v>485</v>
      </c>
      <c r="AB174" s="25" t="s">
        <v>486</v>
      </c>
      <c r="AC174" s="25" t="s">
        <v>487</v>
      </c>
      <c r="AE174" s="2"/>
      <c r="AF174" s="2"/>
      <c r="AG174" s="2"/>
    </row>
    <row r="175" customFormat="false" ht="91.95" hidden="true" customHeight="true" outlineLevel="0" collapsed="false">
      <c r="A175" s="14" t="n">
        <f aca="false">A174+1</f>
        <v>168</v>
      </c>
      <c r="B175" s="20" t="n">
        <v>42234</v>
      </c>
      <c r="C175" s="29" t="s">
        <v>1155</v>
      </c>
      <c r="D175" s="17" t="s">
        <v>39</v>
      </c>
      <c r="E175" s="29" t="s">
        <v>40</v>
      </c>
      <c r="F175" s="29" t="s">
        <v>1163</v>
      </c>
      <c r="G175" s="29" t="s">
        <v>1164</v>
      </c>
      <c r="H175" s="29" t="s">
        <v>1165</v>
      </c>
      <c r="I175" s="29" t="s">
        <v>1159</v>
      </c>
      <c r="J175" s="29" t="s">
        <v>1166</v>
      </c>
      <c r="K175" s="29" t="n">
        <v>1</v>
      </c>
      <c r="L175" s="29" t="s">
        <v>1167</v>
      </c>
      <c r="M175" s="29" t="s">
        <v>40</v>
      </c>
      <c r="N175" s="29" t="s">
        <v>1168</v>
      </c>
      <c r="O175" s="20" t="n">
        <v>42219</v>
      </c>
      <c r="P175" s="20" t="n">
        <v>42231</v>
      </c>
      <c r="Q175" s="78" t="s">
        <v>1169</v>
      </c>
      <c r="R175" s="16" t="s">
        <v>728</v>
      </c>
      <c r="S175" s="29"/>
      <c r="T175" s="29"/>
      <c r="U175" s="30" t="s">
        <v>53</v>
      </c>
      <c r="V175" s="129"/>
      <c r="W175" s="129"/>
      <c r="X175" s="2" t="s">
        <v>729</v>
      </c>
      <c r="Y175" s="25" t="s">
        <v>730</v>
      </c>
      <c r="Z175" s="25" t="s">
        <v>731</v>
      </c>
      <c r="AA175" s="25" t="s">
        <v>485</v>
      </c>
      <c r="AB175" s="25" t="s">
        <v>486</v>
      </c>
      <c r="AC175" s="25" t="s">
        <v>487</v>
      </c>
      <c r="AE175" s="2"/>
      <c r="AF175" s="2"/>
      <c r="AG175" s="2"/>
    </row>
    <row r="176" customFormat="false" ht="163.2" hidden="true" customHeight="false" outlineLevel="0" collapsed="false">
      <c r="A176" s="14" t="n">
        <f aca="false">A175+1</f>
        <v>169</v>
      </c>
      <c r="B176" s="20" t="n">
        <v>42234</v>
      </c>
      <c r="C176" s="29" t="s">
        <v>1155</v>
      </c>
      <c r="D176" s="17" t="s">
        <v>39</v>
      </c>
      <c r="E176" s="29" t="s">
        <v>40</v>
      </c>
      <c r="F176" s="29" t="s">
        <v>1170</v>
      </c>
      <c r="G176" s="29" t="s">
        <v>1171</v>
      </c>
      <c r="H176" s="29" t="s">
        <v>1172</v>
      </c>
      <c r="I176" s="29" t="s">
        <v>1173</v>
      </c>
      <c r="J176" s="29" t="s">
        <v>1174</v>
      </c>
      <c r="K176" s="29" t="n">
        <v>1</v>
      </c>
      <c r="L176" s="29" t="s">
        <v>1175</v>
      </c>
      <c r="M176" s="29" t="s">
        <v>40</v>
      </c>
      <c r="N176" s="29" t="s">
        <v>973</v>
      </c>
      <c r="O176" s="20" t="n">
        <v>42234</v>
      </c>
      <c r="P176" s="20" t="n">
        <v>42237</v>
      </c>
      <c r="Q176" s="78" t="s">
        <v>1176</v>
      </c>
      <c r="R176" s="16" t="s">
        <v>728</v>
      </c>
      <c r="S176" s="29"/>
      <c r="T176" s="29"/>
      <c r="U176" s="30" t="s">
        <v>53</v>
      </c>
      <c r="V176" s="129"/>
      <c r="W176" s="129"/>
      <c r="X176" s="2" t="s">
        <v>729</v>
      </c>
      <c r="Y176" s="25" t="s">
        <v>730</v>
      </c>
      <c r="Z176" s="25" t="s">
        <v>731</v>
      </c>
      <c r="AA176" s="25" t="s">
        <v>485</v>
      </c>
      <c r="AB176" s="25" t="s">
        <v>486</v>
      </c>
      <c r="AC176" s="25" t="s">
        <v>487</v>
      </c>
      <c r="AE176" s="2"/>
      <c r="AF176" s="2"/>
      <c r="AG176" s="2"/>
    </row>
    <row r="177" customFormat="false" ht="112.2" hidden="true" customHeight="false" outlineLevel="0" collapsed="false">
      <c r="A177" s="14" t="n">
        <f aca="false">A176+1</f>
        <v>170</v>
      </c>
      <c r="B177" s="20" t="n">
        <v>42234</v>
      </c>
      <c r="C177" s="29" t="s">
        <v>1155</v>
      </c>
      <c r="D177" s="17" t="s">
        <v>39</v>
      </c>
      <c r="E177" s="29" t="s">
        <v>40</v>
      </c>
      <c r="F177" s="29" t="s">
        <v>1177</v>
      </c>
      <c r="G177" s="29" t="s">
        <v>1178</v>
      </c>
      <c r="H177" s="29" t="s">
        <v>1179</v>
      </c>
      <c r="I177" s="29" t="s">
        <v>1180</v>
      </c>
      <c r="J177" s="29" t="s">
        <v>1181</v>
      </c>
      <c r="K177" s="29" t="s">
        <v>1182</v>
      </c>
      <c r="L177" s="29" t="s">
        <v>1183</v>
      </c>
      <c r="M177" s="29" t="s">
        <v>40</v>
      </c>
      <c r="N177" s="29" t="s">
        <v>973</v>
      </c>
      <c r="O177" s="20" t="n">
        <v>42219</v>
      </c>
      <c r="P177" s="20" t="n">
        <v>42236</v>
      </c>
      <c r="Q177" s="78" t="s">
        <v>1184</v>
      </c>
      <c r="R177" s="16" t="s">
        <v>728</v>
      </c>
      <c r="S177" s="29"/>
      <c r="T177" s="29"/>
      <c r="U177" s="30" t="s">
        <v>53</v>
      </c>
      <c r="V177" s="129"/>
      <c r="W177" s="129"/>
      <c r="X177" s="2" t="s">
        <v>729</v>
      </c>
      <c r="Y177" s="25" t="s">
        <v>730</v>
      </c>
      <c r="Z177" s="25" t="s">
        <v>731</v>
      </c>
      <c r="AA177" s="25" t="s">
        <v>485</v>
      </c>
      <c r="AB177" s="25" t="s">
        <v>486</v>
      </c>
      <c r="AC177" s="25" t="s">
        <v>487</v>
      </c>
      <c r="AE177" s="2"/>
      <c r="AF177" s="2"/>
      <c r="AG177" s="2"/>
    </row>
    <row r="178" customFormat="false" ht="91.8" hidden="true" customHeight="false" outlineLevel="0" collapsed="false">
      <c r="A178" s="14" t="n">
        <f aca="false">A177+1</f>
        <v>171</v>
      </c>
      <c r="B178" s="20" t="n">
        <v>42234</v>
      </c>
      <c r="C178" s="29" t="s">
        <v>1155</v>
      </c>
      <c r="D178" s="17" t="s">
        <v>39</v>
      </c>
      <c r="E178" s="29" t="s">
        <v>40</v>
      </c>
      <c r="F178" s="29" t="s">
        <v>1185</v>
      </c>
      <c r="G178" s="29" t="s">
        <v>1186</v>
      </c>
      <c r="H178" s="29" t="s">
        <v>1187</v>
      </c>
      <c r="I178" s="29" t="s">
        <v>1188</v>
      </c>
      <c r="J178" s="29" t="s">
        <v>1160</v>
      </c>
      <c r="K178" s="29" t="n">
        <v>1</v>
      </c>
      <c r="L178" s="29" t="s">
        <v>565</v>
      </c>
      <c r="M178" s="29" t="s">
        <v>40</v>
      </c>
      <c r="N178" s="29" t="s">
        <v>1161</v>
      </c>
      <c r="O178" s="20" t="n">
        <v>42226</v>
      </c>
      <c r="P178" s="20" t="n">
        <v>42272</v>
      </c>
      <c r="Q178" s="78" t="s">
        <v>1189</v>
      </c>
      <c r="R178" s="16" t="s">
        <v>728</v>
      </c>
      <c r="S178" s="29"/>
      <c r="T178" s="29"/>
      <c r="U178" s="30" t="s">
        <v>53</v>
      </c>
      <c r="V178" s="129"/>
      <c r="W178" s="129"/>
      <c r="X178" s="2" t="s">
        <v>729</v>
      </c>
      <c r="Y178" s="25" t="s">
        <v>730</v>
      </c>
      <c r="Z178" s="25" t="s">
        <v>731</v>
      </c>
      <c r="AA178" s="25" t="s">
        <v>485</v>
      </c>
      <c r="AB178" s="25" t="s">
        <v>486</v>
      </c>
      <c r="AC178" s="25" t="s">
        <v>487</v>
      </c>
      <c r="AE178" s="2"/>
      <c r="AF178" s="2"/>
      <c r="AG178" s="2"/>
    </row>
    <row r="179" customFormat="false" ht="81.6" hidden="true" customHeight="false" outlineLevel="0" collapsed="false">
      <c r="A179" s="14" t="n">
        <f aca="false">A178+1</f>
        <v>172</v>
      </c>
      <c r="B179" s="20" t="n">
        <v>42234</v>
      </c>
      <c r="C179" s="29" t="s">
        <v>1155</v>
      </c>
      <c r="D179" s="17" t="s">
        <v>39</v>
      </c>
      <c r="E179" s="29" t="s">
        <v>40</v>
      </c>
      <c r="F179" s="29" t="s">
        <v>1190</v>
      </c>
      <c r="G179" s="29" t="s">
        <v>1191</v>
      </c>
      <c r="H179" s="29" t="s">
        <v>1192</v>
      </c>
      <c r="I179" s="29" t="s">
        <v>1193</v>
      </c>
      <c r="J179" s="29" t="s">
        <v>1160</v>
      </c>
      <c r="K179" s="29" t="n">
        <v>1</v>
      </c>
      <c r="L179" s="29" t="s">
        <v>565</v>
      </c>
      <c r="M179" s="29" t="s">
        <v>40</v>
      </c>
      <c r="N179" s="29" t="s">
        <v>1161</v>
      </c>
      <c r="O179" s="20" t="n">
        <v>42226</v>
      </c>
      <c r="P179" s="20" t="n">
        <v>42272</v>
      </c>
      <c r="Q179" s="78" t="s">
        <v>1194</v>
      </c>
      <c r="R179" s="16" t="s">
        <v>728</v>
      </c>
      <c r="S179" s="29"/>
      <c r="T179" s="29"/>
      <c r="U179" s="30" t="s">
        <v>53</v>
      </c>
      <c r="V179" s="129"/>
      <c r="W179" s="129"/>
      <c r="X179" s="2" t="s">
        <v>729</v>
      </c>
      <c r="Y179" s="25" t="s">
        <v>730</v>
      </c>
      <c r="Z179" s="25" t="s">
        <v>731</v>
      </c>
      <c r="AA179" s="25" t="s">
        <v>485</v>
      </c>
      <c r="AB179" s="25" t="s">
        <v>486</v>
      </c>
      <c r="AC179" s="25" t="s">
        <v>487</v>
      </c>
      <c r="AE179" s="2"/>
      <c r="AF179" s="2"/>
      <c r="AG179" s="2"/>
    </row>
    <row r="180" customFormat="false" ht="81.6" hidden="true" customHeight="false" outlineLevel="0" collapsed="false">
      <c r="A180" s="14" t="n">
        <f aca="false">A179+1</f>
        <v>173</v>
      </c>
      <c r="B180" s="20" t="n">
        <v>42234</v>
      </c>
      <c r="C180" s="29" t="s">
        <v>1155</v>
      </c>
      <c r="D180" s="17" t="s">
        <v>39</v>
      </c>
      <c r="E180" s="29" t="s">
        <v>40</v>
      </c>
      <c r="F180" s="29" t="s">
        <v>1195</v>
      </c>
      <c r="G180" s="29" t="s">
        <v>1191</v>
      </c>
      <c r="H180" s="29" t="s">
        <v>1196</v>
      </c>
      <c r="I180" s="29" t="s">
        <v>1193</v>
      </c>
      <c r="J180" s="29" t="s">
        <v>1160</v>
      </c>
      <c r="K180" s="29" t="n">
        <v>1</v>
      </c>
      <c r="L180" s="29" t="s">
        <v>565</v>
      </c>
      <c r="M180" s="29" t="s">
        <v>40</v>
      </c>
      <c r="N180" s="29" t="s">
        <v>1161</v>
      </c>
      <c r="O180" s="20" t="n">
        <v>42226</v>
      </c>
      <c r="P180" s="20" t="n">
        <v>42272</v>
      </c>
      <c r="Q180" s="78" t="s">
        <v>1189</v>
      </c>
      <c r="R180" s="16" t="s">
        <v>728</v>
      </c>
      <c r="S180" s="29"/>
      <c r="T180" s="29"/>
      <c r="U180" s="30" t="s">
        <v>53</v>
      </c>
      <c r="V180" s="129"/>
      <c r="W180" s="129"/>
      <c r="X180" s="2" t="s">
        <v>729</v>
      </c>
      <c r="Y180" s="25" t="s">
        <v>730</v>
      </c>
      <c r="Z180" s="25" t="s">
        <v>731</v>
      </c>
      <c r="AA180" s="25" t="s">
        <v>485</v>
      </c>
      <c r="AB180" s="25" t="s">
        <v>486</v>
      </c>
      <c r="AC180" s="25" t="s">
        <v>487</v>
      </c>
      <c r="AE180" s="2"/>
      <c r="AF180" s="2"/>
      <c r="AG180" s="2"/>
    </row>
    <row r="181" customFormat="false" ht="81.6" hidden="true" customHeight="false" outlineLevel="0" collapsed="false">
      <c r="A181" s="14" t="n">
        <f aca="false">A180+1</f>
        <v>174</v>
      </c>
      <c r="B181" s="20" t="n">
        <v>42234</v>
      </c>
      <c r="C181" s="29" t="s">
        <v>1155</v>
      </c>
      <c r="D181" s="17" t="s">
        <v>39</v>
      </c>
      <c r="E181" s="29" t="s">
        <v>40</v>
      </c>
      <c r="F181" s="29" t="s">
        <v>1197</v>
      </c>
      <c r="G181" s="29" t="s">
        <v>1198</v>
      </c>
      <c r="H181" s="29" t="s">
        <v>1199</v>
      </c>
      <c r="I181" s="29" t="s">
        <v>1200</v>
      </c>
      <c r="J181" s="29" t="s">
        <v>1201</v>
      </c>
      <c r="K181" s="29" t="n">
        <v>1</v>
      </c>
      <c r="L181" s="29" t="s">
        <v>1202</v>
      </c>
      <c r="M181" s="29" t="s">
        <v>40</v>
      </c>
      <c r="N181" s="29" t="s">
        <v>1203</v>
      </c>
      <c r="O181" s="20" t="n">
        <v>42226</v>
      </c>
      <c r="P181" s="20" t="n">
        <v>42230</v>
      </c>
      <c r="Q181" s="78" t="s">
        <v>1204</v>
      </c>
      <c r="R181" s="16" t="s">
        <v>728</v>
      </c>
      <c r="S181" s="29"/>
      <c r="T181" s="29"/>
      <c r="U181" s="30" t="s">
        <v>53</v>
      </c>
      <c r="V181" s="129"/>
      <c r="W181" s="129"/>
      <c r="X181" s="2" t="s">
        <v>729</v>
      </c>
      <c r="Y181" s="25" t="s">
        <v>730</v>
      </c>
      <c r="Z181" s="25" t="s">
        <v>731</v>
      </c>
      <c r="AA181" s="25" t="s">
        <v>485</v>
      </c>
      <c r="AB181" s="25" t="s">
        <v>486</v>
      </c>
      <c r="AC181" s="25" t="s">
        <v>487</v>
      </c>
      <c r="AE181" s="2"/>
      <c r="AF181" s="2"/>
      <c r="AG181" s="2"/>
    </row>
    <row r="182" customFormat="false" ht="91.95" hidden="true" customHeight="true" outlineLevel="0" collapsed="false">
      <c r="A182" s="14" t="n">
        <f aca="false">A181+1</f>
        <v>175</v>
      </c>
      <c r="B182" s="20" t="n">
        <v>42234</v>
      </c>
      <c r="C182" s="29" t="s">
        <v>1155</v>
      </c>
      <c r="D182" s="17" t="s">
        <v>39</v>
      </c>
      <c r="E182" s="29" t="s">
        <v>40</v>
      </c>
      <c r="F182" s="29" t="s">
        <v>1205</v>
      </c>
      <c r="G182" s="29" t="s">
        <v>1206</v>
      </c>
      <c r="H182" s="29" t="s">
        <v>1207</v>
      </c>
      <c r="I182" s="29" t="s">
        <v>1173</v>
      </c>
      <c r="J182" s="29" t="s">
        <v>1174</v>
      </c>
      <c r="K182" s="29" t="n">
        <v>1</v>
      </c>
      <c r="L182" s="29" t="s">
        <v>1175</v>
      </c>
      <c r="M182" s="29" t="s">
        <v>40</v>
      </c>
      <c r="N182" s="29" t="s">
        <v>973</v>
      </c>
      <c r="O182" s="20" t="n">
        <v>42234</v>
      </c>
      <c r="P182" s="20" t="n">
        <v>42277</v>
      </c>
      <c r="Q182" s="78" t="s">
        <v>1208</v>
      </c>
      <c r="R182" s="16" t="s">
        <v>728</v>
      </c>
      <c r="S182" s="29"/>
      <c r="T182" s="29"/>
      <c r="U182" s="30" t="s">
        <v>53</v>
      </c>
      <c r="V182" s="129"/>
      <c r="W182" s="129"/>
      <c r="X182" s="2" t="s">
        <v>729</v>
      </c>
      <c r="Y182" s="25" t="s">
        <v>730</v>
      </c>
      <c r="Z182" s="25" t="s">
        <v>731</v>
      </c>
      <c r="AA182" s="25" t="s">
        <v>485</v>
      </c>
      <c r="AB182" s="25" t="s">
        <v>486</v>
      </c>
      <c r="AC182" s="25" t="s">
        <v>487</v>
      </c>
      <c r="AE182" s="2"/>
      <c r="AF182" s="2"/>
      <c r="AG182" s="2"/>
    </row>
    <row r="183" s="139" customFormat="true" ht="124.5" hidden="true" customHeight="true" outlineLevel="0" collapsed="false">
      <c r="A183" s="130" t="n">
        <f aca="false">A182+1</f>
        <v>176</v>
      </c>
      <c r="B183" s="131" t="n">
        <v>42114</v>
      </c>
      <c r="C183" s="100" t="s">
        <v>1209</v>
      </c>
      <c r="D183" s="100" t="s">
        <v>1210</v>
      </c>
      <c r="E183" s="100" t="s">
        <v>203</v>
      </c>
      <c r="F183" s="132" t="s">
        <v>1211</v>
      </c>
      <c r="G183" s="123" t="s">
        <v>1212</v>
      </c>
      <c r="H183" s="123" t="s">
        <v>1213</v>
      </c>
      <c r="I183" s="123" t="s">
        <v>1214</v>
      </c>
      <c r="J183" s="123" t="s">
        <v>1215</v>
      </c>
      <c r="K183" s="123" t="s">
        <v>1216</v>
      </c>
      <c r="L183" s="123" t="s">
        <v>47</v>
      </c>
      <c r="M183" s="133" t="s">
        <v>40</v>
      </c>
      <c r="N183" s="123" t="s">
        <v>49</v>
      </c>
      <c r="O183" s="134" t="n">
        <v>42006</v>
      </c>
      <c r="P183" s="134" t="n">
        <v>42369</v>
      </c>
      <c r="Q183" s="135" t="s">
        <v>1217</v>
      </c>
      <c r="R183" s="136" t="s">
        <v>1090</v>
      </c>
      <c r="S183" s="16" t="s">
        <v>1218</v>
      </c>
      <c r="T183" s="137"/>
      <c r="U183" s="138"/>
      <c r="V183" s="138"/>
      <c r="W183" s="67" t="s">
        <v>53</v>
      </c>
      <c r="X183" s="2" t="s">
        <v>1093</v>
      </c>
      <c r="Y183" s="25" t="s">
        <v>1094</v>
      </c>
      <c r="Z183" s="25" t="s">
        <v>1090</v>
      </c>
      <c r="AA183" s="25" t="s">
        <v>485</v>
      </c>
      <c r="AB183" s="25" t="s">
        <v>486</v>
      </c>
      <c r="AC183" s="139" t="s">
        <v>487</v>
      </c>
      <c r="AE183" s="140"/>
      <c r="AF183" s="140"/>
      <c r="AG183" s="140"/>
    </row>
    <row r="184" s="25" customFormat="true" ht="112.5" hidden="true" customHeight="true" outlineLevel="0" collapsed="false">
      <c r="A184" s="130" t="n">
        <f aca="false">A183+1</f>
        <v>177</v>
      </c>
      <c r="B184" s="131" t="n">
        <v>42114</v>
      </c>
      <c r="C184" s="100" t="s">
        <v>1209</v>
      </c>
      <c r="D184" s="100" t="s">
        <v>1210</v>
      </c>
      <c r="E184" s="100" t="s">
        <v>203</v>
      </c>
      <c r="F184" s="132" t="s">
        <v>1219</v>
      </c>
      <c r="G184" s="123" t="s">
        <v>1212</v>
      </c>
      <c r="H184" s="123" t="s">
        <v>1220</v>
      </c>
      <c r="I184" s="123" t="s">
        <v>1214</v>
      </c>
      <c r="J184" s="123" t="s">
        <v>1215</v>
      </c>
      <c r="K184" s="123" t="s">
        <v>1216</v>
      </c>
      <c r="L184" s="123" t="s">
        <v>47</v>
      </c>
      <c r="M184" s="133" t="s">
        <v>40</v>
      </c>
      <c r="N184" s="123" t="s">
        <v>49</v>
      </c>
      <c r="O184" s="134" t="n">
        <v>42006</v>
      </c>
      <c r="P184" s="134" t="n">
        <v>42369</v>
      </c>
      <c r="Q184" s="135" t="s">
        <v>1217</v>
      </c>
      <c r="R184" s="136" t="s">
        <v>1090</v>
      </c>
      <c r="S184" s="16" t="s">
        <v>1218</v>
      </c>
      <c r="T184" s="129"/>
      <c r="U184" s="141"/>
      <c r="V184" s="141"/>
      <c r="W184" s="67" t="s">
        <v>53</v>
      </c>
      <c r="X184" s="2" t="s">
        <v>1093</v>
      </c>
      <c r="Y184" s="25" t="s">
        <v>1094</v>
      </c>
      <c r="Z184" s="25" t="s">
        <v>1090</v>
      </c>
      <c r="AA184" s="25" t="s">
        <v>485</v>
      </c>
      <c r="AB184" s="25" t="s">
        <v>486</v>
      </c>
      <c r="AC184" s="25" t="s">
        <v>487</v>
      </c>
      <c r="AE184" s="2"/>
      <c r="AF184" s="2"/>
      <c r="AG184" s="2"/>
    </row>
    <row r="185" customFormat="false" ht="90" hidden="true" customHeight="true" outlineLevel="0" collapsed="false">
      <c r="A185" s="130" t="n">
        <f aca="false">A184+1</f>
        <v>178</v>
      </c>
      <c r="B185" s="131" t="n">
        <v>42114</v>
      </c>
      <c r="C185" s="100" t="s">
        <v>1209</v>
      </c>
      <c r="D185" s="100" t="s">
        <v>1210</v>
      </c>
      <c r="E185" s="100" t="s">
        <v>203</v>
      </c>
      <c r="F185" s="132" t="s">
        <v>1221</v>
      </c>
      <c r="G185" s="132" t="s">
        <v>1222</v>
      </c>
      <c r="H185" s="123" t="s">
        <v>1223</v>
      </c>
      <c r="I185" s="132" t="s">
        <v>1224</v>
      </c>
      <c r="J185" s="132" t="s">
        <v>1225</v>
      </c>
      <c r="K185" s="133" t="s">
        <v>1226</v>
      </c>
      <c r="L185" s="133" t="s">
        <v>47</v>
      </c>
      <c r="M185" s="133" t="s">
        <v>40</v>
      </c>
      <c r="N185" s="123" t="s">
        <v>49</v>
      </c>
      <c r="O185" s="134" t="n">
        <v>42156</v>
      </c>
      <c r="P185" s="142" t="n">
        <v>42185</v>
      </c>
      <c r="Q185" s="135" t="s">
        <v>1227</v>
      </c>
      <c r="R185" s="136" t="s">
        <v>1090</v>
      </c>
      <c r="S185" s="16" t="s">
        <v>1218</v>
      </c>
      <c r="T185" s="129"/>
      <c r="U185" s="30" t="s">
        <v>53</v>
      </c>
      <c r="V185" s="141"/>
      <c r="W185" s="141"/>
      <c r="X185" s="2" t="s">
        <v>1093</v>
      </c>
      <c r="Y185" s="25" t="s">
        <v>1094</v>
      </c>
      <c r="Z185" s="25" t="s">
        <v>1090</v>
      </c>
      <c r="AA185" s="25" t="s">
        <v>485</v>
      </c>
      <c r="AB185" s="25" t="s">
        <v>486</v>
      </c>
      <c r="AC185" s="25" t="s">
        <v>487</v>
      </c>
      <c r="AE185" s="2"/>
      <c r="AF185" s="2"/>
      <c r="AG185" s="2"/>
    </row>
    <row r="186" customFormat="false" ht="85.5" hidden="true" customHeight="true" outlineLevel="0" collapsed="false">
      <c r="A186" s="130" t="n">
        <f aca="false">A185+1</f>
        <v>179</v>
      </c>
      <c r="B186" s="131" t="n">
        <v>42114</v>
      </c>
      <c r="C186" s="100" t="s">
        <v>1209</v>
      </c>
      <c r="D186" s="100" t="s">
        <v>1210</v>
      </c>
      <c r="E186" s="100" t="s">
        <v>203</v>
      </c>
      <c r="F186" s="132" t="s">
        <v>1228</v>
      </c>
      <c r="G186" s="132" t="s">
        <v>1229</v>
      </c>
      <c r="H186" s="132" t="s">
        <v>1230</v>
      </c>
      <c r="I186" s="132" t="s">
        <v>1231</v>
      </c>
      <c r="J186" s="132" t="s">
        <v>1232</v>
      </c>
      <c r="K186" s="133" t="s">
        <v>1233</v>
      </c>
      <c r="L186" s="143" t="s">
        <v>47</v>
      </c>
      <c r="M186" s="133" t="s">
        <v>40</v>
      </c>
      <c r="N186" s="132" t="s">
        <v>49</v>
      </c>
      <c r="O186" s="142" t="n">
        <v>42156</v>
      </c>
      <c r="P186" s="142" t="n">
        <v>42246</v>
      </c>
      <c r="Q186" s="135" t="s">
        <v>1234</v>
      </c>
      <c r="R186" s="136" t="s">
        <v>1090</v>
      </c>
      <c r="S186" s="16" t="s">
        <v>1218</v>
      </c>
      <c r="T186" s="129"/>
      <c r="U186" s="30" t="s">
        <v>53</v>
      </c>
      <c r="V186" s="141"/>
      <c r="W186" s="141"/>
      <c r="X186" s="2" t="s">
        <v>1093</v>
      </c>
      <c r="Y186" s="25" t="s">
        <v>1094</v>
      </c>
      <c r="Z186" s="25" t="s">
        <v>1090</v>
      </c>
      <c r="AA186" s="25" t="s">
        <v>485</v>
      </c>
      <c r="AB186" s="25" t="s">
        <v>486</v>
      </c>
      <c r="AC186" s="25" t="s">
        <v>487</v>
      </c>
      <c r="AE186" s="2"/>
      <c r="AF186" s="2"/>
      <c r="AG186" s="2"/>
    </row>
    <row r="187" customFormat="false" ht="113.25" hidden="true" customHeight="true" outlineLevel="0" collapsed="false">
      <c r="A187" s="130" t="n">
        <f aca="false">A186+1</f>
        <v>180</v>
      </c>
      <c r="B187" s="131" t="n">
        <v>42114</v>
      </c>
      <c r="C187" s="100" t="s">
        <v>1209</v>
      </c>
      <c r="D187" s="100" t="s">
        <v>1210</v>
      </c>
      <c r="E187" s="100" t="s">
        <v>203</v>
      </c>
      <c r="F187" s="132" t="s">
        <v>1235</v>
      </c>
      <c r="G187" s="123" t="s">
        <v>1236</v>
      </c>
      <c r="H187" s="132" t="s">
        <v>1237</v>
      </c>
      <c r="I187" s="123" t="s">
        <v>1238</v>
      </c>
      <c r="J187" s="132" t="s">
        <v>1239</v>
      </c>
      <c r="K187" s="133" t="s">
        <v>1240</v>
      </c>
      <c r="L187" s="123" t="s">
        <v>47</v>
      </c>
      <c r="M187" s="133" t="s">
        <v>40</v>
      </c>
      <c r="N187" s="123" t="s">
        <v>49</v>
      </c>
      <c r="O187" s="134" t="n">
        <v>42104</v>
      </c>
      <c r="P187" s="134" t="n">
        <v>42185</v>
      </c>
      <c r="Q187" s="135" t="s">
        <v>1241</v>
      </c>
      <c r="R187" s="136" t="s">
        <v>1090</v>
      </c>
      <c r="S187" s="16" t="s">
        <v>1218</v>
      </c>
      <c r="T187" s="129"/>
      <c r="U187" s="30" t="s">
        <v>53</v>
      </c>
      <c r="V187" s="141"/>
      <c r="W187" s="141"/>
      <c r="X187" s="2" t="s">
        <v>1093</v>
      </c>
      <c r="Y187" s="25" t="s">
        <v>1094</v>
      </c>
      <c r="Z187" s="25" t="s">
        <v>1090</v>
      </c>
      <c r="AA187" s="25" t="s">
        <v>485</v>
      </c>
      <c r="AB187" s="25" t="s">
        <v>486</v>
      </c>
      <c r="AC187" s="25" t="s">
        <v>487</v>
      </c>
      <c r="AE187" s="2"/>
      <c r="AF187" s="2"/>
      <c r="AG187" s="2"/>
    </row>
    <row r="188" customFormat="false" ht="95.25" hidden="true" customHeight="true" outlineLevel="0" collapsed="false">
      <c r="A188" s="130" t="n">
        <f aca="false">A187+1</f>
        <v>181</v>
      </c>
      <c r="B188" s="131" t="n">
        <v>42114</v>
      </c>
      <c r="C188" s="100" t="s">
        <v>1209</v>
      </c>
      <c r="D188" s="100" t="s">
        <v>1210</v>
      </c>
      <c r="E188" s="100" t="s">
        <v>203</v>
      </c>
      <c r="F188" s="132" t="s">
        <v>1242</v>
      </c>
      <c r="G188" s="123" t="s">
        <v>1236</v>
      </c>
      <c r="H188" s="123" t="s">
        <v>1243</v>
      </c>
      <c r="I188" s="123" t="s">
        <v>1238</v>
      </c>
      <c r="J188" s="132" t="s">
        <v>1244</v>
      </c>
      <c r="K188" s="133" t="s">
        <v>1233</v>
      </c>
      <c r="L188" s="123" t="s">
        <v>47</v>
      </c>
      <c r="M188" s="133" t="s">
        <v>40</v>
      </c>
      <c r="N188" s="123" t="s">
        <v>49</v>
      </c>
      <c r="O188" s="134" t="n">
        <v>42104</v>
      </c>
      <c r="P188" s="134" t="n">
        <v>42185</v>
      </c>
      <c r="Q188" s="135" t="s">
        <v>1245</v>
      </c>
      <c r="R188" s="136" t="s">
        <v>1090</v>
      </c>
      <c r="S188" s="16" t="s">
        <v>1218</v>
      </c>
      <c r="T188" s="129"/>
      <c r="U188" s="30" t="s">
        <v>53</v>
      </c>
      <c r="V188" s="141"/>
      <c r="W188" s="141"/>
      <c r="X188" s="2" t="s">
        <v>1093</v>
      </c>
      <c r="Y188" s="25" t="s">
        <v>1094</v>
      </c>
      <c r="Z188" s="25" t="s">
        <v>1090</v>
      </c>
      <c r="AA188" s="25" t="s">
        <v>485</v>
      </c>
      <c r="AB188" s="25" t="s">
        <v>486</v>
      </c>
      <c r="AC188" s="25" t="s">
        <v>487</v>
      </c>
      <c r="AE188" s="2"/>
      <c r="AF188" s="2"/>
      <c r="AG188" s="2"/>
    </row>
    <row r="189" customFormat="false" ht="96.75" hidden="true" customHeight="true" outlineLevel="0" collapsed="false">
      <c r="A189" s="130" t="n">
        <f aca="false">A188+1</f>
        <v>182</v>
      </c>
      <c r="B189" s="131" t="n">
        <v>42114</v>
      </c>
      <c r="C189" s="100" t="s">
        <v>1209</v>
      </c>
      <c r="D189" s="100" t="s">
        <v>1210</v>
      </c>
      <c r="E189" s="100" t="s">
        <v>203</v>
      </c>
      <c r="F189" s="123" t="s">
        <v>1246</v>
      </c>
      <c r="G189" s="132" t="s">
        <v>1247</v>
      </c>
      <c r="H189" s="132" t="s">
        <v>1248</v>
      </c>
      <c r="I189" s="123" t="s">
        <v>1249</v>
      </c>
      <c r="J189" s="132" t="s">
        <v>1250</v>
      </c>
      <c r="K189" s="133" t="s">
        <v>1251</v>
      </c>
      <c r="L189" s="143" t="s">
        <v>47</v>
      </c>
      <c r="M189" s="133" t="s">
        <v>203</v>
      </c>
      <c r="N189" s="132" t="s">
        <v>49</v>
      </c>
      <c r="O189" s="142" t="n">
        <v>42216</v>
      </c>
      <c r="P189" s="142" t="n">
        <v>42400</v>
      </c>
      <c r="Q189" s="135" t="s">
        <v>1252</v>
      </c>
      <c r="R189" s="136" t="s">
        <v>1090</v>
      </c>
      <c r="S189" s="16" t="s">
        <v>1218</v>
      </c>
      <c r="T189" s="129"/>
      <c r="U189" s="141"/>
      <c r="V189" s="141"/>
      <c r="W189" s="67" t="s">
        <v>53</v>
      </c>
      <c r="X189" s="2" t="s">
        <v>1093</v>
      </c>
      <c r="Y189" s="25" t="s">
        <v>1094</v>
      </c>
      <c r="Z189" s="25" t="s">
        <v>1090</v>
      </c>
      <c r="AA189" s="25" t="s">
        <v>218</v>
      </c>
      <c r="AB189" s="25" t="s">
        <v>219</v>
      </c>
      <c r="AC189" s="25" t="s">
        <v>220</v>
      </c>
      <c r="AE189" s="2"/>
      <c r="AF189" s="2"/>
      <c r="AG189" s="2"/>
    </row>
    <row r="190" customFormat="false" ht="77.25" hidden="true" customHeight="true" outlineLevel="0" collapsed="false">
      <c r="A190" s="130" t="n">
        <f aca="false">A189+1</f>
        <v>183</v>
      </c>
      <c r="B190" s="131" t="n">
        <v>42114</v>
      </c>
      <c r="C190" s="100" t="s">
        <v>1209</v>
      </c>
      <c r="D190" s="100" t="s">
        <v>1210</v>
      </c>
      <c r="E190" s="100" t="s">
        <v>203</v>
      </c>
      <c r="F190" s="123" t="s">
        <v>1246</v>
      </c>
      <c r="G190" s="132" t="s">
        <v>1247</v>
      </c>
      <c r="H190" s="132" t="s">
        <v>1253</v>
      </c>
      <c r="I190" s="123" t="s">
        <v>1249</v>
      </c>
      <c r="J190" s="132" t="s">
        <v>1254</v>
      </c>
      <c r="K190" s="133" t="s">
        <v>1255</v>
      </c>
      <c r="L190" s="143" t="s">
        <v>47</v>
      </c>
      <c r="M190" s="133" t="s">
        <v>203</v>
      </c>
      <c r="N190" s="132" t="s">
        <v>49</v>
      </c>
      <c r="O190" s="142" t="n">
        <v>42216</v>
      </c>
      <c r="P190" s="142" t="n">
        <v>42400</v>
      </c>
      <c r="Q190" s="135" t="s">
        <v>1256</v>
      </c>
      <c r="R190" s="136" t="s">
        <v>1090</v>
      </c>
      <c r="S190" s="16" t="s">
        <v>1218</v>
      </c>
      <c r="T190" s="129"/>
      <c r="U190" s="141"/>
      <c r="V190" s="141"/>
      <c r="W190" s="67" t="s">
        <v>53</v>
      </c>
      <c r="X190" s="2" t="s">
        <v>1093</v>
      </c>
      <c r="Y190" s="25" t="s">
        <v>1094</v>
      </c>
      <c r="Z190" s="25" t="s">
        <v>1090</v>
      </c>
      <c r="AA190" s="25" t="s">
        <v>218</v>
      </c>
      <c r="AB190" s="25" t="s">
        <v>219</v>
      </c>
      <c r="AC190" s="25" t="s">
        <v>220</v>
      </c>
      <c r="AE190" s="2"/>
      <c r="AF190" s="2"/>
      <c r="AG190" s="2"/>
    </row>
    <row r="191" customFormat="false" ht="94.5" hidden="true" customHeight="true" outlineLevel="0" collapsed="false">
      <c r="A191" s="130" t="n">
        <f aca="false">A190+1</f>
        <v>184</v>
      </c>
      <c r="B191" s="131" t="n">
        <v>42114</v>
      </c>
      <c r="C191" s="100" t="s">
        <v>1209</v>
      </c>
      <c r="D191" s="100" t="s">
        <v>1210</v>
      </c>
      <c r="E191" s="100" t="s">
        <v>203</v>
      </c>
      <c r="F191" s="132" t="s">
        <v>1257</v>
      </c>
      <c r="G191" s="132" t="s">
        <v>1258</v>
      </c>
      <c r="H191" s="132" t="s">
        <v>1258</v>
      </c>
      <c r="I191" s="132" t="s">
        <v>1258</v>
      </c>
      <c r="J191" s="132" t="s">
        <v>1258</v>
      </c>
      <c r="K191" s="132" t="s">
        <v>1258</v>
      </c>
      <c r="L191" s="132" t="s">
        <v>1258</v>
      </c>
      <c r="M191" s="133" t="s">
        <v>1259</v>
      </c>
      <c r="N191" s="132" t="s">
        <v>49</v>
      </c>
      <c r="O191" s="134" t="n">
        <v>42114</v>
      </c>
      <c r="P191" s="134" t="n">
        <v>42307</v>
      </c>
      <c r="Q191" s="135" t="s">
        <v>1260</v>
      </c>
      <c r="R191" s="136" t="s">
        <v>1090</v>
      </c>
      <c r="S191" s="16" t="s">
        <v>1218</v>
      </c>
      <c r="T191" s="129"/>
      <c r="U191" s="141"/>
      <c r="V191" s="141"/>
      <c r="W191" s="67" t="s">
        <v>53</v>
      </c>
      <c r="X191" s="2" t="s">
        <v>1093</v>
      </c>
      <c r="Y191" s="25" t="s">
        <v>1094</v>
      </c>
      <c r="Z191" s="25" t="s">
        <v>1090</v>
      </c>
      <c r="AA191" s="25" t="s">
        <v>1261</v>
      </c>
      <c r="AB191" s="25" t="s">
        <v>1262</v>
      </c>
      <c r="AC191" s="25" t="s">
        <v>1263</v>
      </c>
      <c r="AE191" s="2"/>
      <c r="AF191" s="2"/>
      <c r="AG191" s="2"/>
    </row>
    <row r="192" customFormat="false" ht="64.5" hidden="true" customHeight="true" outlineLevel="0" collapsed="false">
      <c r="A192" s="130" t="n">
        <f aca="false">A191+1</f>
        <v>185</v>
      </c>
      <c r="B192" s="131" t="n">
        <v>42114</v>
      </c>
      <c r="C192" s="100" t="s">
        <v>1209</v>
      </c>
      <c r="D192" s="100" t="s">
        <v>1210</v>
      </c>
      <c r="E192" s="100" t="s">
        <v>203</v>
      </c>
      <c r="F192" s="123" t="s">
        <v>1264</v>
      </c>
      <c r="G192" s="123" t="s">
        <v>1265</v>
      </c>
      <c r="H192" s="132" t="s">
        <v>1266</v>
      </c>
      <c r="I192" s="132" t="s">
        <v>1258</v>
      </c>
      <c r="J192" s="132" t="s">
        <v>1267</v>
      </c>
      <c r="K192" s="133" t="n">
        <v>1</v>
      </c>
      <c r="L192" s="133" t="s">
        <v>47</v>
      </c>
      <c r="M192" s="133" t="s">
        <v>203</v>
      </c>
      <c r="N192" s="132" t="s">
        <v>49</v>
      </c>
      <c r="O192" s="134" t="n">
        <v>42114</v>
      </c>
      <c r="P192" s="134" t="n">
        <v>42124</v>
      </c>
      <c r="Q192" s="135" t="s">
        <v>1268</v>
      </c>
      <c r="R192" s="136" t="s">
        <v>1090</v>
      </c>
      <c r="S192" s="16" t="s">
        <v>1218</v>
      </c>
      <c r="T192" s="129"/>
      <c r="U192" s="30" t="s">
        <v>53</v>
      </c>
      <c r="V192" s="141"/>
      <c r="W192" s="141"/>
      <c r="X192" s="2" t="s">
        <v>1093</v>
      </c>
      <c r="Y192" s="25" t="s">
        <v>1094</v>
      </c>
      <c r="Z192" s="25" t="s">
        <v>1090</v>
      </c>
      <c r="AA192" s="25" t="s">
        <v>218</v>
      </c>
      <c r="AB192" s="25" t="s">
        <v>219</v>
      </c>
      <c r="AC192" s="25" t="s">
        <v>220</v>
      </c>
      <c r="AE192" s="2"/>
      <c r="AF192" s="2"/>
      <c r="AG192" s="2"/>
    </row>
    <row r="193" customFormat="false" ht="82.5" hidden="true" customHeight="true" outlineLevel="0" collapsed="false">
      <c r="A193" s="130" t="n">
        <f aca="false">A192+1</f>
        <v>186</v>
      </c>
      <c r="B193" s="131" t="n">
        <v>42114</v>
      </c>
      <c r="C193" s="100" t="s">
        <v>1209</v>
      </c>
      <c r="D193" s="100" t="s">
        <v>1210</v>
      </c>
      <c r="E193" s="100" t="s">
        <v>203</v>
      </c>
      <c r="F193" s="123" t="s">
        <v>1264</v>
      </c>
      <c r="G193" s="123" t="s">
        <v>1265</v>
      </c>
      <c r="H193" s="132" t="s">
        <v>1269</v>
      </c>
      <c r="I193" s="132" t="s">
        <v>1258</v>
      </c>
      <c r="J193" s="132" t="s">
        <v>1270</v>
      </c>
      <c r="K193" s="133" t="n">
        <v>100</v>
      </c>
      <c r="L193" s="133" t="s">
        <v>581</v>
      </c>
      <c r="M193" s="133" t="s">
        <v>203</v>
      </c>
      <c r="N193" s="132" t="s">
        <v>49</v>
      </c>
      <c r="O193" s="134" t="n">
        <v>42128</v>
      </c>
      <c r="P193" s="134" t="n">
        <v>42153</v>
      </c>
      <c r="Q193" s="135" t="s">
        <v>1268</v>
      </c>
      <c r="R193" s="136" t="s">
        <v>1090</v>
      </c>
      <c r="S193" s="16" t="s">
        <v>1218</v>
      </c>
      <c r="T193" s="129"/>
      <c r="U193" s="30" t="s">
        <v>53</v>
      </c>
      <c r="V193" s="141"/>
      <c r="W193" s="141"/>
      <c r="X193" s="2" t="s">
        <v>1093</v>
      </c>
      <c r="Y193" s="25" t="s">
        <v>1094</v>
      </c>
      <c r="Z193" s="25" t="s">
        <v>1090</v>
      </c>
      <c r="AA193" s="25" t="s">
        <v>218</v>
      </c>
      <c r="AB193" s="25" t="s">
        <v>219</v>
      </c>
      <c r="AC193" s="25" t="s">
        <v>220</v>
      </c>
      <c r="AE193" s="2"/>
      <c r="AF193" s="2"/>
      <c r="AG193" s="2"/>
    </row>
    <row r="194" customFormat="false" ht="138" hidden="true" customHeight="true" outlineLevel="0" collapsed="false">
      <c r="A194" s="130" t="n">
        <f aca="false">A193+1</f>
        <v>187</v>
      </c>
      <c r="B194" s="131" t="n">
        <v>42114</v>
      </c>
      <c r="C194" s="100" t="s">
        <v>1209</v>
      </c>
      <c r="D194" s="100" t="s">
        <v>1210</v>
      </c>
      <c r="E194" s="100" t="s">
        <v>203</v>
      </c>
      <c r="F194" s="123" t="s">
        <v>1264</v>
      </c>
      <c r="G194" s="123" t="s">
        <v>1265</v>
      </c>
      <c r="H194" s="132" t="s">
        <v>1271</v>
      </c>
      <c r="I194" s="132" t="s">
        <v>1258</v>
      </c>
      <c r="J194" s="132" t="s">
        <v>1272</v>
      </c>
      <c r="K194" s="133" t="n">
        <v>100</v>
      </c>
      <c r="L194" s="133" t="s">
        <v>581</v>
      </c>
      <c r="M194" s="133" t="s">
        <v>203</v>
      </c>
      <c r="N194" s="132" t="s">
        <v>49</v>
      </c>
      <c r="O194" s="134" t="n">
        <v>42139</v>
      </c>
      <c r="P194" s="134" t="n">
        <v>42246</v>
      </c>
      <c r="Q194" s="135" t="s">
        <v>1273</v>
      </c>
      <c r="R194" s="136" t="s">
        <v>1090</v>
      </c>
      <c r="S194" s="16" t="s">
        <v>1218</v>
      </c>
      <c r="T194" s="129"/>
      <c r="U194" s="141"/>
      <c r="V194" s="43" t="s">
        <v>53</v>
      </c>
      <c r="W194" s="141"/>
      <c r="X194" s="2" t="s">
        <v>1093</v>
      </c>
      <c r="Y194" s="25" t="s">
        <v>1094</v>
      </c>
      <c r="Z194" s="25" t="s">
        <v>1090</v>
      </c>
      <c r="AA194" s="25" t="s">
        <v>218</v>
      </c>
      <c r="AB194" s="25" t="s">
        <v>219</v>
      </c>
      <c r="AC194" s="25" t="s">
        <v>220</v>
      </c>
      <c r="AE194" s="2"/>
      <c r="AF194" s="2"/>
      <c r="AG194" s="2"/>
    </row>
    <row r="195" customFormat="false" ht="87" hidden="true" customHeight="true" outlineLevel="0" collapsed="false">
      <c r="A195" s="130" t="n">
        <f aca="false">A194+1</f>
        <v>188</v>
      </c>
      <c r="B195" s="131" t="n">
        <v>42114</v>
      </c>
      <c r="C195" s="100" t="s">
        <v>1209</v>
      </c>
      <c r="D195" s="100" t="s">
        <v>1210</v>
      </c>
      <c r="E195" s="100" t="s">
        <v>203</v>
      </c>
      <c r="F195" s="123" t="s">
        <v>1274</v>
      </c>
      <c r="G195" s="132" t="s">
        <v>1275</v>
      </c>
      <c r="H195" s="132" t="s">
        <v>1276</v>
      </c>
      <c r="I195" s="123" t="s">
        <v>1277</v>
      </c>
      <c r="J195" s="132" t="s">
        <v>1278</v>
      </c>
      <c r="K195" s="133" t="s">
        <v>1279</v>
      </c>
      <c r="L195" s="143" t="s">
        <v>47</v>
      </c>
      <c r="M195" s="144" t="s">
        <v>203</v>
      </c>
      <c r="N195" s="145" t="s">
        <v>49</v>
      </c>
      <c r="O195" s="142" t="n">
        <v>42037</v>
      </c>
      <c r="P195" s="142" t="n">
        <v>42094</v>
      </c>
      <c r="Q195" s="135" t="s">
        <v>1280</v>
      </c>
      <c r="R195" s="136" t="s">
        <v>1090</v>
      </c>
      <c r="S195" s="16" t="s">
        <v>1218</v>
      </c>
      <c r="T195" s="129"/>
      <c r="U195" s="30" t="s">
        <v>53</v>
      </c>
      <c r="V195" s="141"/>
      <c r="W195" s="141"/>
      <c r="X195" s="2" t="s">
        <v>1093</v>
      </c>
      <c r="Y195" s="25" t="s">
        <v>1094</v>
      </c>
      <c r="Z195" s="25" t="s">
        <v>1090</v>
      </c>
      <c r="AA195" s="25" t="s">
        <v>218</v>
      </c>
      <c r="AB195" s="25" t="s">
        <v>219</v>
      </c>
      <c r="AC195" s="25" t="s">
        <v>220</v>
      </c>
      <c r="AE195" s="2"/>
      <c r="AF195" s="2"/>
      <c r="AG195" s="2"/>
    </row>
    <row r="196" customFormat="false" ht="135" hidden="true" customHeight="true" outlineLevel="0" collapsed="false">
      <c r="A196" s="130" t="n">
        <f aca="false">A195+1</f>
        <v>189</v>
      </c>
      <c r="B196" s="131" t="n">
        <v>42114</v>
      </c>
      <c r="C196" s="100" t="s">
        <v>1209</v>
      </c>
      <c r="D196" s="100" t="s">
        <v>1210</v>
      </c>
      <c r="E196" s="100" t="s">
        <v>203</v>
      </c>
      <c r="F196" s="123" t="s">
        <v>1274</v>
      </c>
      <c r="G196" s="132" t="s">
        <v>1275</v>
      </c>
      <c r="H196" s="132" t="s">
        <v>1281</v>
      </c>
      <c r="I196" s="123" t="s">
        <v>1277</v>
      </c>
      <c r="J196" s="132" t="s">
        <v>1282</v>
      </c>
      <c r="K196" s="133" t="s">
        <v>1283</v>
      </c>
      <c r="L196" s="143" t="s">
        <v>47</v>
      </c>
      <c r="M196" s="144" t="s">
        <v>203</v>
      </c>
      <c r="N196" s="145" t="s">
        <v>49</v>
      </c>
      <c r="O196" s="142" t="n">
        <v>42094</v>
      </c>
      <c r="P196" s="142" t="n">
        <v>42099</v>
      </c>
      <c r="Q196" s="135" t="s">
        <v>1284</v>
      </c>
      <c r="R196" s="136" t="s">
        <v>1090</v>
      </c>
      <c r="S196" s="16" t="s">
        <v>1218</v>
      </c>
      <c r="T196" s="129"/>
      <c r="U196" s="30" t="s">
        <v>53</v>
      </c>
      <c r="V196" s="141"/>
      <c r="W196" s="141"/>
      <c r="X196" s="2" t="s">
        <v>1093</v>
      </c>
      <c r="Y196" s="25" t="s">
        <v>1094</v>
      </c>
      <c r="Z196" s="25" t="s">
        <v>1090</v>
      </c>
      <c r="AA196" s="25" t="s">
        <v>218</v>
      </c>
      <c r="AB196" s="25" t="s">
        <v>219</v>
      </c>
      <c r="AC196" s="25" t="s">
        <v>220</v>
      </c>
      <c r="AE196" s="2"/>
      <c r="AF196" s="2"/>
      <c r="AG196" s="2"/>
    </row>
    <row r="197" customFormat="false" ht="101.25" hidden="true" customHeight="true" outlineLevel="0" collapsed="false">
      <c r="A197" s="130" t="n">
        <f aca="false">A196+1</f>
        <v>190</v>
      </c>
      <c r="B197" s="131" t="n">
        <v>42114</v>
      </c>
      <c r="C197" s="100" t="s">
        <v>1209</v>
      </c>
      <c r="D197" s="100" t="s">
        <v>1210</v>
      </c>
      <c r="E197" s="100" t="s">
        <v>203</v>
      </c>
      <c r="F197" s="123" t="s">
        <v>1274</v>
      </c>
      <c r="G197" s="132" t="s">
        <v>1275</v>
      </c>
      <c r="H197" s="132" t="s">
        <v>1285</v>
      </c>
      <c r="I197" s="123" t="s">
        <v>1277</v>
      </c>
      <c r="J197" s="132" t="s">
        <v>1286</v>
      </c>
      <c r="K197" s="133" t="s">
        <v>1287</v>
      </c>
      <c r="L197" s="143" t="s">
        <v>47</v>
      </c>
      <c r="M197" s="144" t="s">
        <v>203</v>
      </c>
      <c r="N197" s="145" t="s">
        <v>49</v>
      </c>
      <c r="O197" s="142" t="n">
        <v>42125</v>
      </c>
      <c r="P197" s="142" t="n">
        <v>42185</v>
      </c>
      <c r="Q197" s="135" t="s">
        <v>1288</v>
      </c>
      <c r="R197" s="136" t="s">
        <v>1090</v>
      </c>
      <c r="S197" s="16" t="s">
        <v>1218</v>
      </c>
      <c r="T197" s="129"/>
      <c r="U197" s="30" t="s">
        <v>53</v>
      </c>
      <c r="V197" s="141"/>
      <c r="W197" s="141"/>
      <c r="X197" s="2" t="s">
        <v>1093</v>
      </c>
      <c r="Y197" s="25" t="s">
        <v>1094</v>
      </c>
      <c r="Z197" s="25" t="s">
        <v>1090</v>
      </c>
      <c r="AA197" s="25" t="s">
        <v>218</v>
      </c>
      <c r="AB197" s="25" t="s">
        <v>219</v>
      </c>
      <c r="AC197" s="25" t="s">
        <v>220</v>
      </c>
      <c r="AE197" s="2"/>
      <c r="AF197" s="2"/>
      <c r="AG197" s="2"/>
    </row>
    <row r="198" customFormat="false" ht="141.75" hidden="true" customHeight="true" outlineLevel="0" collapsed="false">
      <c r="A198" s="130" t="n">
        <f aca="false">A197+1</f>
        <v>191</v>
      </c>
      <c r="B198" s="131" t="n">
        <v>42114</v>
      </c>
      <c r="C198" s="100" t="s">
        <v>1209</v>
      </c>
      <c r="D198" s="100" t="s">
        <v>1210</v>
      </c>
      <c r="E198" s="100" t="s">
        <v>203</v>
      </c>
      <c r="F198" s="123" t="s">
        <v>1289</v>
      </c>
      <c r="G198" s="123" t="s">
        <v>1290</v>
      </c>
      <c r="H198" s="132" t="s">
        <v>1291</v>
      </c>
      <c r="I198" s="132" t="s">
        <v>1292</v>
      </c>
      <c r="J198" s="132" t="s">
        <v>1293</v>
      </c>
      <c r="K198" s="133" t="s">
        <v>1294</v>
      </c>
      <c r="L198" s="146" t="s">
        <v>1295</v>
      </c>
      <c r="M198" s="133" t="s">
        <v>203</v>
      </c>
      <c r="N198" s="132" t="s">
        <v>1296</v>
      </c>
      <c r="O198" s="134" t="n">
        <v>42005</v>
      </c>
      <c r="P198" s="134" t="n">
        <v>42034</v>
      </c>
      <c r="Q198" s="135" t="s">
        <v>1297</v>
      </c>
      <c r="R198" s="136" t="s">
        <v>1090</v>
      </c>
      <c r="S198" s="16" t="s">
        <v>1218</v>
      </c>
      <c r="T198" s="129"/>
      <c r="U198" s="30" t="s">
        <v>53</v>
      </c>
      <c r="V198" s="141"/>
      <c r="W198" s="141"/>
      <c r="X198" s="2" t="s">
        <v>1093</v>
      </c>
      <c r="Y198" s="25" t="s">
        <v>1094</v>
      </c>
      <c r="Z198" s="25" t="s">
        <v>1090</v>
      </c>
      <c r="AA198" s="25" t="s">
        <v>218</v>
      </c>
      <c r="AB198" s="25" t="s">
        <v>219</v>
      </c>
      <c r="AC198" s="25" t="s">
        <v>220</v>
      </c>
      <c r="AE198" s="2"/>
      <c r="AF198" s="2"/>
      <c r="AG198" s="2"/>
    </row>
    <row r="199" customFormat="false" ht="112.5" hidden="true" customHeight="true" outlineLevel="0" collapsed="false">
      <c r="A199" s="130" t="n">
        <f aca="false">A198+1</f>
        <v>192</v>
      </c>
      <c r="B199" s="131" t="n">
        <v>42114</v>
      </c>
      <c r="C199" s="100" t="s">
        <v>1209</v>
      </c>
      <c r="D199" s="100" t="s">
        <v>1210</v>
      </c>
      <c r="E199" s="100" t="s">
        <v>203</v>
      </c>
      <c r="F199" s="123" t="s">
        <v>1289</v>
      </c>
      <c r="G199" s="123" t="s">
        <v>1298</v>
      </c>
      <c r="H199" s="132" t="s">
        <v>1299</v>
      </c>
      <c r="I199" s="132" t="s">
        <v>1300</v>
      </c>
      <c r="J199" s="132" t="s">
        <v>208</v>
      </c>
      <c r="K199" s="133" t="s">
        <v>1301</v>
      </c>
      <c r="L199" s="143" t="s">
        <v>210</v>
      </c>
      <c r="M199" s="133" t="s">
        <v>203</v>
      </c>
      <c r="N199" s="132" t="s">
        <v>49</v>
      </c>
      <c r="O199" s="142" t="n">
        <v>42023</v>
      </c>
      <c r="P199" s="134" t="n">
        <v>42215</v>
      </c>
      <c r="Q199" s="135" t="s">
        <v>1302</v>
      </c>
      <c r="R199" s="136" t="s">
        <v>1090</v>
      </c>
      <c r="S199" s="16" t="s">
        <v>1218</v>
      </c>
      <c r="T199" s="129"/>
      <c r="U199" s="141"/>
      <c r="V199" s="147" t="s">
        <v>53</v>
      </c>
      <c r="W199" s="141"/>
      <c r="X199" s="2" t="s">
        <v>1093</v>
      </c>
      <c r="Y199" s="25" t="s">
        <v>1094</v>
      </c>
      <c r="Z199" s="25" t="s">
        <v>1090</v>
      </c>
      <c r="AA199" s="25" t="s">
        <v>218</v>
      </c>
      <c r="AB199" s="25" t="s">
        <v>219</v>
      </c>
      <c r="AC199" s="25" t="s">
        <v>220</v>
      </c>
      <c r="AE199" s="2"/>
      <c r="AF199" s="2"/>
      <c r="AG199" s="2"/>
    </row>
    <row r="200" customFormat="false" ht="146.25" hidden="true" customHeight="true" outlineLevel="0" collapsed="false">
      <c r="A200" s="130" t="n">
        <f aca="false">A199+1</f>
        <v>193</v>
      </c>
      <c r="B200" s="131" t="n">
        <v>42114</v>
      </c>
      <c r="C200" s="100" t="s">
        <v>1209</v>
      </c>
      <c r="D200" s="100" t="s">
        <v>1210</v>
      </c>
      <c r="E200" s="100" t="s">
        <v>203</v>
      </c>
      <c r="F200" s="123" t="s">
        <v>1289</v>
      </c>
      <c r="G200" s="123" t="s">
        <v>1298</v>
      </c>
      <c r="H200" s="132" t="s">
        <v>1303</v>
      </c>
      <c r="I200" s="132" t="s">
        <v>1300</v>
      </c>
      <c r="J200" s="132" t="s">
        <v>1304</v>
      </c>
      <c r="K200" s="133" t="s">
        <v>1305</v>
      </c>
      <c r="L200" s="133" t="s">
        <v>1306</v>
      </c>
      <c r="M200" s="133" t="s">
        <v>203</v>
      </c>
      <c r="N200" s="132" t="s">
        <v>49</v>
      </c>
      <c r="O200" s="142" t="n">
        <v>42006</v>
      </c>
      <c r="P200" s="134" t="n">
        <v>42246</v>
      </c>
      <c r="Q200" s="135" t="s">
        <v>1307</v>
      </c>
      <c r="R200" s="136" t="s">
        <v>1090</v>
      </c>
      <c r="S200" s="16" t="s">
        <v>1218</v>
      </c>
      <c r="T200" s="129"/>
      <c r="U200" s="30" t="s">
        <v>53</v>
      </c>
      <c r="V200" s="141"/>
      <c r="W200" s="141"/>
      <c r="X200" s="2" t="s">
        <v>1093</v>
      </c>
      <c r="Y200" s="25" t="s">
        <v>1094</v>
      </c>
      <c r="Z200" s="25" t="s">
        <v>1090</v>
      </c>
      <c r="AA200" s="25" t="s">
        <v>218</v>
      </c>
      <c r="AB200" s="25" t="s">
        <v>219</v>
      </c>
      <c r="AC200" s="25" t="s">
        <v>220</v>
      </c>
      <c r="AE200" s="2"/>
      <c r="AF200" s="2"/>
      <c r="AG200" s="2"/>
    </row>
    <row r="201" customFormat="false" ht="179.25" hidden="true" customHeight="true" outlineLevel="0" collapsed="false">
      <c r="A201" s="130" t="e">
        <f aca="false">#REF!+1</f>
        <v>#REF!</v>
      </c>
      <c r="B201" s="131" t="n">
        <v>42114</v>
      </c>
      <c r="C201" s="100" t="s">
        <v>1209</v>
      </c>
      <c r="D201" s="100" t="s">
        <v>1210</v>
      </c>
      <c r="E201" s="100" t="s">
        <v>203</v>
      </c>
      <c r="F201" s="123" t="s">
        <v>1308</v>
      </c>
      <c r="G201" s="132" t="s">
        <v>1309</v>
      </c>
      <c r="H201" s="132" t="s">
        <v>1310</v>
      </c>
      <c r="I201" s="123" t="s">
        <v>1311</v>
      </c>
      <c r="J201" s="123" t="s">
        <v>1312</v>
      </c>
      <c r="K201" s="123" t="s">
        <v>1313</v>
      </c>
      <c r="L201" s="123" t="s">
        <v>47</v>
      </c>
      <c r="M201" s="133" t="s">
        <v>40</v>
      </c>
      <c r="N201" s="77" t="s">
        <v>49</v>
      </c>
      <c r="O201" s="148" t="n">
        <v>42107</v>
      </c>
      <c r="P201" s="148" t="n">
        <v>42185</v>
      </c>
      <c r="Q201" s="135" t="s">
        <v>1314</v>
      </c>
      <c r="R201" s="136" t="s">
        <v>1090</v>
      </c>
      <c r="S201" s="16" t="s">
        <v>1218</v>
      </c>
      <c r="T201" s="129"/>
      <c r="U201" s="30" t="s">
        <v>53</v>
      </c>
      <c r="V201" s="141"/>
      <c r="W201" s="141"/>
      <c r="X201" s="2" t="s">
        <v>1093</v>
      </c>
      <c r="Y201" s="25" t="s">
        <v>1094</v>
      </c>
      <c r="Z201" s="25" t="s">
        <v>1090</v>
      </c>
      <c r="AA201" s="25" t="s">
        <v>485</v>
      </c>
      <c r="AB201" s="25" t="s">
        <v>486</v>
      </c>
      <c r="AC201" s="25" t="s">
        <v>487</v>
      </c>
      <c r="AE201" s="2"/>
      <c r="AF201" s="2"/>
      <c r="AG201" s="2"/>
    </row>
    <row r="202" customFormat="false" ht="168.75" hidden="true" customHeight="true" outlineLevel="0" collapsed="false">
      <c r="A202" s="130" t="e">
        <f aca="false">A201+1</f>
        <v>#REF!</v>
      </c>
      <c r="B202" s="131" t="n">
        <v>42114</v>
      </c>
      <c r="C202" s="100" t="s">
        <v>1209</v>
      </c>
      <c r="D202" s="100" t="s">
        <v>1210</v>
      </c>
      <c r="E202" s="100" t="s">
        <v>203</v>
      </c>
      <c r="F202" s="123" t="s">
        <v>1308</v>
      </c>
      <c r="G202" s="132" t="s">
        <v>1309</v>
      </c>
      <c r="H202" s="132" t="s">
        <v>1315</v>
      </c>
      <c r="I202" s="123" t="s">
        <v>1311</v>
      </c>
      <c r="J202" s="123" t="s">
        <v>1312</v>
      </c>
      <c r="K202" s="123" t="s">
        <v>1313</v>
      </c>
      <c r="L202" s="123" t="s">
        <v>47</v>
      </c>
      <c r="M202" s="133" t="s">
        <v>40</v>
      </c>
      <c r="N202" s="77" t="s">
        <v>49</v>
      </c>
      <c r="O202" s="148" t="n">
        <v>42107</v>
      </c>
      <c r="P202" s="148" t="n">
        <v>42185</v>
      </c>
      <c r="Q202" s="135" t="s">
        <v>1314</v>
      </c>
      <c r="R202" s="136" t="s">
        <v>1090</v>
      </c>
      <c r="S202" s="16" t="s">
        <v>1218</v>
      </c>
      <c r="T202" s="129"/>
      <c r="U202" s="30" t="s">
        <v>53</v>
      </c>
      <c r="V202" s="141"/>
      <c r="W202" s="141"/>
      <c r="X202" s="2" t="s">
        <v>1093</v>
      </c>
      <c r="Y202" s="25" t="s">
        <v>1094</v>
      </c>
      <c r="Z202" s="25" t="s">
        <v>1090</v>
      </c>
      <c r="AA202" s="25" t="s">
        <v>485</v>
      </c>
      <c r="AB202" s="25" t="s">
        <v>486</v>
      </c>
      <c r="AC202" s="25" t="s">
        <v>487</v>
      </c>
      <c r="AE202" s="2"/>
      <c r="AF202" s="2"/>
      <c r="AG202" s="2"/>
    </row>
    <row r="203" customFormat="false" ht="105" hidden="true" customHeight="true" outlineLevel="0" collapsed="false">
      <c r="A203" s="130" t="e">
        <f aca="false">A202+1</f>
        <v>#REF!</v>
      </c>
      <c r="B203" s="131" t="n">
        <v>42114</v>
      </c>
      <c r="C203" s="100" t="s">
        <v>1209</v>
      </c>
      <c r="D203" s="100" t="s">
        <v>1210</v>
      </c>
      <c r="E203" s="100" t="s">
        <v>203</v>
      </c>
      <c r="F203" s="132" t="s">
        <v>1316</v>
      </c>
      <c r="G203" s="132" t="s">
        <v>1317</v>
      </c>
      <c r="H203" s="132" t="s">
        <v>1316</v>
      </c>
      <c r="I203" s="132" t="s">
        <v>1318</v>
      </c>
      <c r="J203" s="132" t="s">
        <v>1319</v>
      </c>
      <c r="K203" s="133" t="s">
        <v>1233</v>
      </c>
      <c r="L203" s="146" t="s">
        <v>47</v>
      </c>
      <c r="M203" s="133" t="s">
        <v>1320</v>
      </c>
      <c r="N203" s="132" t="s">
        <v>49</v>
      </c>
      <c r="O203" s="134" t="n">
        <v>42125</v>
      </c>
      <c r="P203" s="134" t="n">
        <v>42185</v>
      </c>
      <c r="Q203" s="135" t="s">
        <v>1321</v>
      </c>
      <c r="R203" s="136" t="s">
        <v>1090</v>
      </c>
      <c r="S203" s="16" t="s">
        <v>1218</v>
      </c>
      <c r="T203" s="129"/>
      <c r="U203" s="30" t="s">
        <v>53</v>
      </c>
      <c r="V203" s="141"/>
      <c r="W203" s="141"/>
      <c r="X203" s="2" t="s">
        <v>1093</v>
      </c>
      <c r="Y203" s="25" t="s">
        <v>1094</v>
      </c>
      <c r="Z203" s="25" t="s">
        <v>1090</v>
      </c>
      <c r="AA203" s="25" t="s">
        <v>427</v>
      </c>
      <c r="AB203" s="25" t="s">
        <v>429</v>
      </c>
      <c r="AC203" s="25" t="s">
        <v>428</v>
      </c>
      <c r="AE203" s="2"/>
      <c r="AF203" s="2"/>
      <c r="AG203" s="2"/>
    </row>
    <row r="204" customFormat="false" ht="157.5" hidden="true" customHeight="true" outlineLevel="0" collapsed="false">
      <c r="A204" s="130" t="e">
        <f aca="false">A203+1</f>
        <v>#REF!</v>
      </c>
      <c r="B204" s="131" t="n">
        <v>42114</v>
      </c>
      <c r="C204" s="100" t="s">
        <v>1209</v>
      </c>
      <c r="D204" s="100" t="s">
        <v>1210</v>
      </c>
      <c r="E204" s="100" t="s">
        <v>203</v>
      </c>
      <c r="F204" s="132" t="s">
        <v>1322</v>
      </c>
      <c r="G204" s="132" t="s">
        <v>1323</v>
      </c>
      <c r="H204" s="132" t="s">
        <v>1324</v>
      </c>
      <c r="I204" s="132" t="s">
        <v>1325</v>
      </c>
      <c r="J204" s="132" t="s">
        <v>1326</v>
      </c>
      <c r="K204" s="133" t="s">
        <v>1327</v>
      </c>
      <c r="L204" s="146" t="s">
        <v>47</v>
      </c>
      <c r="M204" s="133" t="s">
        <v>1320</v>
      </c>
      <c r="N204" s="132" t="s">
        <v>49</v>
      </c>
      <c r="O204" s="134" t="n">
        <v>42156</v>
      </c>
      <c r="P204" s="134" t="n">
        <v>42246</v>
      </c>
      <c r="Q204" s="135" t="s">
        <v>1328</v>
      </c>
      <c r="R204" s="136" t="s">
        <v>1090</v>
      </c>
      <c r="S204" s="16" t="s">
        <v>1218</v>
      </c>
      <c r="T204" s="129"/>
      <c r="U204" s="30" t="s">
        <v>53</v>
      </c>
      <c r="V204" s="141"/>
      <c r="W204" s="141"/>
      <c r="X204" s="2" t="s">
        <v>1093</v>
      </c>
      <c r="Y204" s="25" t="s">
        <v>1094</v>
      </c>
      <c r="Z204" s="25" t="s">
        <v>1090</v>
      </c>
      <c r="AA204" s="25" t="s">
        <v>427</v>
      </c>
      <c r="AB204" s="25" t="s">
        <v>429</v>
      </c>
      <c r="AC204" s="25" t="s">
        <v>428</v>
      </c>
      <c r="AE204" s="2"/>
      <c r="AF204" s="2"/>
      <c r="AG204" s="2"/>
    </row>
    <row r="205" customFormat="false" ht="105" hidden="true" customHeight="true" outlineLevel="0" collapsed="false">
      <c r="A205" s="130" t="e">
        <f aca="false">A204+1</f>
        <v>#REF!</v>
      </c>
      <c r="B205" s="131" t="n">
        <v>42114</v>
      </c>
      <c r="C205" s="100" t="s">
        <v>1209</v>
      </c>
      <c r="D205" s="100" t="s">
        <v>1210</v>
      </c>
      <c r="E205" s="100" t="s">
        <v>203</v>
      </c>
      <c r="F205" s="132" t="s">
        <v>1329</v>
      </c>
      <c r="G205" s="132" t="s">
        <v>1330</v>
      </c>
      <c r="H205" s="132" t="s">
        <v>1331</v>
      </c>
      <c r="I205" s="132" t="s">
        <v>1332</v>
      </c>
      <c r="J205" s="132" t="s">
        <v>1333</v>
      </c>
      <c r="K205" s="133" t="s">
        <v>1334</v>
      </c>
      <c r="L205" s="143" t="s">
        <v>47</v>
      </c>
      <c r="M205" s="144" t="s">
        <v>203</v>
      </c>
      <c r="N205" s="132" t="s">
        <v>49</v>
      </c>
      <c r="O205" s="142" t="n">
        <v>42104</v>
      </c>
      <c r="P205" s="142" t="n">
        <v>42124</v>
      </c>
      <c r="Q205" s="135" t="s">
        <v>1335</v>
      </c>
      <c r="R205" s="136" t="s">
        <v>1090</v>
      </c>
      <c r="S205" s="16" t="s">
        <v>1218</v>
      </c>
      <c r="T205" s="129"/>
      <c r="U205" s="30" t="s">
        <v>53</v>
      </c>
      <c r="V205" s="141"/>
      <c r="W205" s="141"/>
      <c r="X205" s="2" t="s">
        <v>1093</v>
      </c>
      <c r="Y205" s="25" t="s">
        <v>1094</v>
      </c>
      <c r="Z205" s="25" t="s">
        <v>1090</v>
      </c>
      <c r="AA205" s="25" t="s">
        <v>218</v>
      </c>
      <c r="AB205" s="25" t="s">
        <v>219</v>
      </c>
      <c r="AC205" s="25" t="s">
        <v>220</v>
      </c>
      <c r="AE205" s="2"/>
      <c r="AF205" s="2"/>
      <c r="AG205" s="2"/>
    </row>
    <row r="206" customFormat="false" ht="78.75" hidden="true" customHeight="true" outlineLevel="0" collapsed="false">
      <c r="A206" s="130" t="e">
        <f aca="false">A205+1</f>
        <v>#REF!</v>
      </c>
      <c r="B206" s="131" t="n">
        <v>42114</v>
      </c>
      <c r="C206" s="100" t="s">
        <v>1209</v>
      </c>
      <c r="D206" s="100" t="s">
        <v>1210</v>
      </c>
      <c r="E206" s="100" t="s">
        <v>203</v>
      </c>
      <c r="F206" s="132" t="s">
        <v>1336</v>
      </c>
      <c r="G206" s="132" t="s">
        <v>1337</v>
      </c>
      <c r="H206" s="132" t="s">
        <v>1338</v>
      </c>
      <c r="I206" s="132" t="s">
        <v>1339</v>
      </c>
      <c r="J206" s="132" t="s">
        <v>1340</v>
      </c>
      <c r="K206" s="133" t="s">
        <v>1226</v>
      </c>
      <c r="L206" s="143" t="s">
        <v>565</v>
      </c>
      <c r="M206" s="133" t="s">
        <v>1320</v>
      </c>
      <c r="N206" s="132" t="s">
        <v>49</v>
      </c>
      <c r="O206" s="142" t="n">
        <v>42135</v>
      </c>
      <c r="P206" s="142" t="n">
        <v>42167</v>
      </c>
      <c r="Q206" s="135" t="s">
        <v>1341</v>
      </c>
      <c r="R206" s="136" t="s">
        <v>1090</v>
      </c>
      <c r="S206" s="16" t="s">
        <v>1218</v>
      </c>
      <c r="T206" s="129"/>
      <c r="U206" s="30" t="s">
        <v>53</v>
      </c>
      <c r="V206" s="141"/>
      <c r="W206" s="141"/>
      <c r="X206" s="2" t="s">
        <v>1093</v>
      </c>
      <c r="Y206" s="25" t="s">
        <v>1094</v>
      </c>
      <c r="Z206" s="25" t="s">
        <v>1090</v>
      </c>
      <c r="AA206" s="25" t="s">
        <v>427</v>
      </c>
      <c r="AB206" s="25" t="s">
        <v>429</v>
      </c>
      <c r="AC206" s="25" t="s">
        <v>428</v>
      </c>
      <c r="AE206" s="2"/>
      <c r="AF206" s="2"/>
      <c r="AG206" s="2"/>
    </row>
    <row r="207" s="25" customFormat="true" ht="367.2" hidden="true" customHeight="false" outlineLevel="0" collapsed="false">
      <c r="A207" s="14" t="e">
        <f aca="false">A206+1</f>
        <v>#REF!</v>
      </c>
      <c r="B207" s="15" t="n">
        <v>41935</v>
      </c>
      <c r="C207" s="18" t="s">
        <v>1342</v>
      </c>
      <c r="D207" s="33" t="s">
        <v>272</v>
      </c>
      <c r="E207" s="17" t="s">
        <v>273</v>
      </c>
      <c r="F207" s="149" t="s">
        <v>1343</v>
      </c>
      <c r="G207" s="149" t="s">
        <v>1344</v>
      </c>
      <c r="H207" s="149" t="s">
        <v>1345</v>
      </c>
      <c r="I207" s="149" t="s">
        <v>1346</v>
      </c>
      <c r="J207" s="149" t="s">
        <v>297</v>
      </c>
      <c r="K207" s="149" t="s">
        <v>298</v>
      </c>
      <c r="L207" s="149" t="s">
        <v>299</v>
      </c>
      <c r="M207" s="149" t="s">
        <v>273</v>
      </c>
      <c r="N207" s="16" t="s">
        <v>281</v>
      </c>
      <c r="O207" s="15" t="n">
        <v>41935</v>
      </c>
      <c r="P207" s="15" t="n">
        <v>42308</v>
      </c>
      <c r="Q207" s="26" t="s">
        <v>282</v>
      </c>
      <c r="R207" s="18" t="s">
        <v>51</v>
      </c>
      <c r="S207" s="40" t="n">
        <v>20151350295643</v>
      </c>
      <c r="T207" s="129"/>
      <c r="U207" s="129"/>
      <c r="V207" s="129"/>
      <c r="W207" s="67" t="s">
        <v>53</v>
      </c>
      <c r="X207" s="24" t="s">
        <v>54</v>
      </c>
      <c r="Y207" s="25" t="s">
        <v>55</v>
      </c>
      <c r="Z207" s="25" t="s">
        <v>56</v>
      </c>
      <c r="AA207" s="25" t="s">
        <v>283</v>
      </c>
      <c r="AB207" s="25" t="s">
        <v>284</v>
      </c>
      <c r="AC207" s="25" t="s">
        <v>285</v>
      </c>
      <c r="AE207" s="2"/>
      <c r="AF207" s="2"/>
      <c r="AG207" s="2"/>
    </row>
    <row r="208" s="25" customFormat="true" ht="367.2" hidden="true" customHeight="false" outlineLevel="0" collapsed="false">
      <c r="A208" s="14" t="e">
        <f aca="false">A207+1</f>
        <v>#REF!</v>
      </c>
      <c r="B208" s="15" t="n">
        <v>41935</v>
      </c>
      <c r="C208" s="18" t="s">
        <v>1342</v>
      </c>
      <c r="D208" s="33" t="s">
        <v>272</v>
      </c>
      <c r="E208" s="17" t="s">
        <v>273</v>
      </c>
      <c r="F208" s="149" t="s">
        <v>1343</v>
      </c>
      <c r="G208" s="149" t="s">
        <v>1344</v>
      </c>
      <c r="H208" s="149" t="s">
        <v>1347</v>
      </c>
      <c r="I208" s="149" t="s">
        <v>312</v>
      </c>
      <c r="J208" s="149" t="s">
        <v>313</v>
      </c>
      <c r="K208" s="149" t="s">
        <v>314</v>
      </c>
      <c r="L208" s="149" t="s">
        <v>315</v>
      </c>
      <c r="M208" s="149" t="s">
        <v>273</v>
      </c>
      <c r="N208" s="16" t="s">
        <v>281</v>
      </c>
      <c r="O208" s="15" t="n">
        <v>41935</v>
      </c>
      <c r="P208" s="15" t="n">
        <v>42308</v>
      </c>
      <c r="Q208" s="26" t="s">
        <v>282</v>
      </c>
      <c r="R208" s="18" t="s">
        <v>51</v>
      </c>
      <c r="S208" s="40" t="n">
        <v>20151350295643</v>
      </c>
      <c r="T208" s="129"/>
      <c r="U208" s="129"/>
      <c r="V208" s="129"/>
      <c r="W208" s="67" t="s">
        <v>53</v>
      </c>
      <c r="X208" s="24" t="s">
        <v>54</v>
      </c>
      <c r="Y208" s="25" t="s">
        <v>55</v>
      </c>
      <c r="Z208" s="25" t="s">
        <v>56</v>
      </c>
      <c r="AA208" s="25" t="s">
        <v>283</v>
      </c>
      <c r="AB208" s="25" t="s">
        <v>284</v>
      </c>
      <c r="AC208" s="25" t="s">
        <v>285</v>
      </c>
      <c r="AE208" s="2"/>
      <c r="AF208" s="2"/>
      <c r="AG208" s="2"/>
    </row>
    <row r="209" s="25" customFormat="true" ht="367.2" hidden="true" customHeight="false" outlineLevel="0" collapsed="false">
      <c r="A209" s="14" t="e">
        <f aca="false">A208+1</f>
        <v>#REF!</v>
      </c>
      <c r="B209" s="15" t="n">
        <v>41935</v>
      </c>
      <c r="C209" s="18" t="s">
        <v>1342</v>
      </c>
      <c r="D209" s="33" t="s">
        <v>272</v>
      </c>
      <c r="E209" s="17" t="s">
        <v>273</v>
      </c>
      <c r="F209" s="149" t="s">
        <v>1343</v>
      </c>
      <c r="G209" s="149" t="s">
        <v>1344</v>
      </c>
      <c r="H209" s="149" t="s">
        <v>1348</v>
      </c>
      <c r="I209" s="149" t="s">
        <v>1349</v>
      </c>
      <c r="J209" s="149" t="s">
        <v>303</v>
      </c>
      <c r="K209" s="149" t="s">
        <v>1350</v>
      </c>
      <c r="L209" s="149" t="s">
        <v>280</v>
      </c>
      <c r="M209" s="149" t="s">
        <v>273</v>
      </c>
      <c r="N209" s="16" t="s">
        <v>281</v>
      </c>
      <c r="O209" s="15" t="n">
        <v>41935</v>
      </c>
      <c r="P209" s="15" t="n">
        <v>42308</v>
      </c>
      <c r="Q209" s="26" t="s">
        <v>282</v>
      </c>
      <c r="R209" s="18" t="s">
        <v>51</v>
      </c>
      <c r="S209" s="40" t="n">
        <v>20151350295643</v>
      </c>
      <c r="T209" s="129"/>
      <c r="U209" s="129"/>
      <c r="V209" s="129"/>
      <c r="W209" s="67" t="s">
        <v>53</v>
      </c>
      <c r="X209" s="24" t="s">
        <v>54</v>
      </c>
      <c r="Y209" s="25" t="s">
        <v>55</v>
      </c>
      <c r="Z209" s="25" t="s">
        <v>56</v>
      </c>
      <c r="AA209" s="25" t="s">
        <v>283</v>
      </c>
      <c r="AB209" s="25" t="s">
        <v>284</v>
      </c>
      <c r="AC209" s="25" t="s">
        <v>285</v>
      </c>
      <c r="AE209" s="2"/>
      <c r="AF209" s="2"/>
      <c r="AG209" s="2"/>
    </row>
    <row r="210" s="25" customFormat="true" ht="367.2" hidden="true" customHeight="false" outlineLevel="0" collapsed="false">
      <c r="A210" s="14" t="e">
        <f aca="false">A209+1</f>
        <v>#REF!</v>
      </c>
      <c r="B210" s="15" t="n">
        <v>41935</v>
      </c>
      <c r="C210" s="18" t="s">
        <v>1342</v>
      </c>
      <c r="D210" s="33" t="s">
        <v>272</v>
      </c>
      <c r="E210" s="17" t="s">
        <v>273</v>
      </c>
      <c r="F210" s="149" t="s">
        <v>1343</v>
      </c>
      <c r="G210" s="149" t="s">
        <v>1344</v>
      </c>
      <c r="H210" s="149" t="s">
        <v>1351</v>
      </c>
      <c r="I210" s="149" t="s">
        <v>1352</v>
      </c>
      <c r="J210" s="149" t="s">
        <v>303</v>
      </c>
      <c r="K210" s="149" t="s">
        <v>279</v>
      </c>
      <c r="L210" s="149" t="s">
        <v>280</v>
      </c>
      <c r="M210" s="149" t="s">
        <v>273</v>
      </c>
      <c r="N210" s="16" t="s">
        <v>281</v>
      </c>
      <c r="O210" s="15" t="n">
        <v>41935</v>
      </c>
      <c r="P210" s="15" t="n">
        <v>42308</v>
      </c>
      <c r="Q210" s="26" t="s">
        <v>282</v>
      </c>
      <c r="R210" s="18" t="s">
        <v>51</v>
      </c>
      <c r="S210" s="40" t="n">
        <v>20151350295643</v>
      </c>
      <c r="T210" s="129"/>
      <c r="U210" s="129"/>
      <c r="V210" s="129"/>
      <c r="W210" s="67" t="s">
        <v>53</v>
      </c>
      <c r="X210" s="24" t="s">
        <v>54</v>
      </c>
      <c r="Y210" s="25" t="s">
        <v>55</v>
      </c>
      <c r="Z210" s="25" t="s">
        <v>56</v>
      </c>
      <c r="AA210" s="25" t="s">
        <v>283</v>
      </c>
      <c r="AB210" s="25" t="s">
        <v>284</v>
      </c>
      <c r="AC210" s="25" t="s">
        <v>285</v>
      </c>
      <c r="AE210" s="2"/>
      <c r="AF210" s="2"/>
      <c r="AG210" s="2"/>
    </row>
    <row r="211" s="25" customFormat="true" ht="360.4" hidden="true" customHeight="false" outlineLevel="0" collapsed="false">
      <c r="A211" s="14" t="e">
        <f aca="false">A210+1</f>
        <v>#REF!</v>
      </c>
      <c r="B211" s="15" t="n">
        <v>41935</v>
      </c>
      <c r="C211" s="18" t="s">
        <v>1342</v>
      </c>
      <c r="D211" s="33" t="s">
        <v>272</v>
      </c>
      <c r="E211" s="17" t="s">
        <v>273</v>
      </c>
      <c r="F211" s="149" t="s">
        <v>1343</v>
      </c>
      <c r="G211" s="149" t="s">
        <v>1344</v>
      </c>
      <c r="H211" s="149" t="s">
        <v>1353</v>
      </c>
      <c r="I211" s="149" t="s">
        <v>1352</v>
      </c>
      <c r="J211" s="149" t="s">
        <v>303</v>
      </c>
      <c r="K211" s="149" t="s">
        <v>1354</v>
      </c>
      <c r="L211" s="149" t="s">
        <v>280</v>
      </c>
      <c r="M211" s="149" t="s">
        <v>273</v>
      </c>
      <c r="N211" s="16" t="s">
        <v>281</v>
      </c>
      <c r="O211" s="15" t="n">
        <v>41935</v>
      </c>
      <c r="P211" s="15" t="n">
        <v>42308</v>
      </c>
      <c r="Q211" s="26" t="s">
        <v>282</v>
      </c>
      <c r="R211" s="18" t="s">
        <v>51</v>
      </c>
      <c r="S211" s="40" t="n">
        <v>20151350295643</v>
      </c>
      <c r="T211" s="129"/>
      <c r="U211" s="129"/>
      <c r="V211" s="129"/>
      <c r="W211" s="67" t="s">
        <v>53</v>
      </c>
      <c r="X211" s="24" t="s">
        <v>54</v>
      </c>
      <c r="Y211" s="25" t="s">
        <v>55</v>
      </c>
      <c r="Z211" s="25" t="s">
        <v>56</v>
      </c>
      <c r="AA211" s="25" t="s">
        <v>283</v>
      </c>
      <c r="AB211" s="25" t="s">
        <v>284</v>
      </c>
      <c r="AC211" s="25" t="s">
        <v>285</v>
      </c>
      <c r="AE211" s="2"/>
      <c r="AF211" s="2"/>
      <c r="AG211" s="2"/>
    </row>
    <row r="212" s="25" customFormat="true" ht="367.2" hidden="true" customHeight="false" outlineLevel="0" collapsed="false">
      <c r="A212" s="14" t="e">
        <f aca="false">A211+1</f>
        <v>#REF!</v>
      </c>
      <c r="B212" s="15" t="n">
        <v>41935</v>
      </c>
      <c r="C212" s="18" t="s">
        <v>1342</v>
      </c>
      <c r="D212" s="33" t="s">
        <v>272</v>
      </c>
      <c r="E212" s="17" t="s">
        <v>273</v>
      </c>
      <c r="F212" s="149" t="s">
        <v>1343</v>
      </c>
      <c r="G212" s="149" t="s">
        <v>1344</v>
      </c>
      <c r="H212" s="149" t="s">
        <v>1355</v>
      </c>
      <c r="I212" s="149" t="s">
        <v>352</v>
      </c>
      <c r="J212" s="149" t="s">
        <v>303</v>
      </c>
      <c r="K212" s="149" t="s">
        <v>304</v>
      </c>
      <c r="L212" s="149" t="s">
        <v>280</v>
      </c>
      <c r="M212" s="149" t="s">
        <v>273</v>
      </c>
      <c r="N212" s="16" t="s">
        <v>281</v>
      </c>
      <c r="O212" s="15" t="n">
        <v>41935</v>
      </c>
      <c r="P212" s="15" t="n">
        <v>42308</v>
      </c>
      <c r="Q212" s="26" t="s">
        <v>282</v>
      </c>
      <c r="R212" s="18" t="s">
        <v>51</v>
      </c>
      <c r="S212" s="40" t="n">
        <v>20151350295643</v>
      </c>
      <c r="T212" s="129"/>
      <c r="U212" s="129"/>
      <c r="V212" s="129"/>
      <c r="W212" s="67" t="s">
        <v>53</v>
      </c>
      <c r="X212" s="24" t="s">
        <v>54</v>
      </c>
      <c r="Y212" s="25" t="s">
        <v>55</v>
      </c>
      <c r="Z212" s="25" t="s">
        <v>56</v>
      </c>
      <c r="AA212" s="25" t="s">
        <v>283</v>
      </c>
      <c r="AB212" s="25" t="s">
        <v>284</v>
      </c>
      <c r="AC212" s="25" t="s">
        <v>285</v>
      </c>
      <c r="AE212" s="2"/>
      <c r="AF212" s="2"/>
      <c r="AG212" s="2"/>
    </row>
    <row r="213" s="25" customFormat="true" ht="367.2" hidden="true" customHeight="false" outlineLevel="0" collapsed="false">
      <c r="A213" s="14" t="e">
        <f aca="false">A212+1</f>
        <v>#REF!</v>
      </c>
      <c r="B213" s="15" t="n">
        <v>41935</v>
      </c>
      <c r="C213" s="18" t="s">
        <v>1342</v>
      </c>
      <c r="D213" s="33" t="s">
        <v>272</v>
      </c>
      <c r="E213" s="17" t="s">
        <v>273</v>
      </c>
      <c r="F213" s="149" t="s">
        <v>1343</v>
      </c>
      <c r="G213" s="149" t="s">
        <v>1344</v>
      </c>
      <c r="H213" s="149" t="s">
        <v>1356</v>
      </c>
      <c r="I213" s="149" t="s">
        <v>307</v>
      </c>
      <c r="J213" s="149" t="s">
        <v>308</v>
      </c>
      <c r="K213" s="149" t="s">
        <v>309</v>
      </c>
      <c r="L213" s="149" t="s">
        <v>280</v>
      </c>
      <c r="M213" s="149" t="s">
        <v>273</v>
      </c>
      <c r="N213" s="16" t="s">
        <v>281</v>
      </c>
      <c r="O213" s="15" t="n">
        <v>41935</v>
      </c>
      <c r="P213" s="15" t="n">
        <v>42308</v>
      </c>
      <c r="Q213" s="26" t="s">
        <v>282</v>
      </c>
      <c r="R213" s="18" t="s">
        <v>51</v>
      </c>
      <c r="S213" s="40" t="n">
        <v>20151350295643</v>
      </c>
      <c r="T213" s="129"/>
      <c r="U213" s="129"/>
      <c r="V213" s="129"/>
      <c r="W213" s="67" t="s">
        <v>53</v>
      </c>
      <c r="X213" s="24" t="s">
        <v>54</v>
      </c>
      <c r="Y213" s="25" t="s">
        <v>55</v>
      </c>
      <c r="Z213" s="25" t="s">
        <v>56</v>
      </c>
      <c r="AA213" s="25" t="s">
        <v>283</v>
      </c>
      <c r="AB213" s="25" t="s">
        <v>284</v>
      </c>
      <c r="AC213" s="25" t="s">
        <v>285</v>
      </c>
      <c r="AE213" s="2"/>
      <c r="AF213" s="2"/>
      <c r="AG213" s="2"/>
    </row>
    <row r="214" s="25" customFormat="true" ht="367.2" hidden="true" customHeight="false" outlineLevel="0" collapsed="false">
      <c r="A214" s="14" t="e">
        <f aca="false">A213+1</f>
        <v>#REF!</v>
      </c>
      <c r="B214" s="15" t="n">
        <v>41935</v>
      </c>
      <c r="C214" s="18" t="s">
        <v>1342</v>
      </c>
      <c r="D214" s="33" t="s">
        <v>272</v>
      </c>
      <c r="E214" s="17" t="s">
        <v>273</v>
      </c>
      <c r="F214" s="149" t="s">
        <v>1343</v>
      </c>
      <c r="G214" s="149" t="s">
        <v>1344</v>
      </c>
      <c r="H214" s="149" t="s">
        <v>1357</v>
      </c>
      <c r="I214" s="149" t="s">
        <v>1358</v>
      </c>
      <c r="J214" s="149" t="s">
        <v>303</v>
      </c>
      <c r="K214" s="149" t="s">
        <v>1359</v>
      </c>
      <c r="L214" s="149" t="s">
        <v>280</v>
      </c>
      <c r="M214" s="149" t="s">
        <v>273</v>
      </c>
      <c r="N214" s="16" t="s">
        <v>281</v>
      </c>
      <c r="O214" s="15" t="n">
        <v>41935</v>
      </c>
      <c r="P214" s="15" t="n">
        <v>42308</v>
      </c>
      <c r="Q214" s="26" t="s">
        <v>282</v>
      </c>
      <c r="R214" s="18" t="s">
        <v>51</v>
      </c>
      <c r="S214" s="40" t="n">
        <v>20151350295643</v>
      </c>
      <c r="T214" s="129"/>
      <c r="U214" s="129"/>
      <c r="V214" s="129"/>
      <c r="W214" s="67" t="s">
        <v>53</v>
      </c>
      <c r="X214" s="24" t="s">
        <v>54</v>
      </c>
      <c r="Y214" s="25" t="s">
        <v>55</v>
      </c>
      <c r="Z214" s="25" t="s">
        <v>56</v>
      </c>
      <c r="AA214" s="25" t="s">
        <v>283</v>
      </c>
      <c r="AB214" s="25" t="s">
        <v>284</v>
      </c>
      <c r="AC214" s="25" t="s">
        <v>285</v>
      </c>
      <c r="AE214" s="2"/>
      <c r="AF214" s="2"/>
      <c r="AG214" s="2"/>
    </row>
    <row r="215" customFormat="false" ht="367.2" hidden="true" customHeight="false" outlineLevel="0" collapsed="false">
      <c r="A215" s="14" t="e">
        <f aca="false">A214+1</f>
        <v>#REF!</v>
      </c>
      <c r="B215" s="15" t="n">
        <v>41935</v>
      </c>
      <c r="C215" s="18" t="s">
        <v>1342</v>
      </c>
      <c r="D215" s="66" t="s">
        <v>272</v>
      </c>
      <c r="E215" s="17" t="s">
        <v>273</v>
      </c>
      <c r="F215" s="149" t="s">
        <v>1343</v>
      </c>
      <c r="G215" s="149" t="s">
        <v>1344</v>
      </c>
      <c r="H215" s="149" t="s">
        <v>1360</v>
      </c>
      <c r="I215" s="149" t="s">
        <v>1361</v>
      </c>
      <c r="J215" s="149" t="s">
        <v>303</v>
      </c>
      <c r="K215" s="149" t="s">
        <v>1362</v>
      </c>
      <c r="L215" s="149" t="s">
        <v>280</v>
      </c>
      <c r="M215" s="149" t="s">
        <v>273</v>
      </c>
      <c r="N215" s="16" t="s">
        <v>281</v>
      </c>
      <c r="O215" s="15" t="n">
        <v>41935</v>
      </c>
      <c r="P215" s="15" t="n">
        <v>42308</v>
      </c>
      <c r="Q215" s="26" t="s">
        <v>282</v>
      </c>
      <c r="R215" s="18" t="s">
        <v>51</v>
      </c>
      <c r="S215" s="40" t="n">
        <v>20151350295643</v>
      </c>
      <c r="T215" s="129"/>
      <c r="U215" s="129"/>
      <c r="V215" s="129"/>
      <c r="W215" s="67" t="s">
        <v>53</v>
      </c>
      <c r="X215" s="24" t="s">
        <v>54</v>
      </c>
      <c r="Y215" s="25" t="s">
        <v>55</v>
      </c>
      <c r="Z215" s="25" t="s">
        <v>56</v>
      </c>
      <c r="AA215" s="25" t="s">
        <v>283</v>
      </c>
      <c r="AB215" s="25" t="s">
        <v>284</v>
      </c>
      <c r="AC215" s="25" t="s">
        <v>285</v>
      </c>
      <c r="AE215" s="2"/>
      <c r="AF215" s="2"/>
      <c r="AG215" s="2"/>
    </row>
    <row r="216" customFormat="false" ht="183.6" hidden="true" customHeight="false" outlineLevel="0" collapsed="false">
      <c r="A216" s="14" t="e">
        <f aca="false">A215+1</f>
        <v>#REF!</v>
      </c>
      <c r="B216" s="15" t="n">
        <v>41935</v>
      </c>
      <c r="C216" s="18" t="s">
        <v>1342</v>
      </c>
      <c r="D216" s="150" t="s">
        <v>272</v>
      </c>
      <c r="E216" s="17" t="s">
        <v>273</v>
      </c>
      <c r="F216" s="149" t="s">
        <v>1363</v>
      </c>
      <c r="G216" s="149" t="s">
        <v>1364</v>
      </c>
      <c r="H216" s="149" t="s">
        <v>1365</v>
      </c>
      <c r="I216" s="149" t="s">
        <v>1366</v>
      </c>
      <c r="J216" s="149" t="s">
        <v>1367</v>
      </c>
      <c r="K216" s="149" t="s">
        <v>1368</v>
      </c>
      <c r="L216" s="149" t="s">
        <v>1369</v>
      </c>
      <c r="M216" s="149" t="s">
        <v>273</v>
      </c>
      <c r="N216" s="16" t="s">
        <v>281</v>
      </c>
      <c r="O216" s="15" t="n">
        <v>41935</v>
      </c>
      <c r="P216" s="15" t="n">
        <v>42308</v>
      </c>
      <c r="Q216" s="26" t="s">
        <v>282</v>
      </c>
      <c r="R216" s="18" t="s">
        <v>51</v>
      </c>
      <c r="S216" s="40" t="n">
        <v>20151350295643</v>
      </c>
      <c r="T216" s="129"/>
      <c r="U216" s="129"/>
      <c r="V216" s="129"/>
      <c r="W216" s="67" t="s">
        <v>53</v>
      </c>
      <c r="X216" s="24" t="s">
        <v>54</v>
      </c>
      <c r="Y216" s="25" t="s">
        <v>55</v>
      </c>
      <c r="Z216" s="25" t="s">
        <v>56</v>
      </c>
      <c r="AA216" s="25" t="s">
        <v>283</v>
      </c>
      <c r="AB216" s="25" t="s">
        <v>284</v>
      </c>
      <c r="AC216" s="25" t="s">
        <v>285</v>
      </c>
      <c r="AE216" s="2"/>
      <c r="AF216" s="2"/>
      <c r="AG216" s="2"/>
    </row>
    <row r="217" customFormat="false" ht="183.6" hidden="true" customHeight="false" outlineLevel="0" collapsed="false">
      <c r="A217" s="14" t="e">
        <f aca="false">A216+1</f>
        <v>#REF!</v>
      </c>
      <c r="B217" s="15" t="n">
        <v>41935</v>
      </c>
      <c r="C217" s="18" t="s">
        <v>1342</v>
      </c>
      <c r="D217" s="33" t="s">
        <v>272</v>
      </c>
      <c r="E217" s="17" t="s">
        <v>273</v>
      </c>
      <c r="F217" s="149" t="s">
        <v>1363</v>
      </c>
      <c r="G217" s="149" t="s">
        <v>1364</v>
      </c>
      <c r="H217" s="149" t="s">
        <v>1370</v>
      </c>
      <c r="I217" s="149" t="s">
        <v>1371</v>
      </c>
      <c r="J217" s="149" t="s">
        <v>1372</v>
      </c>
      <c r="K217" s="149" t="s">
        <v>314</v>
      </c>
      <c r="L217" s="149" t="s">
        <v>1373</v>
      </c>
      <c r="M217" s="149" t="s">
        <v>273</v>
      </c>
      <c r="N217" s="16" t="s">
        <v>281</v>
      </c>
      <c r="O217" s="15" t="n">
        <v>41935</v>
      </c>
      <c r="P217" s="15" t="n">
        <v>42308</v>
      </c>
      <c r="Q217" s="26" t="s">
        <v>282</v>
      </c>
      <c r="R217" s="18" t="s">
        <v>51</v>
      </c>
      <c r="S217" s="40" t="n">
        <v>20151350295643</v>
      </c>
      <c r="T217" s="129"/>
      <c r="U217" s="129"/>
      <c r="V217" s="129"/>
      <c r="W217" s="67" t="s">
        <v>53</v>
      </c>
      <c r="X217" s="24" t="s">
        <v>54</v>
      </c>
      <c r="Y217" s="25" t="s">
        <v>55</v>
      </c>
      <c r="Z217" s="25" t="s">
        <v>56</v>
      </c>
      <c r="AA217" s="25" t="s">
        <v>283</v>
      </c>
      <c r="AB217" s="25" t="s">
        <v>284</v>
      </c>
      <c r="AC217" s="25" t="s">
        <v>285</v>
      </c>
      <c r="AE217" s="2"/>
      <c r="AF217" s="2"/>
      <c r="AG217" s="2"/>
    </row>
    <row r="218" customFormat="false" ht="280.5" hidden="true" customHeight="true" outlineLevel="0" collapsed="false">
      <c r="A218" s="14" t="e">
        <f aca="false">A217+1</f>
        <v>#REF!</v>
      </c>
      <c r="B218" s="15" t="n">
        <v>41935</v>
      </c>
      <c r="C218" s="18" t="s">
        <v>1342</v>
      </c>
      <c r="D218" s="33" t="s">
        <v>272</v>
      </c>
      <c r="E218" s="17" t="s">
        <v>273</v>
      </c>
      <c r="F218" s="149" t="s">
        <v>1363</v>
      </c>
      <c r="G218" s="149" t="s">
        <v>1364</v>
      </c>
      <c r="H218" s="149" t="s">
        <v>1374</v>
      </c>
      <c r="I218" s="149" t="s">
        <v>1375</v>
      </c>
      <c r="J218" s="151" t="s">
        <v>1376</v>
      </c>
      <c r="K218" s="149" t="s">
        <v>1377</v>
      </c>
      <c r="L218" s="149" t="s">
        <v>210</v>
      </c>
      <c r="M218" s="149" t="s">
        <v>273</v>
      </c>
      <c r="N218" s="16" t="s">
        <v>281</v>
      </c>
      <c r="O218" s="15" t="n">
        <v>41935</v>
      </c>
      <c r="P218" s="15" t="n">
        <v>42308</v>
      </c>
      <c r="Q218" s="26" t="s">
        <v>282</v>
      </c>
      <c r="R218" s="18" t="s">
        <v>51</v>
      </c>
      <c r="S218" s="40" t="n">
        <v>20151350295643</v>
      </c>
      <c r="T218" s="129"/>
      <c r="U218" s="129"/>
      <c r="V218" s="129"/>
      <c r="W218" s="67" t="s">
        <v>53</v>
      </c>
      <c r="X218" s="24" t="s">
        <v>54</v>
      </c>
      <c r="Y218" s="25" t="s">
        <v>55</v>
      </c>
      <c r="Z218" s="25" t="s">
        <v>56</v>
      </c>
      <c r="AA218" s="25" t="s">
        <v>283</v>
      </c>
      <c r="AB218" s="25" t="s">
        <v>284</v>
      </c>
      <c r="AC218" s="25" t="s">
        <v>285</v>
      </c>
      <c r="AE218" s="2"/>
      <c r="AF218" s="2"/>
      <c r="AG218" s="2"/>
    </row>
    <row r="219" customFormat="false" ht="69" hidden="true" customHeight="true" outlineLevel="0" collapsed="false">
      <c r="A219" s="152" t="e">
        <f aca="false">A218+1</f>
        <v>#REF!</v>
      </c>
      <c r="B219" s="44" t="n">
        <v>41935</v>
      </c>
      <c r="C219" s="18" t="s">
        <v>1342</v>
      </c>
      <c r="D219" s="33" t="s">
        <v>272</v>
      </c>
      <c r="E219" s="51" t="s">
        <v>273</v>
      </c>
      <c r="F219" s="153" t="s">
        <v>1363</v>
      </c>
      <c r="G219" s="149" t="s">
        <v>1364</v>
      </c>
      <c r="H219" s="153" t="s">
        <v>1378</v>
      </c>
      <c r="I219" s="153" t="s">
        <v>1375</v>
      </c>
      <c r="J219" s="153" t="s">
        <v>1379</v>
      </c>
      <c r="K219" s="153" t="s">
        <v>583</v>
      </c>
      <c r="L219" s="153" t="s">
        <v>210</v>
      </c>
      <c r="M219" s="153" t="s">
        <v>273</v>
      </c>
      <c r="N219" s="34" t="s">
        <v>281</v>
      </c>
      <c r="O219" s="44" t="n">
        <v>41935</v>
      </c>
      <c r="P219" s="44" t="n">
        <v>42308</v>
      </c>
      <c r="Q219" s="26" t="s">
        <v>282</v>
      </c>
      <c r="R219" s="50" t="s">
        <v>51</v>
      </c>
      <c r="S219" s="40" t="n">
        <v>20151350295643</v>
      </c>
      <c r="T219" s="154"/>
      <c r="U219" s="154"/>
      <c r="V219" s="154"/>
      <c r="W219" s="67" t="s">
        <v>53</v>
      </c>
      <c r="X219" s="24" t="s">
        <v>54</v>
      </c>
      <c r="Y219" s="25" t="s">
        <v>55</v>
      </c>
      <c r="Z219" s="25" t="s">
        <v>56</v>
      </c>
      <c r="AA219" s="25" t="s">
        <v>283</v>
      </c>
      <c r="AB219" s="25" t="s">
        <v>284</v>
      </c>
      <c r="AC219" s="25" t="s">
        <v>285</v>
      </c>
      <c r="AE219" s="2"/>
      <c r="AF219" s="2"/>
      <c r="AG219" s="2"/>
    </row>
    <row r="220" customFormat="false" ht="269.25" hidden="true" customHeight="true" outlineLevel="0" collapsed="false">
      <c r="A220" s="14" t="e">
        <f aca="false">A219+1</f>
        <v>#REF!</v>
      </c>
      <c r="B220" s="15" t="n">
        <v>41935</v>
      </c>
      <c r="C220" s="18" t="s">
        <v>1342</v>
      </c>
      <c r="D220" s="66" t="s">
        <v>272</v>
      </c>
      <c r="E220" s="16" t="s">
        <v>273</v>
      </c>
      <c r="F220" s="149" t="s">
        <v>1363</v>
      </c>
      <c r="G220" s="149" t="s">
        <v>1364</v>
      </c>
      <c r="H220" s="149" t="s">
        <v>1380</v>
      </c>
      <c r="I220" s="149" t="s">
        <v>1381</v>
      </c>
      <c r="J220" s="149" t="s">
        <v>1382</v>
      </c>
      <c r="K220" s="149" t="s">
        <v>1383</v>
      </c>
      <c r="L220" s="149" t="s">
        <v>932</v>
      </c>
      <c r="M220" s="149" t="s">
        <v>273</v>
      </c>
      <c r="N220" s="16" t="s">
        <v>281</v>
      </c>
      <c r="O220" s="15" t="n">
        <v>41935</v>
      </c>
      <c r="P220" s="15" t="n">
        <v>42308</v>
      </c>
      <c r="Q220" s="26" t="s">
        <v>282</v>
      </c>
      <c r="R220" s="18" t="s">
        <v>51</v>
      </c>
      <c r="S220" s="40" t="n">
        <v>20151350295643</v>
      </c>
      <c r="T220" s="129"/>
      <c r="U220" s="129"/>
      <c r="V220" s="129"/>
      <c r="W220" s="67" t="s">
        <v>53</v>
      </c>
      <c r="X220" s="24" t="s">
        <v>54</v>
      </c>
      <c r="Y220" s="25" t="s">
        <v>55</v>
      </c>
      <c r="Z220" s="25" t="s">
        <v>56</v>
      </c>
      <c r="AA220" s="25" t="s">
        <v>283</v>
      </c>
      <c r="AB220" s="25" t="s">
        <v>284</v>
      </c>
      <c r="AC220" s="25" t="s">
        <v>285</v>
      </c>
      <c r="AE220" s="2"/>
      <c r="AF220" s="2"/>
      <c r="AG220" s="2"/>
    </row>
    <row r="221" customFormat="false" ht="13.8" hidden="false" customHeight="false" outlineLevel="0" collapsed="false">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row>
    <row r="222" customFormat="false" ht="14.4" hidden="false" customHeight="false" outlineLevel="0" collapsed="false">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row>
    <row r="223" customFormat="false" ht="13.8" hidden="false" customHeight="false" outlineLevel="0" collapsed="false">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row>
    <row r="224" customFormat="false" ht="14.4" hidden="false" customHeight="false" outlineLevel="0" collapsed="false">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row>
    <row r="225" customFormat="false" ht="13.8" hidden="false" customHeight="false" outlineLevel="0" collapsed="false">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row>
    <row r="226" customFormat="false" ht="13.8" hidden="false" customHeight="false" outlineLevel="0" collapsed="false">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row>
    <row r="227" customFormat="false" ht="13.8" hidden="false" customHeight="false" outlineLevel="0" collapsed="false">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row>
    <row r="228" customFormat="false" ht="14.4" hidden="false" customHeight="false" outlineLevel="0" collapsed="false">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row>
    <row r="229" customFormat="false" ht="14.4" hidden="false" customHeight="false" outlineLevel="0" collapsed="false">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row>
    <row r="230" customFormat="false" ht="14.4" hidden="false" customHeight="false" outlineLevel="0" collapsed="false">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row>
    <row r="231" customFormat="false" ht="14.4" hidden="false" customHeight="false" outlineLevel="0" collapsed="false">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row>
    <row r="232" customFormat="false" ht="14.4" hidden="false" customHeight="false" outlineLevel="0" collapsed="false">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row>
    <row r="233" customFormat="false" ht="14.4" hidden="false" customHeight="false" outlineLevel="0" collapsed="false">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row>
    <row r="234" customFormat="false" ht="14.4" hidden="false" customHeight="false" outlineLevel="0" collapsed="false">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row>
    <row r="235" customFormat="false" ht="14.4" hidden="false" customHeight="false" outlineLevel="0" collapsed="false">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row>
    <row r="236" customFormat="false" ht="14.4" hidden="false" customHeight="false" outlineLevel="0" collapsed="false">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row>
    <row r="237" customFormat="false" ht="14.4" hidden="false" customHeight="false" outlineLevel="0" collapsed="false">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row>
    <row r="238" customFormat="false" ht="14.4" hidden="false" customHeight="false" outlineLevel="0" collapsed="false">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row>
    <row r="239" customFormat="false" ht="14.4" hidden="false" customHeight="false" outlineLevel="0" collapsed="false">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row>
    <row r="240" customFormat="false" ht="14.4" hidden="false" customHeight="false" outlineLevel="0" collapsed="false">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row>
    <row r="241" customFormat="false" ht="14.4" hidden="false" customHeight="false" outlineLevel="0" collapsed="false">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row>
    <row r="242" customFormat="false" ht="14.4" hidden="false" customHeight="false" outlineLevel="0" collapsed="false">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row>
    <row r="243" customFormat="false" ht="14.4" hidden="false" customHeight="false" outlineLevel="0" collapsed="false">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row>
    <row r="244" customFormat="false" ht="14.4" hidden="false" customHeight="false" outlineLevel="0" collapsed="false">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row>
    <row r="245" customFormat="false" ht="14.4" hidden="false" customHeight="false" outlineLevel="0" collapsed="false">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row>
    <row r="246" customFormat="false" ht="14.4" hidden="false" customHeight="false" outlineLevel="0" collapsed="false">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row>
    <row r="247" customFormat="false" ht="14.4" hidden="false" customHeight="false" outlineLevel="0" collapsed="false">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row>
    <row r="248" customFormat="false" ht="14.4" hidden="false" customHeight="false" outlineLevel="0" collapsed="false">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row>
    <row r="249" customFormat="false" ht="14.4" hidden="false" customHeight="false" outlineLevel="0" collapsed="false">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row>
    <row r="250" customFormat="false" ht="14.4" hidden="false" customHeight="false" outlineLevel="0" collapsed="false">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row>
    <row r="251" customFormat="false" ht="14.4" hidden="false" customHeight="false" outlineLevel="0" collapsed="false">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row>
    <row r="252" customFormat="false" ht="14.4" hidden="false" customHeight="false" outlineLevel="0" collapsed="false">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row>
    <row r="253" customFormat="false" ht="14.4" hidden="false" customHeight="false" outlineLevel="0" collapsed="false">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row>
    <row r="254" customFormat="false" ht="14.4" hidden="false" customHeight="false" outlineLevel="0" collapsed="false">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row>
    <row r="255" customFormat="false" ht="14.4" hidden="false" customHeight="false" outlineLevel="0" collapsed="false">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row>
    <row r="256" customFormat="false" ht="14.4" hidden="false" customHeight="false" outlineLevel="0" collapsed="false">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row>
    <row r="257" customFormat="false" ht="14.4" hidden="false" customHeight="false" outlineLevel="0" collapsed="false">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row>
    <row r="258" customFormat="false" ht="14.4" hidden="false" customHeight="false" outlineLevel="0" collapsed="false">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row>
    <row r="259" customFormat="false" ht="14.4" hidden="false" customHeight="false" outlineLevel="0" collapsed="false">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row>
    <row r="260" customFormat="false" ht="14.4" hidden="false" customHeight="false" outlineLevel="0" collapsed="false">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row>
    <row r="261" customFormat="false" ht="14.4" hidden="false" customHeight="false" outlineLevel="0" collapsed="false">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row>
    <row r="262" customFormat="false" ht="14.4" hidden="false" customHeight="false" outlineLevel="0" collapsed="false">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row>
    <row r="263" customFormat="false" ht="14.4" hidden="false" customHeight="false" outlineLevel="0" collapsed="false">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row>
    <row r="264" customFormat="false" ht="14.4" hidden="false" customHeight="false" outlineLevel="0" collapsed="false">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row>
    <row r="265" customFormat="false" ht="14.4" hidden="false" customHeight="false" outlineLevel="0" collapsed="false">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row>
    <row r="266" customFormat="false" ht="14.4" hidden="false" customHeight="false" outlineLevel="0" collapsed="false">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row>
    <row r="267" customFormat="false" ht="14.4" hidden="false" customHeight="false" outlineLevel="0" collapsed="false">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row>
    <row r="268" customFormat="false" ht="14.4" hidden="false" customHeight="false" outlineLevel="0" collapsed="false">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row>
    <row r="269" customFormat="false" ht="14.4" hidden="false" customHeight="false" outlineLevel="0" collapsed="false">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row>
    <row r="270" customFormat="false" ht="14.4" hidden="false" customHeight="false" outlineLevel="0" collapsed="false">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row>
    <row r="271" customFormat="false" ht="14.4" hidden="false" customHeight="false" outlineLevel="0" collapsed="false">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row>
    <row r="272" customFormat="false" ht="14.4" hidden="false" customHeight="false" outlineLevel="0" collapsed="false">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row>
    <row r="273" customFormat="false" ht="14.4" hidden="false" customHeight="false" outlineLevel="0" collapsed="false">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row>
    <row r="274" customFormat="false" ht="14.4" hidden="false" customHeight="false" outlineLevel="0" collapsed="false">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row>
    <row r="275" customFormat="false" ht="14.4" hidden="false" customHeight="false" outlineLevel="0" collapsed="false">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row>
    <row r="276" customFormat="false" ht="14.4" hidden="false" customHeight="false" outlineLevel="0" collapsed="false">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row>
    <row r="277" customFormat="false" ht="14.4" hidden="false" customHeight="false" outlineLevel="0" collapsed="false">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row>
    <row r="278" customFormat="false" ht="14.4" hidden="false" customHeight="false" outlineLevel="0" collapsed="false">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row>
    <row r="279" customFormat="false" ht="14.4" hidden="false" customHeight="false" outlineLevel="0" collapsed="false">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row>
    <row r="280" customFormat="false" ht="14.4" hidden="false" customHeight="false" outlineLevel="0" collapsed="false">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row>
    <row r="281" customFormat="false" ht="14.4" hidden="false" customHeight="false" outlineLevel="0" collapsed="false">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row>
    <row r="282" customFormat="false" ht="14.4" hidden="false" customHeight="false" outlineLevel="0" collapsed="false">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row>
    <row r="283" customFormat="false" ht="14.4" hidden="false" customHeight="false" outlineLevel="0" collapsed="false">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row>
    <row r="284" customFormat="false" ht="14.4" hidden="false" customHeight="false" outlineLevel="0" collapsed="false">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row>
    <row r="285" customFormat="false" ht="14.4" hidden="false" customHeight="false" outlineLevel="0" collapsed="false">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row>
    <row r="286" customFormat="false" ht="14.4" hidden="false" customHeight="false" outlineLevel="0" collapsed="false">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row>
    <row r="287" customFormat="false" ht="14.4" hidden="false" customHeight="false" outlineLevel="0" collapsed="false">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row>
    <row r="288" customFormat="false" ht="14.4" hidden="false" customHeight="false" outlineLevel="0" collapsed="false">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row>
    <row r="289" customFormat="false" ht="14.4" hidden="false" customHeight="false" outlineLevel="0" collapsed="false">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row>
    <row r="290" customFormat="false" ht="14.4" hidden="false" customHeight="false" outlineLevel="0" collapsed="false">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row>
    <row r="291" customFormat="false" ht="14.4" hidden="false" customHeight="false" outlineLevel="0" collapsed="false">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row>
    <row r="292" customFormat="false" ht="14.4" hidden="false" customHeight="false" outlineLevel="0" collapsed="false">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row>
    <row r="293" customFormat="false" ht="14.4" hidden="false" customHeight="false" outlineLevel="0" collapsed="false">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row>
    <row r="294" customFormat="false" ht="14.4" hidden="false" customHeight="false" outlineLevel="0" collapsed="false">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row>
    <row r="295" customFormat="false" ht="14.4" hidden="false" customHeight="false" outlineLevel="0" collapsed="false">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row>
    <row r="296" customFormat="false" ht="14.4" hidden="false" customHeight="false" outlineLevel="0" collapsed="false">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row>
    <row r="297" customFormat="false" ht="14.4" hidden="false" customHeight="false" outlineLevel="0" collapsed="false">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row>
    <row r="298" customFormat="false" ht="14.4" hidden="false" customHeight="false" outlineLevel="0" collapsed="false">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row>
    <row r="299" customFormat="false" ht="14.4" hidden="false" customHeight="false" outlineLevel="0" collapsed="false">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row>
    <row r="300" customFormat="false" ht="14.4" hidden="false" customHeight="false" outlineLevel="0" collapsed="false">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row>
    <row r="301" customFormat="false" ht="14.4" hidden="false" customHeight="false" outlineLevel="0" collapsed="false">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row>
    <row r="302" customFormat="false" ht="14.4" hidden="false" customHeight="false" outlineLevel="0" collapsed="false">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row>
    <row r="303" customFormat="false" ht="14.4" hidden="false" customHeight="false" outlineLevel="0" collapsed="false">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row>
    <row r="304" customFormat="false" ht="14.4" hidden="false" customHeight="false" outlineLevel="0" collapsed="false">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row>
    <row r="305" customFormat="false" ht="14.4" hidden="false" customHeight="false" outlineLevel="0" collapsed="false">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row>
    <row r="306" customFormat="false" ht="14.4" hidden="false" customHeight="false" outlineLevel="0" collapsed="false">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row>
    <row r="307" customFormat="false" ht="14.4" hidden="false" customHeight="false" outlineLevel="0" collapsed="false">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row>
    <row r="308" customFormat="false" ht="14.4" hidden="false" customHeight="false" outlineLevel="0" collapsed="false">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row>
    <row r="309" customFormat="false" ht="14.4" hidden="false" customHeight="false" outlineLevel="0" collapsed="false">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row>
    <row r="310" customFormat="false" ht="14.4" hidden="false" customHeight="false" outlineLevel="0" collapsed="false">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row>
    <row r="311" customFormat="false" ht="14.4" hidden="false" customHeight="false" outlineLevel="0" collapsed="false">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row>
    <row r="312" customFormat="false" ht="14.4" hidden="false" customHeight="false" outlineLevel="0" collapsed="false">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row>
    <row r="313" customFormat="false" ht="14.4" hidden="false" customHeight="false" outlineLevel="0" collapsed="false">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row>
    <row r="314" customFormat="false" ht="14.4" hidden="false" customHeight="false" outlineLevel="0" collapsed="false">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row>
    <row r="315" customFormat="false" ht="14.4" hidden="false" customHeight="false" outlineLevel="0" collapsed="false">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row>
    <row r="316" customFormat="false" ht="14.4" hidden="false" customHeight="false" outlineLevel="0" collapsed="false">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row>
    <row r="317" customFormat="false" ht="14.4" hidden="false" customHeight="false" outlineLevel="0" collapsed="false">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row>
    <row r="318" customFormat="false" ht="14.4" hidden="false" customHeight="false" outlineLevel="0" collapsed="false">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row>
    <row r="319" customFormat="false" ht="14.4" hidden="false" customHeight="false" outlineLevel="0" collapsed="false">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row>
    <row r="320" customFormat="false" ht="14.4" hidden="false" customHeight="false" outlineLevel="0" collapsed="false">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row>
    <row r="321" customFormat="false" ht="14.4" hidden="false" customHeight="false" outlineLevel="0" collapsed="false">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row>
    <row r="322" customFormat="false" ht="14.4" hidden="false" customHeight="false" outlineLevel="0" collapsed="false">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row>
    <row r="323" customFormat="false" ht="14.4" hidden="false" customHeight="false" outlineLevel="0" collapsed="false">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row>
    <row r="324" customFormat="false" ht="14.4" hidden="false" customHeight="false" outlineLevel="0" collapsed="false">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row>
    <row r="325" customFormat="false" ht="14.4" hidden="false" customHeight="false" outlineLevel="0" collapsed="false">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row>
    <row r="326" customFormat="false" ht="14.4" hidden="false" customHeight="false" outlineLevel="0" collapsed="false">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row>
    <row r="327" customFormat="false" ht="14.4" hidden="false" customHeight="false" outlineLevel="0" collapsed="false">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row>
    <row r="328" customFormat="false" ht="14.4" hidden="false" customHeight="false" outlineLevel="0" collapsed="false">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row>
    <row r="329" customFormat="false" ht="14.4" hidden="false" customHeight="false" outlineLevel="0" collapsed="false">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row>
    <row r="330" customFormat="false" ht="14.4" hidden="false" customHeight="false" outlineLevel="0" collapsed="false">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row>
    <row r="331" customFormat="false" ht="14.4" hidden="false" customHeight="false" outlineLevel="0" collapsed="false">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row>
    <row r="332" customFormat="false" ht="14.4" hidden="false" customHeight="false" outlineLevel="0" collapsed="false">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row>
    <row r="333" customFormat="false" ht="14.4" hidden="false" customHeight="false" outlineLevel="0" collapsed="false">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row>
    <row r="334" customFormat="false" ht="14.4" hidden="false" customHeight="false" outlineLevel="0" collapsed="false">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row>
    <row r="335" customFormat="false" ht="14.4" hidden="false" customHeight="false" outlineLevel="0" collapsed="false">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row>
    <row r="336" customFormat="false" ht="14.4" hidden="false" customHeight="false" outlineLevel="0" collapsed="false">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row>
    <row r="337" customFormat="false" ht="14.4" hidden="false" customHeight="false" outlineLevel="0" collapsed="false">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row>
    <row r="338" customFormat="false" ht="14.4" hidden="false" customHeight="false" outlineLevel="0" collapsed="false">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row>
    <row r="339" customFormat="false" ht="14.4" hidden="false" customHeight="false" outlineLevel="0" collapsed="false">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row>
    <row r="340" customFormat="false" ht="14.4" hidden="false" customHeight="false" outlineLevel="0" collapsed="false">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row>
    <row r="341" customFormat="false" ht="14.4" hidden="false" customHeight="false" outlineLevel="0" collapsed="false">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row>
    <row r="342" customFormat="false" ht="14.4" hidden="false" customHeight="false" outlineLevel="0" collapsed="false">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row>
    <row r="343" customFormat="false" ht="14.4" hidden="false" customHeight="false" outlineLevel="0" collapsed="false">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row>
    <row r="344" customFormat="false" ht="14.4" hidden="false" customHeight="false" outlineLevel="0" collapsed="false">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row>
    <row r="345" customFormat="false" ht="14.4" hidden="false" customHeight="false" outlineLevel="0" collapsed="false">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row>
    <row r="346" customFormat="false" ht="14.4" hidden="false" customHeight="false" outlineLevel="0" collapsed="false">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row>
    <row r="347" customFormat="false" ht="14.4" hidden="false" customHeight="false" outlineLevel="0" collapsed="false">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row>
    <row r="348" customFormat="false" ht="14.4" hidden="false" customHeight="false" outlineLevel="0" collapsed="false">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row>
    <row r="349" customFormat="false" ht="14.4" hidden="false" customHeight="false" outlineLevel="0" collapsed="false">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row>
    <row r="350" customFormat="false" ht="14.4" hidden="false" customHeight="false" outlineLevel="0" collapsed="false">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row>
    <row r="351" customFormat="false" ht="14.4" hidden="false" customHeight="false" outlineLevel="0" collapsed="false">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row>
    <row r="352" customFormat="false" ht="14.4" hidden="false" customHeight="false" outlineLevel="0" collapsed="false">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row>
    <row r="353" customFormat="false" ht="14.4" hidden="false" customHeight="false" outlineLevel="0" collapsed="false">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row>
    <row r="354" customFormat="false" ht="14.4" hidden="false" customHeight="false" outlineLevel="0" collapsed="false">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row>
    <row r="355" customFormat="false" ht="14.4" hidden="false" customHeight="false" outlineLevel="0" collapsed="false">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row>
    <row r="356" customFormat="false" ht="14.4" hidden="false" customHeight="false" outlineLevel="0" collapsed="false">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row>
    <row r="357" customFormat="false" ht="14.4" hidden="false" customHeight="false" outlineLevel="0" collapsed="false">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row>
    <row r="358" customFormat="false" ht="14.4" hidden="false" customHeight="false" outlineLevel="0" collapsed="false">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row>
    <row r="359" customFormat="false" ht="14.4" hidden="false" customHeight="false" outlineLevel="0" collapsed="false">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row>
    <row r="360" customFormat="false" ht="14.4" hidden="false" customHeight="false" outlineLevel="0" collapsed="false">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row>
    <row r="361" customFormat="false" ht="14.4" hidden="false" customHeight="false" outlineLevel="0" collapsed="false">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row>
    <row r="362" customFormat="false" ht="14.4" hidden="false" customHeight="false" outlineLevel="0" collapsed="false">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row>
    <row r="363" customFormat="false" ht="14.4" hidden="false" customHeight="false" outlineLevel="0" collapsed="false">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row>
    <row r="364" customFormat="false" ht="14.4" hidden="false" customHeight="false" outlineLevel="0" collapsed="false">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row>
    <row r="365" customFormat="false" ht="14.4" hidden="false" customHeight="false" outlineLevel="0" collapsed="false">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row>
    <row r="366" customFormat="false" ht="14.4" hidden="false" customHeight="false" outlineLevel="0" collapsed="false">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row>
    <row r="367" customFormat="false" ht="14.4" hidden="false" customHeight="false" outlineLevel="0" collapsed="false">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row>
    <row r="368" customFormat="false" ht="14.4" hidden="false" customHeight="false" outlineLevel="0" collapsed="false">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row>
    <row r="369" customFormat="false" ht="14.4" hidden="false" customHeight="false" outlineLevel="0" collapsed="false">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row>
    <row r="370" customFormat="false" ht="14.4" hidden="false" customHeight="false" outlineLevel="0" collapsed="false">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row>
    <row r="371" customFormat="false" ht="14.4" hidden="false" customHeight="false" outlineLevel="0" collapsed="false">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row>
    <row r="372" customFormat="false" ht="14.4" hidden="false" customHeight="false" outlineLevel="0" collapsed="false">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row>
    <row r="373" customFormat="false" ht="14.4" hidden="false" customHeight="false" outlineLevel="0" collapsed="false">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row>
    <row r="374" customFormat="false" ht="14.4" hidden="false" customHeight="false" outlineLevel="0" collapsed="false">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row>
    <row r="375" customFormat="false" ht="14.4" hidden="false" customHeight="false" outlineLevel="0" collapsed="false">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row>
    <row r="376" customFormat="false" ht="14.4" hidden="false" customHeight="false" outlineLevel="0" collapsed="false">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row>
    <row r="377" customFormat="false" ht="14.4" hidden="false" customHeight="false" outlineLevel="0" collapsed="false">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row>
    <row r="378" customFormat="false" ht="14.4" hidden="false" customHeight="false" outlineLevel="0" collapsed="false">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row>
    <row r="379" customFormat="false" ht="14.4" hidden="false" customHeight="false" outlineLevel="0" collapsed="false">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row>
    <row r="380" customFormat="false" ht="14.4" hidden="false" customHeight="false" outlineLevel="0" collapsed="false">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row>
    <row r="381" customFormat="false" ht="14.4" hidden="false" customHeight="false" outlineLevel="0" collapsed="false">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row>
    <row r="382" customFormat="false" ht="14.4" hidden="false" customHeight="false" outlineLevel="0" collapsed="false">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row>
    <row r="383" customFormat="false" ht="14.4" hidden="false" customHeight="false" outlineLevel="0" collapsed="false">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row>
    <row r="384" customFormat="false" ht="14.4" hidden="false" customHeight="false" outlineLevel="0" collapsed="false">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row>
    <row r="385" customFormat="false" ht="14.4" hidden="false" customHeight="false" outlineLevel="0" collapsed="false">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row>
    <row r="386" customFormat="false" ht="14.4" hidden="false" customHeight="false" outlineLevel="0" collapsed="false">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row>
    <row r="387" customFormat="false" ht="14.4" hidden="false" customHeight="false" outlineLevel="0" collapsed="false">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row>
    <row r="388" customFormat="false" ht="14.4" hidden="false" customHeight="false" outlineLevel="0" collapsed="false">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row>
    <row r="389" customFormat="false" ht="14.4" hidden="false" customHeight="false" outlineLevel="0" collapsed="false">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row>
    <row r="390" customFormat="false" ht="14.4" hidden="false" customHeight="false" outlineLevel="0" collapsed="false">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row>
    <row r="391" customFormat="false" ht="14.4" hidden="false" customHeight="false" outlineLevel="0" collapsed="false">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row>
    <row r="392" customFormat="false" ht="14.4" hidden="false" customHeight="false" outlineLevel="0" collapsed="false">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row>
    <row r="393" customFormat="false" ht="14.4" hidden="false" customHeight="false" outlineLevel="0" collapsed="false">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row>
    <row r="394" customFormat="false" ht="14.4" hidden="false" customHeight="false" outlineLevel="0" collapsed="false">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row>
    <row r="395" customFormat="false" ht="14.4" hidden="false" customHeight="false" outlineLevel="0" collapsed="false">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row>
    <row r="396" customFormat="false" ht="14.4" hidden="false" customHeight="false" outlineLevel="0" collapsed="false">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row>
    <row r="397" customFormat="false" ht="14.4" hidden="false" customHeight="false" outlineLevel="0" collapsed="false">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row>
    <row r="398" customFormat="false" ht="14.4" hidden="false" customHeight="false" outlineLevel="0" collapsed="false">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row>
    <row r="399" customFormat="false" ht="14.4" hidden="false" customHeight="false" outlineLevel="0" collapsed="false">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row>
    <row r="400" customFormat="false" ht="14.4" hidden="false" customHeight="false" outlineLevel="0" collapsed="false">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row>
    <row r="401" customFormat="false" ht="14.4" hidden="false" customHeight="false" outlineLevel="0" collapsed="false">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row>
    <row r="402" customFormat="false" ht="14.4" hidden="false" customHeight="false" outlineLevel="0" collapsed="false">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row>
    <row r="403" customFormat="false" ht="14.4" hidden="false" customHeight="false" outlineLevel="0" collapsed="false">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row>
    <row r="404" customFormat="false" ht="14.4" hidden="false" customHeight="false" outlineLevel="0" collapsed="false">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row>
    <row r="405" customFormat="false" ht="14.4" hidden="false" customHeight="false" outlineLevel="0" collapsed="false">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row>
    <row r="406" customFormat="false" ht="14.4" hidden="false" customHeight="false" outlineLevel="0" collapsed="false">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row>
    <row r="407" customFormat="false" ht="14.4" hidden="false" customHeight="false" outlineLevel="0" collapsed="false">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row>
    <row r="408" customFormat="false" ht="14.4" hidden="false" customHeight="false" outlineLevel="0" collapsed="false">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row>
    <row r="409" customFormat="false" ht="14.4" hidden="false" customHeight="false" outlineLevel="0" collapsed="false">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row>
    <row r="410" customFormat="false" ht="14.4" hidden="false" customHeight="false" outlineLevel="0" collapsed="false">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row>
    <row r="411" customFormat="false" ht="14.4" hidden="false" customHeight="false" outlineLevel="0" collapsed="false">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row>
    <row r="412" customFormat="false" ht="14.4" hidden="false" customHeight="false" outlineLevel="0" collapsed="false">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row>
    <row r="413" customFormat="false" ht="14.4" hidden="false" customHeight="false" outlineLevel="0" collapsed="false">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row>
    <row r="414" customFormat="false" ht="14.4" hidden="false" customHeight="false" outlineLevel="0" collapsed="false">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row>
    <row r="415" customFormat="false" ht="14.4" hidden="false" customHeight="false" outlineLevel="0" collapsed="false">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row>
    <row r="416" customFormat="false" ht="14.4" hidden="false" customHeight="false" outlineLevel="0" collapsed="false">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row>
    <row r="417" customFormat="false" ht="14.4" hidden="false" customHeight="false" outlineLevel="0" collapsed="false">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row>
    <row r="418" customFormat="false" ht="14.4" hidden="false" customHeight="false" outlineLevel="0" collapsed="false">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row>
    <row r="419" customFormat="false" ht="14.4" hidden="false" customHeight="false" outlineLevel="0" collapsed="false">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row>
    <row r="420" customFormat="false" ht="14.4" hidden="false" customHeight="false" outlineLevel="0" collapsed="false">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row>
    <row r="421" customFormat="false" ht="14.4" hidden="false" customHeight="false" outlineLevel="0" collapsed="false">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row>
    <row r="422" customFormat="false" ht="14.4" hidden="false" customHeight="false" outlineLevel="0" collapsed="false">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row>
    <row r="423" customFormat="false" ht="14.4" hidden="false" customHeight="false" outlineLevel="0" collapsed="false">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row>
    <row r="424" customFormat="false" ht="14.4" hidden="false" customHeight="false" outlineLevel="0" collapsed="false">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row>
    <row r="425" customFormat="false" ht="14.4" hidden="false" customHeight="false" outlineLevel="0" collapsed="false">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row>
    <row r="426" customFormat="false" ht="14.4" hidden="false" customHeight="false" outlineLevel="0" collapsed="false">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row>
    <row r="427" customFormat="false" ht="14.4" hidden="false" customHeight="false" outlineLevel="0" collapsed="false">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row>
    <row r="428" customFormat="false" ht="14.4" hidden="false" customHeight="false" outlineLevel="0" collapsed="false">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row>
    <row r="429" customFormat="false" ht="14.4" hidden="false" customHeight="false" outlineLevel="0" collapsed="false">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row>
    <row r="430" customFormat="false" ht="14.4" hidden="false" customHeight="false" outlineLevel="0" collapsed="false">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row>
    <row r="431" customFormat="false" ht="14.4" hidden="false" customHeight="false" outlineLevel="0" collapsed="false">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row>
    <row r="432" customFormat="false" ht="14.4" hidden="false" customHeight="false" outlineLevel="0" collapsed="false">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row>
    <row r="433" customFormat="false" ht="14.4" hidden="false" customHeight="false" outlineLevel="0" collapsed="false">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row>
    <row r="434" customFormat="false" ht="14.4" hidden="false" customHeight="false" outlineLevel="0" collapsed="false">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row>
    <row r="435" customFormat="false" ht="14.4" hidden="false" customHeight="false" outlineLevel="0" collapsed="false">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row>
    <row r="436" customFormat="false" ht="14.4" hidden="false" customHeight="false" outlineLevel="0" collapsed="false">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row>
    <row r="437" customFormat="false" ht="14.4" hidden="false" customHeight="false" outlineLevel="0" collapsed="false">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row>
    <row r="438" customFormat="false" ht="14.4" hidden="false" customHeight="false" outlineLevel="0" collapsed="false">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row>
    <row r="439" customFormat="false" ht="14.4" hidden="false" customHeight="false" outlineLevel="0" collapsed="false">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row>
    <row r="440" customFormat="false" ht="14.4" hidden="false" customHeight="false" outlineLevel="0" collapsed="false">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row>
    <row r="441" customFormat="false" ht="14.4" hidden="false" customHeight="false" outlineLevel="0" collapsed="false">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row>
    <row r="442" customFormat="false" ht="14.4" hidden="false" customHeight="false" outlineLevel="0" collapsed="false">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row>
    <row r="443" customFormat="false" ht="14.4" hidden="false" customHeight="false" outlineLevel="0" collapsed="false">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row>
    <row r="444" customFormat="false" ht="14.4" hidden="false" customHeight="false" outlineLevel="0" collapsed="false">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row>
    <row r="445" customFormat="false" ht="14.4" hidden="false" customHeight="false" outlineLevel="0" collapsed="false">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row>
    <row r="446" customFormat="false" ht="14.4" hidden="false" customHeight="false" outlineLevel="0" collapsed="false">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row>
    <row r="447" customFormat="false" ht="14.4" hidden="false" customHeight="false" outlineLevel="0" collapsed="false">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row>
    <row r="448" customFormat="false" ht="14.4" hidden="false" customHeight="false" outlineLevel="0" collapsed="false">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row>
    <row r="449" customFormat="false" ht="14.4" hidden="false" customHeight="false" outlineLevel="0" collapsed="false">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row>
    <row r="450" customFormat="false" ht="14.4" hidden="false" customHeight="false" outlineLevel="0" collapsed="false">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row>
    <row r="451" customFormat="false" ht="14.4" hidden="false" customHeight="false" outlineLevel="0" collapsed="false">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row>
    <row r="452" customFormat="false" ht="14.4" hidden="false" customHeight="false" outlineLevel="0" collapsed="false">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row>
    <row r="453" customFormat="false" ht="14.4" hidden="false" customHeight="false" outlineLevel="0" collapsed="false">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row>
    <row r="454" customFormat="false" ht="14.4" hidden="false" customHeight="false" outlineLevel="0" collapsed="false">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row>
    <row r="455" customFormat="false" ht="14.4" hidden="false" customHeight="false" outlineLevel="0" collapsed="false">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row>
    <row r="456" customFormat="false" ht="14.4" hidden="false" customHeight="false" outlineLevel="0" collapsed="false">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row>
    <row r="457" customFormat="false" ht="14.4" hidden="false" customHeight="false" outlineLevel="0" collapsed="false">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row>
    <row r="458" customFormat="false" ht="14.4" hidden="false" customHeight="false" outlineLevel="0" collapsed="false">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row>
    <row r="459" customFormat="false" ht="14.4" hidden="false" customHeight="false" outlineLevel="0" collapsed="false">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row>
    <row r="460" customFormat="false" ht="14.4" hidden="false" customHeight="false" outlineLevel="0" collapsed="false">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row>
    <row r="461" customFormat="false" ht="14.4" hidden="false" customHeight="false" outlineLevel="0" collapsed="false">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row>
    <row r="462" customFormat="false" ht="14.4" hidden="false" customHeight="false" outlineLevel="0" collapsed="false">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row>
    <row r="463" customFormat="false" ht="14.4" hidden="false" customHeight="false" outlineLevel="0" collapsed="false">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row>
    <row r="464" customFormat="false" ht="14.4" hidden="false" customHeight="false" outlineLevel="0" collapsed="false">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row>
    <row r="465" customFormat="false" ht="14.4" hidden="false" customHeight="false" outlineLevel="0" collapsed="false">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row>
    <row r="466" customFormat="false" ht="14.4" hidden="false" customHeight="false" outlineLevel="0" collapsed="false">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row>
    <row r="467" customFormat="false" ht="14.4" hidden="false" customHeight="false" outlineLevel="0" collapsed="false">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row>
    <row r="468" customFormat="false" ht="14.4" hidden="false" customHeight="false" outlineLevel="0" collapsed="false">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row>
    <row r="469" customFormat="false" ht="14.4" hidden="false" customHeight="false" outlineLevel="0" collapsed="false">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row>
    <row r="470" customFormat="false" ht="14.4" hidden="false" customHeight="false" outlineLevel="0" collapsed="false">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row>
    <row r="471" customFormat="false" ht="14.4" hidden="false" customHeight="false" outlineLevel="0" collapsed="false">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row>
    <row r="472" customFormat="false" ht="14.4" hidden="false" customHeight="false" outlineLevel="0" collapsed="false">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row>
    <row r="473" customFormat="false" ht="14.4" hidden="false" customHeight="false" outlineLevel="0" collapsed="false">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row>
    <row r="474" customFormat="false" ht="14.4" hidden="false" customHeight="false" outlineLevel="0" collapsed="false">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row>
    <row r="475" customFormat="false" ht="14.4" hidden="false" customHeight="false" outlineLevel="0" collapsed="false">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row>
    <row r="476" customFormat="false" ht="14.4" hidden="false" customHeight="false" outlineLevel="0" collapsed="false">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row>
    <row r="477" customFormat="false" ht="14.4" hidden="false" customHeight="false" outlineLevel="0" collapsed="false">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row>
    <row r="478" customFormat="false" ht="14.4" hidden="false" customHeight="false" outlineLevel="0" collapsed="false">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row>
    <row r="479" customFormat="false" ht="14.4" hidden="false" customHeight="false" outlineLevel="0" collapsed="false">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row>
    <row r="480" customFormat="false" ht="14.4" hidden="false" customHeight="false" outlineLevel="0" collapsed="false">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row>
    <row r="481" customFormat="false" ht="14.4" hidden="false" customHeight="false" outlineLevel="0" collapsed="false">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row>
    <row r="482" customFormat="false" ht="14.4" hidden="false" customHeight="false" outlineLevel="0" collapsed="false">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row>
    <row r="483" customFormat="false" ht="14.4" hidden="false" customHeight="false" outlineLevel="0" collapsed="false">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row>
    <row r="484" customFormat="false" ht="14.4" hidden="false" customHeight="false" outlineLevel="0" collapsed="false">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row>
    <row r="485" customFormat="false" ht="14.4" hidden="false" customHeight="false" outlineLevel="0" collapsed="false">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row>
    <row r="486" customFormat="false" ht="14.4" hidden="false" customHeight="false" outlineLevel="0" collapsed="false">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row>
    <row r="487" customFormat="false" ht="14.4" hidden="false" customHeight="false" outlineLevel="0" collapsed="false">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row>
    <row r="488" customFormat="false" ht="14.4" hidden="false" customHeight="false" outlineLevel="0" collapsed="false">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row>
    <row r="489" customFormat="false" ht="14.4" hidden="false" customHeight="false" outlineLevel="0" collapsed="false">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row>
    <row r="490" customFormat="false" ht="14.4" hidden="false" customHeight="false" outlineLevel="0" collapsed="false">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row>
    <row r="491" customFormat="false" ht="14.4" hidden="false" customHeight="false" outlineLevel="0" collapsed="false">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row>
    <row r="492" customFormat="false" ht="14.4" hidden="false" customHeight="false" outlineLevel="0" collapsed="false">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row>
    <row r="493" customFormat="false" ht="14.4" hidden="false" customHeight="false" outlineLevel="0" collapsed="false">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row>
    <row r="494" customFormat="false" ht="14.4" hidden="false" customHeight="false" outlineLevel="0" collapsed="false">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row>
    <row r="495" customFormat="false" ht="14.4" hidden="false" customHeight="false" outlineLevel="0" collapsed="false">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row>
    <row r="496" customFormat="false" ht="14.4" hidden="false" customHeight="false" outlineLevel="0" collapsed="false">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row>
    <row r="497" customFormat="false" ht="14.4" hidden="false" customHeight="false" outlineLevel="0" collapsed="false">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row>
    <row r="498" customFormat="false" ht="14.4" hidden="false" customHeight="false" outlineLevel="0" collapsed="false">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row>
    <row r="499" customFormat="false" ht="14.4" hidden="false" customHeight="false" outlineLevel="0" collapsed="false">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row>
    <row r="500" customFormat="false" ht="14.4" hidden="false" customHeight="false" outlineLevel="0" collapsed="false">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row>
    <row r="501" customFormat="false" ht="14.4" hidden="false" customHeight="false" outlineLevel="0" collapsed="false">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row>
    <row r="502" customFormat="false" ht="14.4" hidden="false" customHeight="false" outlineLevel="0" collapsed="false">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row>
    <row r="503" customFormat="false" ht="14.4" hidden="false" customHeight="false" outlineLevel="0" collapsed="false">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row>
    <row r="504" customFormat="false" ht="14.4" hidden="false" customHeight="false" outlineLevel="0" collapsed="false">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row>
    <row r="505" customFormat="false" ht="14.4" hidden="false" customHeight="false" outlineLevel="0" collapsed="false">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row>
    <row r="506" customFormat="false" ht="14.4" hidden="false" customHeight="false" outlineLevel="0" collapsed="false">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row>
    <row r="507" customFormat="false" ht="14.4" hidden="false" customHeight="false" outlineLevel="0" collapsed="false">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row>
    <row r="508" customFormat="false" ht="14.4" hidden="false" customHeight="false" outlineLevel="0" collapsed="false">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row>
    <row r="509" customFormat="false" ht="14.4" hidden="false" customHeight="false" outlineLevel="0" collapsed="false">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row>
    <row r="510" customFormat="false" ht="14.4" hidden="false" customHeight="false" outlineLevel="0" collapsed="false">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row>
    <row r="511" customFormat="false" ht="14.4" hidden="false" customHeight="false" outlineLevel="0" collapsed="false">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row>
    <row r="512" customFormat="false" ht="14.4" hidden="false" customHeight="false" outlineLevel="0" collapsed="false">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row>
    <row r="513" customFormat="false" ht="14.4" hidden="false" customHeight="false" outlineLevel="0" collapsed="false">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row>
    <row r="514" customFormat="false" ht="14.4" hidden="false" customHeight="false" outlineLevel="0" collapsed="false">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row>
    <row r="515" customFormat="false" ht="14.4" hidden="false" customHeight="false" outlineLevel="0" collapsed="false">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row>
    <row r="516" customFormat="false" ht="14.4" hidden="false" customHeight="false" outlineLevel="0" collapsed="false">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row>
    <row r="517" customFormat="false" ht="14.4" hidden="false" customHeight="false" outlineLevel="0" collapsed="false">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row>
    <row r="518" customFormat="false" ht="14.4" hidden="false" customHeight="false" outlineLevel="0" collapsed="false">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row>
    <row r="519" customFormat="false" ht="14.4" hidden="false" customHeight="false" outlineLevel="0" collapsed="false">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row>
    <row r="520" customFormat="false" ht="14.4" hidden="false" customHeight="false" outlineLevel="0" collapsed="false">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row>
    <row r="521" customFormat="false" ht="14.4" hidden="false" customHeight="false" outlineLevel="0" collapsed="false">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row>
    <row r="522" customFormat="false" ht="14.4" hidden="false" customHeight="false" outlineLevel="0" collapsed="false">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row>
    <row r="523" customFormat="false" ht="14.4" hidden="false" customHeight="false" outlineLevel="0" collapsed="false">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row>
    <row r="524" customFormat="false" ht="14.4" hidden="false" customHeight="false" outlineLevel="0" collapsed="false">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row>
    <row r="525" customFormat="false" ht="14.4" hidden="false" customHeight="false" outlineLevel="0" collapsed="false">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row>
    <row r="526" customFormat="false" ht="14.4" hidden="false" customHeight="false" outlineLevel="0" collapsed="false">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row>
    <row r="527" customFormat="false" ht="14.4" hidden="false" customHeight="false" outlineLevel="0" collapsed="false">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row>
    <row r="528" customFormat="false" ht="14.4" hidden="false" customHeight="false" outlineLevel="0" collapsed="false">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row>
    <row r="529" customFormat="false" ht="14.4" hidden="false" customHeight="false" outlineLevel="0" collapsed="false">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row>
    <row r="530" customFormat="false" ht="14.4" hidden="false" customHeight="false" outlineLevel="0" collapsed="false">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row>
    <row r="531" customFormat="false" ht="14.4" hidden="false" customHeight="false" outlineLevel="0" collapsed="false">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row>
    <row r="532" customFormat="false" ht="14.4" hidden="false" customHeight="false" outlineLevel="0" collapsed="false">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row>
    <row r="533" customFormat="false" ht="14.4" hidden="false" customHeight="false" outlineLevel="0" collapsed="false">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row>
    <row r="534" customFormat="false" ht="14.4" hidden="false" customHeight="false" outlineLevel="0" collapsed="false">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row>
    <row r="535" customFormat="false" ht="14.4" hidden="false" customHeight="false" outlineLevel="0" collapsed="false">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row>
    <row r="536" customFormat="false" ht="14.4" hidden="false" customHeight="false" outlineLevel="0" collapsed="false">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row>
    <row r="537" customFormat="false" ht="14.4" hidden="false" customHeight="false" outlineLevel="0" collapsed="false">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row>
    <row r="538" customFormat="false" ht="14.4" hidden="false" customHeight="false" outlineLevel="0" collapsed="false">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row>
    <row r="539" customFormat="false" ht="14.4" hidden="false" customHeight="false" outlineLevel="0" collapsed="false">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row>
    <row r="540" customFormat="false" ht="14.4" hidden="false" customHeight="false" outlineLevel="0" collapsed="false">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row>
    <row r="541" customFormat="false" ht="14.4" hidden="false" customHeight="false" outlineLevel="0" collapsed="false">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row>
    <row r="542" customFormat="false" ht="14.4" hidden="false" customHeight="false" outlineLevel="0" collapsed="false">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row>
    <row r="543" customFormat="false" ht="14.4" hidden="false" customHeight="false" outlineLevel="0" collapsed="false">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row>
    <row r="544" customFormat="false" ht="14.4" hidden="false" customHeight="false" outlineLevel="0" collapsed="false">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row>
    <row r="545" customFormat="false" ht="14.4" hidden="false" customHeight="false" outlineLevel="0" collapsed="false">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row>
    <row r="546" customFormat="false" ht="14.4" hidden="false" customHeight="false" outlineLevel="0" collapsed="false">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row>
    <row r="547" customFormat="false" ht="14.4" hidden="false" customHeight="false" outlineLevel="0" collapsed="false">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row>
    <row r="548" customFormat="false" ht="14.4" hidden="false" customHeight="false" outlineLevel="0" collapsed="false">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row>
    <row r="549" customFormat="false" ht="14.4" hidden="false" customHeight="false" outlineLevel="0" collapsed="false">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row>
    <row r="550" customFormat="false" ht="14.4" hidden="false" customHeight="false" outlineLevel="0" collapsed="false">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row>
    <row r="551" customFormat="false" ht="14.4" hidden="false" customHeight="false" outlineLevel="0" collapsed="false">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row>
    <row r="552" customFormat="false" ht="14.4" hidden="false" customHeight="false" outlineLevel="0" collapsed="false">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row>
    <row r="553" customFormat="false" ht="14.4" hidden="false" customHeight="false" outlineLevel="0" collapsed="false">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row>
    <row r="554" customFormat="false" ht="14.4" hidden="false" customHeight="false" outlineLevel="0" collapsed="false">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row>
    <row r="555" customFormat="false" ht="14.4" hidden="false" customHeight="false" outlineLevel="0" collapsed="false">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row>
    <row r="556" customFormat="false" ht="14.4" hidden="false" customHeight="false" outlineLevel="0" collapsed="false">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row>
    <row r="557" customFormat="false" ht="14.4" hidden="false" customHeight="false" outlineLevel="0" collapsed="false">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row>
    <row r="558" customFormat="false" ht="14.4" hidden="false" customHeight="false" outlineLevel="0" collapsed="false">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row>
    <row r="559" customFormat="false" ht="14.4" hidden="false" customHeight="false" outlineLevel="0" collapsed="false">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row>
    <row r="560" customFormat="false" ht="14.4" hidden="false" customHeight="false" outlineLevel="0" collapsed="false">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row>
    <row r="561" customFormat="false" ht="14.4" hidden="false" customHeight="false" outlineLevel="0" collapsed="false">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row>
    <row r="562" customFormat="false" ht="14.4" hidden="false" customHeight="false" outlineLevel="0" collapsed="false">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row>
    <row r="563" customFormat="false" ht="14.4" hidden="false" customHeight="false" outlineLevel="0" collapsed="false">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row>
    <row r="564" customFormat="false" ht="14.4" hidden="false" customHeight="false" outlineLevel="0" collapsed="false">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row>
    <row r="565" customFormat="false" ht="14.4" hidden="false" customHeight="false" outlineLevel="0" collapsed="false">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row>
    <row r="566" customFormat="false" ht="14.4" hidden="false" customHeight="false" outlineLevel="0" collapsed="false">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row>
    <row r="567" customFormat="false" ht="14.4" hidden="false" customHeight="false" outlineLevel="0" collapsed="false">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row>
    <row r="568" customFormat="false" ht="14.4" hidden="false" customHeight="false" outlineLevel="0" collapsed="false">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row>
    <row r="569" customFormat="false" ht="14.4" hidden="false" customHeight="false" outlineLevel="0" collapsed="false">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row>
    <row r="570" customFormat="false" ht="14.4" hidden="false" customHeight="false" outlineLevel="0" collapsed="false">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row>
    <row r="571" customFormat="false" ht="14.4" hidden="false" customHeight="false" outlineLevel="0" collapsed="false">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row>
    <row r="572" customFormat="false" ht="14.4" hidden="false" customHeight="false" outlineLevel="0" collapsed="false">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row>
    <row r="573" customFormat="false" ht="14.4" hidden="false" customHeight="false" outlineLevel="0" collapsed="false">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row>
    <row r="574" customFormat="false" ht="14.4" hidden="false" customHeight="false" outlineLevel="0" collapsed="false">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row>
    <row r="575" customFormat="false" ht="14.4" hidden="false" customHeight="false" outlineLevel="0" collapsed="false">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row>
    <row r="576" customFormat="false" ht="14.4" hidden="false" customHeight="false" outlineLevel="0" collapsed="false">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row>
    <row r="577" customFormat="false" ht="14.4" hidden="false" customHeight="false" outlineLevel="0" collapsed="false">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row>
    <row r="578" customFormat="false" ht="14.4" hidden="false" customHeight="false" outlineLevel="0" collapsed="false">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row>
    <row r="579" customFormat="false" ht="14.4" hidden="false" customHeight="false" outlineLevel="0" collapsed="false">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row>
    <row r="580" customFormat="false" ht="14.4" hidden="false" customHeight="false" outlineLevel="0" collapsed="false">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row>
    <row r="581" customFormat="false" ht="14.4" hidden="false" customHeight="false" outlineLevel="0" collapsed="false">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row>
    <row r="582" customFormat="false" ht="14.4" hidden="false" customHeight="false" outlineLevel="0" collapsed="false">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row>
    <row r="583" customFormat="false" ht="14.4" hidden="false" customHeight="false" outlineLevel="0" collapsed="false">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row>
    <row r="584" customFormat="false" ht="14.4" hidden="false" customHeight="false" outlineLevel="0" collapsed="false">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row>
    <row r="585" customFormat="false" ht="14.4" hidden="false" customHeight="false" outlineLevel="0" collapsed="false">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row>
    <row r="586" customFormat="false" ht="14.4" hidden="false" customHeight="false" outlineLevel="0" collapsed="false">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row>
    <row r="587" customFormat="false" ht="14.4" hidden="false" customHeight="false" outlineLevel="0" collapsed="false">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row>
    <row r="588" customFormat="false" ht="14.4" hidden="false" customHeight="false" outlineLevel="0" collapsed="false">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row>
    <row r="589" customFormat="false" ht="14.4" hidden="false" customHeight="false" outlineLevel="0" collapsed="false">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row>
    <row r="590" customFormat="false" ht="14.4" hidden="false" customHeight="false" outlineLevel="0" collapsed="false">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row>
    <row r="591" customFormat="false" ht="14.4" hidden="false" customHeight="false" outlineLevel="0" collapsed="false">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row>
    <row r="592" customFormat="false" ht="14.4" hidden="false" customHeight="false" outlineLevel="0" collapsed="false">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row>
    <row r="593" customFormat="false" ht="14.4" hidden="false" customHeight="false" outlineLevel="0" collapsed="false">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row>
    <row r="594" customFormat="false" ht="14.4" hidden="false" customHeight="false" outlineLevel="0" collapsed="false">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row>
    <row r="595" customFormat="false" ht="14.4" hidden="false" customHeight="false" outlineLevel="0" collapsed="false">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row>
    <row r="596" customFormat="false" ht="14.4" hidden="false" customHeight="false" outlineLevel="0" collapsed="false">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row>
    <row r="597" customFormat="false" ht="14.4" hidden="false" customHeight="false" outlineLevel="0" collapsed="false">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row>
    <row r="598" customFormat="false" ht="14.4" hidden="false" customHeight="false" outlineLevel="0" collapsed="false">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row>
    <row r="599" customFormat="false" ht="14.4" hidden="false" customHeight="false" outlineLevel="0" collapsed="false">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row>
    <row r="600" customFormat="false" ht="14.4" hidden="false" customHeight="false" outlineLevel="0" collapsed="false">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row>
    <row r="601" customFormat="false" ht="14.4" hidden="false" customHeight="false" outlineLevel="0" collapsed="false">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row>
    <row r="602" customFormat="false" ht="14.4" hidden="false" customHeight="false" outlineLevel="0" collapsed="false">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row>
    <row r="603" customFormat="false" ht="14.4" hidden="false" customHeight="false" outlineLevel="0" collapsed="false">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row>
    <row r="604" customFormat="false" ht="14.4" hidden="false" customHeight="false" outlineLevel="0" collapsed="false">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row>
    <row r="605" customFormat="false" ht="14.4" hidden="false" customHeight="false" outlineLevel="0" collapsed="false">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row>
    <row r="606" customFormat="false" ht="14.4" hidden="false" customHeight="false" outlineLevel="0" collapsed="false">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row>
    <row r="607" customFormat="false" ht="14.4" hidden="false" customHeight="false" outlineLevel="0" collapsed="false">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row>
    <row r="608" customFormat="false" ht="14.4" hidden="false" customHeight="false" outlineLevel="0" collapsed="false">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row>
    <row r="609" customFormat="false" ht="14.4" hidden="false" customHeight="false" outlineLevel="0" collapsed="false">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row>
    <row r="610" customFormat="false" ht="14.4" hidden="false" customHeight="false" outlineLevel="0" collapsed="false">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row>
    <row r="611" customFormat="false" ht="14.4" hidden="false" customHeight="false" outlineLevel="0" collapsed="false">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row>
    <row r="612" customFormat="false" ht="14.4" hidden="false" customHeight="false" outlineLevel="0" collapsed="false">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row>
    <row r="613" customFormat="false" ht="14.4" hidden="false" customHeight="false" outlineLevel="0" collapsed="false">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row>
    <row r="614" customFormat="false" ht="14.4" hidden="false" customHeight="false" outlineLevel="0" collapsed="false">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row>
    <row r="615" customFormat="false" ht="14.4" hidden="false" customHeight="false" outlineLevel="0" collapsed="false">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row>
    <row r="616" customFormat="false" ht="14.4" hidden="false" customHeight="false" outlineLevel="0" collapsed="false">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row>
    <row r="617" customFormat="false" ht="14.4" hidden="false" customHeight="false" outlineLevel="0" collapsed="false">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row>
    <row r="618" customFormat="false" ht="14.4" hidden="false" customHeight="false" outlineLevel="0" collapsed="false">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row>
    <row r="619" customFormat="false" ht="14.4" hidden="false" customHeight="false" outlineLevel="0" collapsed="false">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row>
    <row r="620" customFormat="false" ht="14.4" hidden="false" customHeight="false" outlineLevel="0" collapsed="false">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row>
    <row r="621" customFormat="false" ht="14.4" hidden="false" customHeight="false" outlineLevel="0" collapsed="false">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row>
    <row r="622" customFormat="false" ht="14.4" hidden="false" customHeight="false" outlineLevel="0" collapsed="false">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row>
    <row r="623" customFormat="false" ht="14.4" hidden="false" customHeight="false" outlineLevel="0" collapsed="false">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row>
    <row r="624" customFormat="false" ht="14.4" hidden="false" customHeight="false" outlineLevel="0" collapsed="false">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row>
    <row r="625" customFormat="false" ht="14.4" hidden="false" customHeight="false" outlineLevel="0" collapsed="false">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row>
    <row r="626" customFormat="false" ht="14.4" hidden="false" customHeight="false" outlineLevel="0" collapsed="false">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row>
    <row r="627" customFormat="false" ht="14.4" hidden="false" customHeight="false" outlineLevel="0" collapsed="false">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row>
    <row r="628" customFormat="false" ht="14.4" hidden="false" customHeight="false" outlineLevel="0" collapsed="false">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row>
    <row r="629" customFormat="false" ht="14.4" hidden="false" customHeight="false" outlineLevel="0" collapsed="false">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row>
    <row r="630" customFormat="false" ht="14.4" hidden="false" customHeight="false" outlineLevel="0" collapsed="false">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row>
    <row r="631" customFormat="false" ht="14.4" hidden="false" customHeight="false" outlineLevel="0" collapsed="false">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row>
    <row r="632" customFormat="false" ht="14.4" hidden="false" customHeight="false" outlineLevel="0" collapsed="false">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row>
    <row r="633" customFormat="false" ht="14.4" hidden="false" customHeight="false" outlineLevel="0" collapsed="false">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row>
    <row r="634" customFormat="false" ht="14.4" hidden="false" customHeight="false" outlineLevel="0" collapsed="false">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row>
    <row r="635" customFormat="false" ht="14.4" hidden="false" customHeight="false" outlineLevel="0" collapsed="false">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row>
    <row r="636" customFormat="false" ht="14.4" hidden="false" customHeight="false" outlineLevel="0" collapsed="false">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row>
    <row r="637" customFormat="false" ht="14.4" hidden="false" customHeight="false" outlineLevel="0" collapsed="false">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row>
    <row r="638" customFormat="false" ht="14.4" hidden="false" customHeight="false" outlineLevel="0" collapsed="false">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row>
    <row r="639" customFormat="false" ht="14.4" hidden="false" customHeight="false" outlineLevel="0" collapsed="false">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row>
    <row r="640" customFormat="false" ht="14.4" hidden="false" customHeight="false" outlineLevel="0" collapsed="false">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row>
    <row r="641" customFormat="false" ht="14.4" hidden="false" customHeight="false" outlineLevel="0" collapsed="false">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row>
    <row r="642" customFormat="false" ht="14.4" hidden="false" customHeight="false" outlineLevel="0" collapsed="false">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row>
    <row r="643" customFormat="false" ht="14.4" hidden="false" customHeight="false" outlineLevel="0" collapsed="false">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row>
    <row r="644" customFormat="false" ht="14.4" hidden="false" customHeight="false" outlineLevel="0" collapsed="false">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row>
    <row r="645" customFormat="false" ht="14.4" hidden="false" customHeight="false" outlineLevel="0" collapsed="false">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row>
    <row r="646" customFormat="false" ht="14.4" hidden="false" customHeight="false" outlineLevel="0" collapsed="false">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row>
    <row r="647" customFormat="false" ht="14.4" hidden="false" customHeight="false" outlineLevel="0" collapsed="false">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row>
    <row r="648" customFormat="false" ht="14.4" hidden="false" customHeight="false" outlineLevel="0" collapsed="false">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row>
    <row r="649" customFormat="false" ht="14.4" hidden="false" customHeight="false" outlineLevel="0" collapsed="false">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row>
    <row r="650" customFormat="false" ht="14.4" hidden="false" customHeight="false" outlineLevel="0" collapsed="false">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row>
    <row r="651" customFormat="false" ht="14.4" hidden="false" customHeight="false" outlineLevel="0" collapsed="false">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row>
    <row r="652" customFormat="false" ht="14.4" hidden="false" customHeight="false" outlineLevel="0" collapsed="false">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row>
    <row r="653" customFormat="false" ht="14.4" hidden="false" customHeight="false" outlineLevel="0" collapsed="false">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row>
    <row r="654" customFormat="false" ht="14.4" hidden="false" customHeight="false" outlineLevel="0" collapsed="false">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row>
    <row r="655" customFormat="false" ht="14.4" hidden="false" customHeight="false" outlineLevel="0" collapsed="false">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row>
    <row r="656" customFormat="false" ht="14.4" hidden="false" customHeight="false" outlineLevel="0" collapsed="false">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row>
    <row r="657" customFormat="false" ht="14.4" hidden="false" customHeight="false" outlineLevel="0" collapsed="false">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row>
    <row r="658" customFormat="false" ht="14.4" hidden="false" customHeight="false" outlineLevel="0" collapsed="false">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row>
    <row r="659" customFormat="false" ht="14.4" hidden="false" customHeight="false" outlineLevel="0" collapsed="false">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row>
    <row r="660" customFormat="false" ht="14.4" hidden="false" customHeight="false" outlineLevel="0" collapsed="false">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row>
    <row r="661" customFormat="false" ht="14.4" hidden="false" customHeight="false" outlineLevel="0" collapsed="false">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row>
    <row r="662" customFormat="false" ht="14.4" hidden="false" customHeight="false" outlineLevel="0" collapsed="false">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row>
    <row r="663" customFormat="false" ht="14.4" hidden="false" customHeight="false" outlineLevel="0" collapsed="false">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row>
    <row r="664" customFormat="false" ht="14.4" hidden="false" customHeight="false" outlineLevel="0" collapsed="false">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row>
    <row r="665" customFormat="false" ht="14.4" hidden="false" customHeight="false" outlineLevel="0" collapsed="false">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row>
    <row r="666" customFormat="false" ht="14.4" hidden="false" customHeight="false" outlineLevel="0" collapsed="false">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row>
    <row r="667" customFormat="false" ht="14.4" hidden="false" customHeight="false" outlineLevel="0" collapsed="false">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row>
    <row r="668" customFormat="false" ht="14.4" hidden="false" customHeight="false" outlineLevel="0" collapsed="false">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row>
    <row r="669" customFormat="false" ht="14.4" hidden="false" customHeight="false" outlineLevel="0" collapsed="false">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row>
    <row r="670" customFormat="false" ht="14.4" hidden="false" customHeight="false" outlineLevel="0" collapsed="false">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row>
    <row r="671" customFormat="false" ht="14.4" hidden="false" customHeight="false" outlineLevel="0" collapsed="false">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row>
    <row r="672" customFormat="false" ht="14.4" hidden="false" customHeight="false" outlineLevel="0" collapsed="false">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row>
    <row r="673" customFormat="false" ht="14.4" hidden="false" customHeight="false" outlineLevel="0" collapsed="false">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row>
    <row r="674" customFormat="false" ht="14.4" hidden="false" customHeight="false" outlineLevel="0" collapsed="false">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row>
    <row r="675" customFormat="false" ht="14.4" hidden="false" customHeight="false" outlineLevel="0" collapsed="false">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row>
    <row r="676" customFormat="false" ht="14.4" hidden="false" customHeight="false" outlineLevel="0" collapsed="false">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row>
    <row r="677" customFormat="false" ht="14.4" hidden="false" customHeight="false" outlineLevel="0" collapsed="false">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row>
    <row r="678" customFormat="false" ht="14.4" hidden="false" customHeight="false" outlineLevel="0" collapsed="false">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row>
    <row r="679" customFormat="false" ht="14.4" hidden="false" customHeight="false" outlineLevel="0" collapsed="false">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row>
    <row r="680" customFormat="false" ht="14.4" hidden="false" customHeight="false" outlineLevel="0" collapsed="false">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row>
    <row r="681" customFormat="false" ht="14.4" hidden="false" customHeight="false" outlineLevel="0" collapsed="false">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row>
    <row r="682" customFormat="false" ht="14.4" hidden="false" customHeight="false" outlineLevel="0" collapsed="false">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row>
    <row r="683" customFormat="false" ht="14.4" hidden="false" customHeight="false" outlineLevel="0" collapsed="false">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row>
    <row r="684" customFormat="false" ht="14.4" hidden="false" customHeight="false" outlineLevel="0" collapsed="false">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row>
    <row r="685" customFormat="false" ht="14.4" hidden="false" customHeight="false" outlineLevel="0" collapsed="false">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row>
    <row r="686" customFormat="false" ht="14.4" hidden="false" customHeight="false" outlineLevel="0" collapsed="false">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row>
    <row r="687" customFormat="false" ht="14.4" hidden="false" customHeight="false" outlineLevel="0" collapsed="false">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row>
    <row r="688" customFormat="false" ht="14.4" hidden="false" customHeight="false" outlineLevel="0" collapsed="false">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row>
    <row r="689" customFormat="false" ht="14.4" hidden="false" customHeight="false" outlineLevel="0" collapsed="false">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row>
    <row r="690" customFormat="false" ht="14.4" hidden="false" customHeight="false" outlineLevel="0" collapsed="false">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row>
    <row r="691" customFormat="false" ht="14.4" hidden="false" customHeight="false" outlineLevel="0" collapsed="false">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row>
    <row r="692" customFormat="false" ht="14.4" hidden="false" customHeight="false" outlineLevel="0" collapsed="false">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row>
    <row r="693" customFormat="false" ht="14.4" hidden="false" customHeight="false" outlineLevel="0" collapsed="false">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row>
    <row r="694" customFormat="false" ht="14.4" hidden="false" customHeight="false" outlineLevel="0" collapsed="false">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row>
    <row r="695" customFormat="false" ht="14.4" hidden="false" customHeight="false" outlineLevel="0" collapsed="false">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row>
    <row r="696" customFormat="false" ht="14.4" hidden="false" customHeight="false" outlineLevel="0" collapsed="false">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row>
    <row r="697" customFormat="false" ht="14.4" hidden="false" customHeight="false" outlineLevel="0" collapsed="false">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row>
    <row r="698" customFormat="false" ht="14.4" hidden="false" customHeight="false" outlineLevel="0" collapsed="false">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row>
    <row r="699" customFormat="false" ht="14.4" hidden="false" customHeight="false" outlineLevel="0" collapsed="false">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row>
    <row r="700" customFormat="false" ht="14.4" hidden="false" customHeight="false" outlineLevel="0" collapsed="false">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row>
    <row r="701" customFormat="false" ht="14.4" hidden="false" customHeight="false" outlineLevel="0" collapsed="false">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row>
    <row r="702" customFormat="false" ht="14.4" hidden="false" customHeight="false" outlineLevel="0" collapsed="false">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row>
    <row r="703" customFormat="false" ht="14.4" hidden="false" customHeight="false" outlineLevel="0" collapsed="false">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row>
    <row r="704" customFormat="false" ht="14.4" hidden="false" customHeight="false" outlineLevel="0" collapsed="false">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row>
    <row r="705" customFormat="false" ht="14.4" hidden="false" customHeight="false" outlineLevel="0" collapsed="false">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row>
    <row r="706" customFormat="false" ht="14.4" hidden="false" customHeight="false" outlineLevel="0" collapsed="false">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row>
    <row r="707" customFormat="false" ht="14.4" hidden="false" customHeight="false" outlineLevel="0" collapsed="false">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row>
    <row r="708" customFormat="false" ht="14.4" hidden="false" customHeight="false" outlineLevel="0" collapsed="false">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row>
    <row r="709" customFormat="false" ht="14.4" hidden="false" customHeight="false" outlineLevel="0" collapsed="false">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row>
    <row r="710" customFormat="false" ht="14.4" hidden="false" customHeight="false" outlineLevel="0" collapsed="false">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row>
    <row r="711" customFormat="false" ht="14.4" hidden="false" customHeight="false" outlineLevel="0" collapsed="false">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row>
    <row r="712" customFormat="false" ht="14.4" hidden="false" customHeight="false" outlineLevel="0" collapsed="false">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row>
    <row r="713" customFormat="false" ht="14.4" hidden="false" customHeight="false" outlineLevel="0" collapsed="false">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row>
    <row r="714" customFormat="false" ht="14.4" hidden="false" customHeight="false" outlineLevel="0" collapsed="false">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row>
    <row r="715" customFormat="false" ht="14.4" hidden="false" customHeight="false" outlineLevel="0" collapsed="false">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row>
    <row r="716" customFormat="false" ht="14.4" hidden="false" customHeight="false" outlineLevel="0" collapsed="false">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row>
    <row r="717" customFormat="false" ht="14.4" hidden="false" customHeight="false" outlineLevel="0" collapsed="false">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row>
    <row r="718" customFormat="false" ht="14.4" hidden="false" customHeight="false" outlineLevel="0" collapsed="false">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row>
    <row r="719" customFormat="false" ht="14.4" hidden="false" customHeight="false" outlineLevel="0" collapsed="false">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row>
    <row r="720" customFormat="false" ht="14.4" hidden="false" customHeight="false" outlineLevel="0" collapsed="false">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row>
    <row r="721" customFormat="false" ht="14.4" hidden="false" customHeight="false" outlineLevel="0" collapsed="false">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row>
    <row r="722" customFormat="false" ht="14.4" hidden="false" customHeight="false" outlineLevel="0" collapsed="false">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row>
    <row r="723" customFormat="false" ht="14.4" hidden="false" customHeight="false" outlineLevel="0" collapsed="false">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row>
    <row r="724" customFormat="false" ht="14.4" hidden="false" customHeight="false" outlineLevel="0" collapsed="false">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row>
    <row r="725" customFormat="false" ht="14.4" hidden="false" customHeight="false" outlineLevel="0" collapsed="false">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row>
    <row r="726" customFormat="false" ht="14.4" hidden="false" customHeight="false" outlineLevel="0" collapsed="false">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row>
    <row r="727" customFormat="false" ht="14.4" hidden="false" customHeight="false" outlineLevel="0" collapsed="false">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row>
    <row r="728" customFormat="false" ht="14.4" hidden="false" customHeight="false" outlineLevel="0" collapsed="false">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row>
    <row r="729" customFormat="false" ht="14.4" hidden="false" customHeight="false" outlineLevel="0" collapsed="false">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row>
    <row r="730" customFormat="false" ht="14.4" hidden="false" customHeight="false" outlineLevel="0" collapsed="false">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row>
    <row r="731" customFormat="false" ht="14.4" hidden="false" customHeight="false" outlineLevel="0" collapsed="false">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row>
    <row r="732" customFormat="false" ht="14.4" hidden="false" customHeight="false" outlineLevel="0" collapsed="false">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row>
    <row r="733" customFormat="false" ht="14.4" hidden="false" customHeight="false" outlineLevel="0" collapsed="false">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row>
    <row r="734" customFormat="false" ht="14.4" hidden="false" customHeight="false" outlineLevel="0" collapsed="false">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row>
    <row r="735" customFormat="false" ht="14.4" hidden="false" customHeight="false" outlineLevel="0" collapsed="false">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row>
    <row r="736" customFormat="false" ht="14.4" hidden="false" customHeight="false" outlineLevel="0" collapsed="false">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row>
    <row r="737" customFormat="false" ht="14.4" hidden="false" customHeight="false" outlineLevel="0" collapsed="false">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row>
    <row r="738" customFormat="false" ht="14.4" hidden="false" customHeight="false" outlineLevel="0" collapsed="false">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row>
    <row r="739" customFormat="false" ht="14.4" hidden="false" customHeight="false" outlineLevel="0" collapsed="false">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row>
    <row r="740" customFormat="false" ht="14.4" hidden="false" customHeight="false" outlineLevel="0" collapsed="false">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row>
    <row r="741" customFormat="false" ht="14.4" hidden="false" customHeight="false" outlineLevel="0" collapsed="false">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row>
    <row r="742" customFormat="false" ht="14.4" hidden="false" customHeight="false" outlineLevel="0" collapsed="false">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row>
    <row r="743" customFormat="false" ht="14.4" hidden="false" customHeight="false" outlineLevel="0" collapsed="false">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row>
    <row r="744" customFormat="false" ht="14.4" hidden="false" customHeight="false" outlineLevel="0" collapsed="false">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row>
    <row r="745" customFormat="false" ht="14.4" hidden="false" customHeight="false" outlineLevel="0" collapsed="false">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row>
    <row r="746" customFormat="false" ht="14.4" hidden="false" customHeight="false" outlineLevel="0" collapsed="false">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row>
    <row r="747" customFormat="false" ht="14.4" hidden="false" customHeight="false" outlineLevel="0" collapsed="false">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row>
    <row r="748" customFormat="false" ht="14.4" hidden="false" customHeight="false" outlineLevel="0" collapsed="false">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row>
    <row r="749" customFormat="false" ht="14.4" hidden="false" customHeight="false" outlineLevel="0" collapsed="false">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row>
    <row r="750" customFormat="false" ht="14.4" hidden="false" customHeight="false" outlineLevel="0" collapsed="false">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row>
    <row r="751" customFormat="false" ht="14.4" hidden="false" customHeight="false" outlineLevel="0" collapsed="false">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row>
    <row r="752" customFormat="false" ht="14.4" hidden="false" customHeight="false" outlineLevel="0" collapsed="false">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row>
    <row r="753" customFormat="false" ht="14.4" hidden="false" customHeight="false" outlineLevel="0" collapsed="false">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row>
    <row r="754" customFormat="false" ht="14.4" hidden="false" customHeight="false" outlineLevel="0" collapsed="false">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row>
    <row r="755" customFormat="false" ht="14.4" hidden="false" customHeight="false" outlineLevel="0" collapsed="false">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row>
    <row r="756" customFormat="false" ht="14.4" hidden="false" customHeight="false" outlineLevel="0" collapsed="false">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row>
    <row r="757" customFormat="false" ht="14.4" hidden="false" customHeight="false" outlineLevel="0" collapsed="false">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row>
    <row r="758" customFormat="false" ht="14.4" hidden="false" customHeight="false" outlineLevel="0" collapsed="false">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row>
    <row r="759" customFormat="false" ht="14.4" hidden="false" customHeight="false" outlineLevel="0" collapsed="false">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row>
    <row r="760" customFormat="false" ht="14.4" hidden="false" customHeight="false" outlineLevel="0" collapsed="false">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row>
    <row r="761" customFormat="false" ht="14.4" hidden="false" customHeight="false" outlineLevel="0" collapsed="false">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row>
    <row r="762" customFormat="false" ht="14.4" hidden="false" customHeight="false" outlineLevel="0" collapsed="false">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row>
    <row r="763" customFormat="false" ht="14.4" hidden="false" customHeight="false" outlineLevel="0" collapsed="false">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row>
    <row r="764" customFormat="false" ht="14.4" hidden="false" customHeight="false" outlineLevel="0" collapsed="false">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row>
    <row r="765" customFormat="false" ht="14.4" hidden="false" customHeight="false" outlineLevel="0" collapsed="false">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row>
    <row r="766" customFormat="false" ht="14.4" hidden="false" customHeight="false" outlineLevel="0" collapsed="false">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row>
    <row r="767" customFormat="false" ht="14.4" hidden="false" customHeight="false" outlineLevel="0" collapsed="false">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row>
    <row r="768" customFormat="false" ht="14.4" hidden="false" customHeight="false" outlineLevel="0" collapsed="false">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row>
    <row r="769" customFormat="false" ht="14.4" hidden="false" customHeight="false" outlineLevel="0" collapsed="false">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row>
    <row r="770" customFormat="false" ht="14.4" hidden="false" customHeight="false" outlineLevel="0" collapsed="false">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row>
    <row r="771" customFormat="false" ht="14.4" hidden="false" customHeight="false" outlineLevel="0" collapsed="false">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row>
    <row r="772" customFormat="false" ht="14.4" hidden="false" customHeight="false" outlineLevel="0" collapsed="false">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row>
    <row r="773" customFormat="false" ht="14.4" hidden="false" customHeight="false" outlineLevel="0" collapsed="false">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row>
    <row r="774" customFormat="false" ht="14.4" hidden="false" customHeight="false" outlineLevel="0" collapsed="false">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row>
    <row r="775" customFormat="false" ht="14.4" hidden="false" customHeight="false" outlineLevel="0" collapsed="false">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row>
    <row r="776" customFormat="false" ht="14.4" hidden="false" customHeight="false" outlineLevel="0" collapsed="false">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row>
    <row r="777" customFormat="false" ht="14.4" hidden="false" customHeight="false" outlineLevel="0" collapsed="false">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row>
    <row r="778" customFormat="false" ht="14.4" hidden="false" customHeight="false" outlineLevel="0" collapsed="false">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row>
    <row r="779" customFormat="false" ht="14.4" hidden="false" customHeight="false" outlineLevel="0" collapsed="false">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row>
    <row r="780" customFormat="false" ht="14.4" hidden="false" customHeight="false" outlineLevel="0" collapsed="false">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row>
    <row r="781" customFormat="false" ht="14.4" hidden="false" customHeight="false" outlineLevel="0" collapsed="false">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row>
    <row r="782" customFormat="false" ht="14.4" hidden="false" customHeight="false" outlineLevel="0" collapsed="false">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row>
    <row r="783" customFormat="false" ht="14.4" hidden="false" customHeight="false" outlineLevel="0" collapsed="false">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row>
    <row r="784" customFormat="false" ht="14.4" hidden="false" customHeight="false" outlineLevel="0" collapsed="false">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row>
    <row r="785" customFormat="false" ht="14.4" hidden="false" customHeight="false" outlineLevel="0" collapsed="false">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row>
    <row r="786" customFormat="false" ht="14.4" hidden="false" customHeight="false" outlineLevel="0" collapsed="false">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row>
    <row r="787" customFormat="false" ht="14.4" hidden="false" customHeight="false" outlineLevel="0" collapsed="false">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row>
    <row r="788" customFormat="false" ht="14.4" hidden="false" customHeight="false" outlineLevel="0" collapsed="false">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row>
    <row r="789" customFormat="false" ht="14.4" hidden="false" customHeight="false" outlineLevel="0" collapsed="false">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row>
    <row r="790" customFormat="false" ht="14.4" hidden="false" customHeight="false" outlineLevel="0" collapsed="false">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row>
    <row r="791" customFormat="false" ht="14.4" hidden="false" customHeight="false" outlineLevel="0" collapsed="false">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row>
    <row r="792" customFormat="false" ht="14.4" hidden="false" customHeight="false" outlineLevel="0" collapsed="false">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row>
    <row r="793" customFormat="false" ht="14.4" hidden="false" customHeight="false" outlineLevel="0" collapsed="false">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row>
    <row r="794" customFormat="false" ht="14.4" hidden="false" customHeight="false" outlineLevel="0" collapsed="false">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row>
    <row r="795" customFormat="false" ht="14.4" hidden="false" customHeight="false" outlineLevel="0" collapsed="false">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row>
    <row r="796" customFormat="false" ht="14.4" hidden="false" customHeight="false" outlineLevel="0" collapsed="false">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row>
    <row r="797" customFormat="false" ht="14.4" hidden="false" customHeight="false" outlineLevel="0" collapsed="false">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row>
    <row r="798" customFormat="false" ht="14.4" hidden="false" customHeight="false" outlineLevel="0" collapsed="false">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row>
    <row r="799" customFormat="false" ht="14.4" hidden="false" customHeight="false" outlineLevel="0" collapsed="false">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row>
    <row r="800" customFormat="false" ht="14.4" hidden="false" customHeight="false" outlineLevel="0" collapsed="false">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row>
    <row r="801" customFormat="false" ht="14.4" hidden="false" customHeight="false" outlineLevel="0" collapsed="false">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row>
    <row r="802" customFormat="false" ht="14.4" hidden="false" customHeight="false" outlineLevel="0" collapsed="false">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row>
    <row r="803" customFormat="false" ht="14.4" hidden="false" customHeight="false" outlineLevel="0" collapsed="false">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row>
    <row r="804" customFormat="false" ht="14.4" hidden="false" customHeight="false" outlineLevel="0" collapsed="false">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row>
    <row r="805" customFormat="false" ht="14.4" hidden="false" customHeight="false" outlineLevel="0" collapsed="false">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row>
    <row r="806" customFormat="false" ht="14.4" hidden="false" customHeight="false" outlineLevel="0" collapsed="false">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row>
    <row r="807" customFormat="false" ht="14.4" hidden="false" customHeight="false" outlineLevel="0" collapsed="false">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row>
    <row r="808" customFormat="false" ht="14.4" hidden="false" customHeight="false" outlineLevel="0" collapsed="false">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row>
    <row r="809" customFormat="false" ht="14.4" hidden="false" customHeight="false" outlineLevel="0" collapsed="false">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row>
    <row r="810" customFormat="false" ht="14.4" hidden="false" customHeight="false" outlineLevel="0" collapsed="false">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row>
    <row r="811" customFormat="false" ht="14.4" hidden="false" customHeight="false" outlineLevel="0" collapsed="false">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row>
    <row r="812" customFormat="false" ht="14.4" hidden="false" customHeight="false" outlineLevel="0" collapsed="false">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row>
    <row r="813" customFormat="false" ht="14.4" hidden="false" customHeight="false" outlineLevel="0" collapsed="false">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row>
    <row r="814" customFormat="false" ht="14.4" hidden="false" customHeight="false" outlineLevel="0" collapsed="false">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row>
    <row r="815" customFormat="false" ht="14.4" hidden="false" customHeight="false" outlineLevel="0" collapsed="false">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row>
    <row r="816" customFormat="false" ht="14.4" hidden="false" customHeight="false" outlineLevel="0" collapsed="false">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row>
    <row r="817" customFormat="false" ht="14.4" hidden="false" customHeight="false" outlineLevel="0" collapsed="false">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row>
    <row r="818" customFormat="false" ht="14.4" hidden="false" customHeight="false" outlineLevel="0" collapsed="false">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row>
    <row r="819" customFormat="false" ht="14.4" hidden="false" customHeight="false" outlineLevel="0" collapsed="false">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row>
    <row r="820" customFormat="false" ht="14.4" hidden="false" customHeight="false" outlineLevel="0" collapsed="false">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row>
    <row r="821" customFormat="false" ht="14.4" hidden="false" customHeight="false" outlineLevel="0" collapsed="false">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row>
    <row r="822" customFormat="false" ht="14.4" hidden="false" customHeight="false" outlineLevel="0" collapsed="false">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row>
    <row r="823" customFormat="false" ht="14.4" hidden="false" customHeight="false" outlineLevel="0" collapsed="false">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row>
    <row r="824" customFormat="false" ht="14.4" hidden="false" customHeight="false" outlineLevel="0" collapsed="false">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row>
    <row r="825" customFormat="false" ht="14.4" hidden="false" customHeight="false" outlineLevel="0" collapsed="false">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row>
    <row r="826" customFormat="false" ht="14.4" hidden="false" customHeight="false" outlineLevel="0" collapsed="false">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row>
    <row r="827" customFormat="false" ht="14.4" hidden="false" customHeight="false" outlineLevel="0" collapsed="false">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row>
    <row r="828" customFormat="false" ht="14.4" hidden="false" customHeight="false" outlineLevel="0" collapsed="false">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row>
    <row r="829" customFormat="false" ht="14.4" hidden="false" customHeight="false" outlineLevel="0" collapsed="false">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row>
    <row r="830" customFormat="false" ht="14.4" hidden="false" customHeight="false" outlineLevel="0" collapsed="false">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row>
    <row r="831" customFormat="false" ht="14.4" hidden="false" customHeight="false" outlineLevel="0" collapsed="false">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row>
    <row r="832" customFormat="false" ht="14.4" hidden="false" customHeight="false" outlineLevel="0" collapsed="false">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row>
    <row r="833" customFormat="false" ht="14.4" hidden="false" customHeight="false" outlineLevel="0" collapsed="false">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row>
    <row r="834" customFormat="false" ht="14.4" hidden="false" customHeight="false" outlineLevel="0" collapsed="false">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row>
    <row r="835" customFormat="false" ht="14.4" hidden="false" customHeight="false" outlineLevel="0" collapsed="false">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row>
    <row r="836" customFormat="false" ht="14.4" hidden="false" customHeight="false" outlineLevel="0" collapsed="false">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row>
    <row r="837" customFormat="false" ht="14.4" hidden="false" customHeight="false" outlineLevel="0" collapsed="false">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row>
    <row r="838" customFormat="false" ht="14.4" hidden="false" customHeight="false" outlineLevel="0" collapsed="false">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row>
    <row r="839" customFormat="false" ht="14.4" hidden="false" customHeight="false" outlineLevel="0" collapsed="false">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row>
    <row r="840" customFormat="false" ht="14.4" hidden="false" customHeight="false" outlineLevel="0" collapsed="false">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row>
    <row r="841" customFormat="false" ht="14.4" hidden="false" customHeight="false" outlineLevel="0" collapsed="false">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row>
    <row r="842" customFormat="false" ht="14.4" hidden="false" customHeight="false" outlineLevel="0" collapsed="false">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row>
    <row r="843" customFormat="false" ht="14.4" hidden="false" customHeight="false" outlineLevel="0" collapsed="false">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row>
    <row r="844" customFormat="false" ht="14.4" hidden="false" customHeight="false" outlineLevel="0" collapsed="false">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row>
    <row r="845" customFormat="false" ht="14.4" hidden="false" customHeight="false" outlineLevel="0" collapsed="false">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row>
    <row r="846" customFormat="false" ht="14.4" hidden="false" customHeight="false" outlineLevel="0" collapsed="false">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row>
    <row r="847" customFormat="false" ht="14.4" hidden="false" customHeight="false" outlineLevel="0" collapsed="false">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row>
    <row r="848" customFormat="false" ht="14.4" hidden="false" customHeight="false" outlineLevel="0" collapsed="false">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row>
    <row r="849" customFormat="false" ht="14.4" hidden="false" customHeight="false" outlineLevel="0" collapsed="false">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row>
    <row r="850" customFormat="false" ht="14.4" hidden="false" customHeight="false" outlineLevel="0" collapsed="false">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row>
    <row r="851" customFormat="false" ht="14.4" hidden="false" customHeight="false" outlineLevel="0" collapsed="false">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row>
    <row r="852" customFormat="false" ht="14.4" hidden="false" customHeight="false" outlineLevel="0" collapsed="false">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row>
    <row r="853" customFormat="false" ht="14.4" hidden="false" customHeight="false" outlineLevel="0" collapsed="false">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row>
    <row r="854" customFormat="false" ht="14.4" hidden="false" customHeight="false" outlineLevel="0" collapsed="false">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row>
    <row r="855" customFormat="false" ht="14.4" hidden="false" customHeight="false" outlineLevel="0" collapsed="false">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row>
    <row r="856" customFormat="false" ht="14.4" hidden="false" customHeight="false" outlineLevel="0" collapsed="false">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row>
    <row r="857" customFormat="false" ht="14.4" hidden="false" customHeight="false" outlineLevel="0" collapsed="false">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row>
    <row r="858" customFormat="false" ht="14.4" hidden="false" customHeight="false" outlineLevel="0" collapsed="false">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row>
    <row r="859" customFormat="false" ht="14.4" hidden="false" customHeight="false" outlineLevel="0" collapsed="false">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row>
    <row r="860" customFormat="false" ht="14.4" hidden="false" customHeight="false" outlineLevel="0" collapsed="false">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row>
    <row r="861" customFormat="false" ht="14.4" hidden="false" customHeight="false" outlineLevel="0" collapsed="false">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row>
    <row r="862" customFormat="false" ht="14.4" hidden="false" customHeight="false" outlineLevel="0" collapsed="false">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row>
    <row r="863" customFormat="false" ht="14.4" hidden="false" customHeight="false" outlineLevel="0" collapsed="false">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row>
    <row r="864" customFormat="false" ht="14.4" hidden="false" customHeight="false" outlineLevel="0" collapsed="false">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row>
    <row r="865" customFormat="false" ht="14.4" hidden="false" customHeight="false" outlineLevel="0" collapsed="false">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row>
    <row r="866" customFormat="false" ht="14.4" hidden="false" customHeight="false" outlineLevel="0" collapsed="false">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row>
    <row r="867" customFormat="false" ht="14.4" hidden="false" customHeight="false" outlineLevel="0" collapsed="false">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row>
    <row r="868" customFormat="false" ht="14.4" hidden="false" customHeight="false" outlineLevel="0" collapsed="false">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row>
    <row r="869" customFormat="false" ht="14.4" hidden="false" customHeight="false" outlineLevel="0" collapsed="false">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row>
    <row r="870" customFormat="false" ht="14.4" hidden="false" customHeight="false" outlineLevel="0" collapsed="false">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row>
    <row r="871" customFormat="false" ht="14.4" hidden="false" customHeight="false" outlineLevel="0" collapsed="false">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row>
    <row r="872" customFormat="false" ht="14.4" hidden="false" customHeight="false" outlineLevel="0" collapsed="false">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row>
    <row r="873" customFormat="false" ht="14.4" hidden="false" customHeight="false" outlineLevel="0" collapsed="false">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row>
    <row r="874" customFormat="false" ht="14.4" hidden="false" customHeight="false" outlineLevel="0" collapsed="false">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row>
    <row r="875" customFormat="false" ht="14.4" hidden="false" customHeight="false" outlineLevel="0" collapsed="false">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row>
    <row r="876" customFormat="false" ht="14.4" hidden="false" customHeight="false" outlineLevel="0" collapsed="false">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row>
    <row r="877" customFormat="false" ht="14.4" hidden="false" customHeight="false" outlineLevel="0" collapsed="false">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row>
    <row r="878" customFormat="false" ht="14.4" hidden="false" customHeight="false" outlineLevel="0" collapsed="false">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row>
    <row r="879" customFormat="false" ht="14.4" hidden="false" customHeight="false" outlineLevel="0" collapsed="false">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row>
    <row r="880" customFormat="false" ht="14.4" hidden="false" customHeight="false" outlineLevel="0" collapsed="false">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row>
    <row r="881" customFormat="false" ht="14.4" hidden="false" customHeight="false" outlineLevel="0" collapsed="false">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row>
    <row r="882" customFormat="false" ht="14.4" hidden="false" customHeight="false" outlineLevel="0" collapsed="false">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row>
    <row r="883" customFormat="false" ht="14.4" hidden="false" customHeight="false" outlineLevel="0" collapsed="false">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row>
    <row r="884" customFormat="false" ht="14.4" hidden="false" customHeight="false" outlineLevel="0" collapsed="false">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row>
    <row r="885" customFormat="false" ht="14.4" hidden="false" customHeight="false" outlineLevel="0" collapsed="false">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row>
    <row r="886" customFormat="false" ht="14.4" hidden="false" customHeight="false" outlineLevel="0" collapsed="false">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row>
    <row r="887" customFormat="false" ht="14.4" hidden="false" customHeight="false" outlineLevel="0" collapsed="false">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row>
    <row r="888" customFormat="false" ht="14.4" hidden="false" customHeight="false" outlineLevel="0" collapsed="false">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row>
    <row r="889" customFormat="false" ht="14.4" hidden="false" customHeight="false" outlineLevel="0" collapsed="false">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row>
    <row r="890" customFormat="false" ht="14.4" hidden="false" customHeight="false" outlineLevel="0" collapsed="false">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row>
    <row r="891" customFormat="false" ht="14.4" hidden="false" customHeight="false" outlineLevel="0" collapsed="false">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row>
    <row r="892" customFormat="false" ht="14.4" hidden="false" customHeight="false" outlineLevel="0" collapsed="false">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row>
    <row r="893" customFormat="false" ht="14.4" hidden="false" customHeight="false" outlineLevel="0" collapsed="false">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row>
    <row r="894" customFormat="false" ht="14.4" hidden="false" customHeight="false" outlineLevel="0" collapsed="false">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row>
    <row r="895" customFormat="false" ht="14.4" hidden="false" customHeight="false" outlineLevel="0" collapsed="false">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row>
    <row r="896" customFormat="false" ht="14.4" hidden="false" customHeight="false" outlineLevel="0" collapsed="false">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row>
    <row r="897" customFormat="false" ht="14.4" hidden="false" customHeight="false" outlineLevel="0" collapsed="false">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row>
    <row r="898" customFormat="false" ht="14.4" hidden="false" customHeight="false" outlineLevel="0" collapsed="false">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row>
    <row r="899" customFormat="false" ht="14.4" hidden="false" customHeight="false" outlineLevel="0" collapsed="false">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row>
    <row r="900" customFormat="false" ht="14.4" hidden="false" customHeight="false" outlineLevel="0" collapsed="false">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row>
    <row r="901" customFormat="false" ht="14.4" hidden="false" customHeight="false" outlineLevel="0" collapsed="false">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row>
    <row r="902" customFormat="false" ht="14.4" hidden="false" customHeight="false" outlineLevel="0" collapsed="false">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row>
    <row r="903" customFormat="false" ht="14.4" hidden="false" customHeight="false" outlineLevel="0" collapsed="false">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row>
    <row r="904" customFormat="false" ht="14.4" hidden="false" customHeight="false" outlineLevel="0" collapsed="false">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row>
    <row r="905" customFormat="false" ht="14.4" hidden="false" customHeight="false" outlineLevel="0" collapsed="false">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row>
    <row r="906" customFormat="false" ht="14.4" hidden="false" customHeight="false" outlineLevel="0" collapsed="false">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row>
    <row r="907" customFormat="false" ht="14.4" hidden="false" customHeight="false" outlineLevel="0" collapsed="false">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row>
    <row r="908" customFormat="false" ht="14.4" hidden="false" customHeight="false" outlineLevel="0" collapsed="false">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row>
    <row r="909" customFormat="false" ht="14.4" hidden="false" customHeight="false" outlineLevel="0" collapsed="false">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row>
    <row r="910" customFormat="false" ht="14.4" hidden="false" customHeight="false" outlineLevel="0" collapsed="false">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row>
    <row r="911" customFormat="false" ht="14.4" hidden="false" customHeight="false" outlineLevel="0" collapsed="false">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row>
    <row r="912" customFormat="false" ht="14.4" hidden="false" customHeight="false" outlineLevel="0" collapsed="false">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row>
    <row r="913" customFormat="false" ht="14.4" hidden="false" customHeight="false" outlineLevel="0" collapsed="false">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row>
    <row r="914" customFormat="false" ht="14.4" hidden="false" customHeight="false" outlineLevel="0" collapsed="false">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row>
    <row r="915" customFormat="false" ht="14.4" hidden="false" customHeight="false" outlineLevel="0" collapsed="false">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row>
    <row r="916" customFormat="false" ht="14.4" hidden="false" customHeight="false" outlineLevel="0" collapsed="false">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row>
    <row r="917" customFormat="false" ht="14.4" hidden="false" customHeight="false" outlineLevel="0" collapsed="false">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row>
    <row r="918" customFormat="false" ht="14.4" hidden="false" customHeight="false" outlineLevel="0" collapsed="false">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row>
    <row r="919" customFormat="false" ht="14.4" hidden="false" customHeight="false" outlineLevel="0" collapsed="false">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row>
    <row r="920" customFormat="false" ht="14.4" hidden="false" customHeight="false" outlineLevel="0" collapsed="false">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row>
    <row r="921" customFormat="false" ht="14.4" hidden="false" customHeight="false" outlineLevel="0" collapsed="false">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row>
    <row r="922" customFormat="false" ht="14.4" hidden="false" customHeight="false" outlineLevel="0" collapsed="false">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row>
    <row r="923" customFormat="false" ht="14.4" hidden="false" customHeight="false" outlineLevel="0" collapsed="false">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row>
    <row r="924" customFormat="false" ht="14.4" hidden="false" customHeight="false" outlineLevel="0" collapsed="false">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row>
    <row r="925" customFormat="false" ht="14.4" hidden="false" customHeight="false" outlineLevel="0" collapsed="false">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row>
    <row r="926" customFormat="false" ht="14.4" hidden="false" customHeight="false" outlineLevel="0" collapsed="false">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row>
    <row r="927" customFormat="false" ht="14.4" hidden="false" customHeight="false" outlineLevel="0" collapsed="false">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row>
    <row r="928" customFormat="false" ht="14.4" hidden="false" customHeight="false" outlineLevel="0" collapsed="false">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row>
    <row r="929" customFormat="false" ht="14.4" hidden="false" customHeight="false" outlineLevel="0" collapsed="false">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row>
    <row r="930" customFormat="false" ht="14.4" hidden="false" customHeight="false" outlineLevel="0" collapsed="false">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row>
    <row r="931" customFormat="false" ht="14.4" hidden="false" customHeight="false" outlineLevel="0" collapsed="false">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row>
    <row r="932" customFormat="false" ht="14.4" hidden="false" customHeight="false" outlineLevel="0" collapsed="false">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row>
    <row r="933" customFormat="false" ht="14.4" hidden="false" customHeight="false" outlineLevel="0" collapsed="false">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row>
    <row r="934" customFormat="false" ht="14.4" hidden="false" customHeight="false" outlineLevel="0" collapsed="false">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row>
    <row r="935" customFormat="false" ht="14.4" hidden="false" customHeight="false" outlineLevel="0" collapsed="false">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row>
    <row r="936" customFormat="false" ht="14.4" hidden="false" customHeight="false" outlineLevel="0" collapsed="false">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row>
    <row r="937" customFormat="false" ht="14.4" hidden="false" customHeight="false" outlineLevel="0" collapsed="false">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row>
    <row r="938" customFormat="false" ht="14.4" hidden="false" customHeight="false" outlineLevel="0" collapsed="false">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row>
    <row r="939" customFormat="false" ht="14.4" hidden="false" customHeight="false" outlineLevel="0" collapsed="false">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row>
    <row r="940" customFormat="false" ht="14.4" hidden="false" customHeight="false" outlineLevel="0" collapsed="false">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row>
    <row r="941" customFormat="false" ht="14.4" hidden="false" customHeight="false" outlineLevel="0" collapsed="false">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row>
    <row r="942" customFormat="false" ht="14.4" hidden="false" customHeight="false" outlineLevel="0" collapsed="false">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row>
    <row r="943" customFormat="false" ht="14.4" hidden="false" customHeight="false" outlineLevel="0" collapsed="false">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row>
    <row r="944" customFormat="false" ht="14.4" hidden="false" customHeight="false" outlineLevel="0" collapsed="false">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row>
    <row r="945" customFormat="false" ht="14.4" hidden="false" customHeight="false" outlineLevel="0" collapsed="false">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row>
    <row r="946" customFormat="false" ht="14.4" hidden="false" customHeight="false" outlineLevel="0" collapsed="false">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row>
    <row r="947" customFormat="false" ht="14.4" hidden="false" customHeight="false" outlineLevel="0" collapsed="false">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row>
    <row r="948" customFormat="false" ht="14.4" hidden="false" customHeight="false" outlineLevel="0" collapsed="false">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row>
    <row r="949" customFormat="false" ht="14.4" hidden="false" customHeight="false" outlineLevel="0" collapsed="false">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row>
    <row r="950" customFormat="false" ht="14.4" hidden="false" customHeight="false" outlineLevel="0" collapsed="false">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row>
    <row r="951" customFormat="false" ht="14.4" hidden="false" customHeight="false" outlineLevel="0" collapsed="false">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row>
    <row r="952" customFormat="false" ht="14.4" hidden="false" customHeight="false" outlineLevel="0" collapsed="false">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row>
    <row r="953" customFormat="false" ht="14.4" hidden="false" customHeight="false" outlineLevel="0" collapsed="false">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row>
    <row r="954" customFormat="false" ht="14.4" hidden="false" customHeight="false" outlineLevel="0" collapsed="false">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row>
    <row r="955" customFormat="false" ht="14.4" hidden="false" customHeight="false" outlineLevel="0" collapsed="false">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row>
    <row r="956" customFormat="false" ht="14.4" hidden="false" customHeight="false" outlineLevel="0" collapsed="false">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row>
    <row r="957" customFormat="false" ht="14.4" hidden="false" customHeight="false" outlineLevel="0" collapsed="false">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row>
    <row r="958" customFormat="false" ht="14.4" hidden="false" customHeight="false" outlineLevel="0" collapsed="false">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row>
    <row r="959" customFormat="false" ht="14.4" hidden="false" customHeight="false" outlineLevel="0" collapsed="false">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row>
    <row r="960" customFormat="false" ht="14.4" hidden="false" customHeight="false" outlineLevel="0" collapsed="false">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row>
    <row r="961" customFormat="false" ht="14.4" hidden="false" customHeight="false" outlineLevel="0" collapsed="false">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row>
    <row r="962" customFormat="false" ht="14.4" hidden="false" customHeight="false" outlineLevel="0" collapsed="false">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row>
    <row r="963" customFormat="false" ht="14.4" hidden="false" customHeight="false" outlineLevel="0" collapsed="false">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row>
    <row r="964" customFormat="false" ht="14.4" hidden="false" customHeight="false" outlineLevel="0" collapsed="false">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row>
    <row r="965" customFormat="false" ht="14.4" hidden="false" customHeight="false" outlineLevel="0" collapsed="false">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row>
    <row r="966" customFormat="false" ht="14.4" hidden="false" customHeight="false" outlineLevel="0" collapsed="false">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row>
    <row r="967" customFormat="false" ht="14.4" hidden="false" customHeight="false" outlineLevel="0" collapsed="false">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row>
    <row r="968" customFormat="false" ht="14.4" hidden="false" customHeight="false" outlineLevel="0" collapsed="false">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row>
    <row r="969" customFormat="false" ht="14.4" hidden="false" customHeight="false" outlineLevel="0" collapsed="false">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row>
    <row r="970" customFormat="false" ht="14.4" hidden="false" customHeight="false" outlineLevel="0" collapsed="false">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row>
    <row r="971" customFormat="false" ht="14.4" hidden="false" customHeight="false" outlineLevel="0" collapsed="false">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row>
    <row r="972" customFormat="false" ht="14.4" hidden="false" customHeight="false" outlineLevel="0" collapsed="false">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row>
    <row r="973" customFormat="false" ht="14.4" hidden="false" customHeight="false" outlineLevel="0" collapsed="false">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row>
    <row r="974" customFormat="false" ht="14.4" hidden="false" customHeight="false" outlineLevel="0" collapsed="false">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row>
    <row r="975" customFormat="false" ht="14.4" hidden="false" customHeight="false" outlineLevel="0" collapsed="false">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row>
    <row r="976" customFormat="false" ht="14.4" hidden="false" customHeight="false" outlineLevel="0" collapsed="false">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row>
    <row r="977" customFormat="false" ht="14.4" hidden="false" customHeight="false" outlineLevel="0" collapsed="false">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row>
    <row r="978" customFormat="false" ht="14.4" hidden="false" customHeight="false" outlineLevel="0" collapsed="false">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row>
    <row r="979" customFormat="false" ht="14.4" hidden="false" customHeight="false" outlineLevel="0" collapsed="false">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row>
    <row r="980" customFormat="false" ht="14.4" hidden="false" customHeight="false" outlineLevel="0" collapsed="false">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row>
    <row r="981" customFormat="false" ht="14.4" hidden="false" customHeight="false" outlineLevel="0" collapsed="false">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row>
    <row r="982" customFormat="false" ht="14.4" hidden="false" customHeight="false" outlineLevel="0" collapsed="false">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row>
    <row r="983" customFormat="false" ht="14.4" hidden="false" customHeight="false" outlineLevel="0" collapsed="false">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row>
    <row r="984" customFormat="false" ht="14.4" hidden="false" customHeight="false" outlineLevel="0" collapsed="false">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row>
    <row r="985" customFormat="false" ht="14.4" hidden="false" customHeight="false" outlineLevel="0" collapsed="false">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row>
    <row r="986" customFormat="false" ht="14.4" hidden="false" customHeight="false" outlineLevel="0" collapsed="false">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row>
    <row r="987" customFormat="false" ht="14.4" hidden="false" customHeight="false" outlineLevel="0" collapsed="false">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row>
    <row r="988" customFormat="false" ht="14.4" hidden="false" customHeight="false" outlineLevel="0" collapsed="false">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row>
    <row r="989" customFormat="false" ht="14.4" hidden="false" customHeight="false" outlineLevel="0" collapsed="false">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row>
    <row r="990" customFormat="false" ht="14.4" hidden="false" customHeight="false" outlineLevel="0" collapsed="false">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row>
    <row r="991" customFormat="false" ht="14.4" hidden="false" customHeight="false" outlineLevel="0" collapsed="false">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row>
    <row r="992" customFormat="false" ht="14.4" hidden="false" customHeight="false" outlineLevel="0" collapsed="false">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row>
    <row r="993" customFormat="false" ht="14.4" hidden="false" customHeight="false" outlineLevel="0" collapsed="false">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row>
    <row r="994" customFormat="false" ht="14.4" hidden="false" customHeight="false" outlineLevel="0" collapsed="false">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row>
    <row r="995" customFormat="false" ht="14.4" hidden="false" customHeight="false" outlineLevel="0" collapsed="false">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row>
    <row r="996" customFormat="false" ht="14.4" hidden="false" customHeight="false" outlineLevel="0" collapsed="false">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row>
    <row r="997" customFormat="false" ht="14.4" hidden="false" customHeight="false" outlineLevel="0" collapsed="false">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row>
    <row r="998" customFormat="false" ht="14.4" hidden="false" customHeight="false" outlineLevel="0" collapsed="false">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row>
    <row r="999" customFormat="false" ht="14.4" hidden="false" customHeight="false" outlineLevel="0" collapsed="false">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row>
    <row r="1000" customFormat="false" ht="14.4" hidden="false" customHeight="false" outlineLevel="0" collapsed="false">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row>
    <row r="1001" customFormat="false" ht="14.4" hidden="false" customHeight="false" outlineLevel="0" collapsed="false">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row>
    <row r="1002" customFormat="false" ht="14.4" hidden="false" customHeight="false" outlineLevel="0" collapsed="false">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row>
    <row r="1003" customFormat="false" ht="14.4" hidden="false" customHeight="false" outlineLevel="0" collapsed="false">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row>
    <row r="1004" customFormat="false" ht="14.4" hidden="false" customHeight="false" outlineLevel="0" collapsed="false">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row>
    <row r="1005" customFormat="false" ht="14.4" hidden="false" customHeight="false" outlineLevel="0" collapsed="false">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row>
    <row r="1006" customFormat="false" ht="14.4" hidden="false" customHeight="false" outlineLevel="0" collapsed="false">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row>
    <row r="1007" customFormat="false" ht="14.4" hidden="false" customHeight="false" outlineLevel="0" collapsed="false">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row>
    <row r="1008" customFormat="false" ht="14.4" hidden="false" customHeight="false" outlineLevel="0" collapsed="false">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row>
    <row r="1009" customFormat="false" ht="14.4" hidden="false" customHeight="false" outlineLevel="0" collapsed="false">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row>
    <row r="1010" customFormat="false" ht="14.4" hidden="false" customHeight="false" outlineLevel="0" collapsed="false">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row>
    <row r="1011" customFormat="false" ht="14.4" hidden="false" customHeight="false" outlineLevel="0" collapsed="false">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row>
    <row r="1012" customFormat="false" ht="14.4" hidden="false" customHeight="false" outlineLevel="0" collapsed="false">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row>
    <row r="1013" customFormat="false" ht="14.4" hidden="false" customHeight="false" outlineLevel="0" collapsed="false">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row>
    <row r="1014" customFormat="false" ht="14.4" hidden="false" customHeight="false" outlineLevel="0" collapsed="false">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row>
    <row r="1015" customFormat="false" ht="14.4" hidden="false" customHeight="false" outlineLevel="0" collapsed="false">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row>
    <row r="1016" customFormat="false" ht="14.4" hidden="false" customHeight="false" outlineLevel="0" collapsed="false">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row>
    <row r="1017" customFormat="false" ht="14.4" hidden="false" customHeight="false" outlineLevel="0" collapsed="false">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row>
    <row r="1018" customFormat="false" ht="14.4" hidden="false" customHeight="false" outlineLevel="0" collapsed="false">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row>
    <row r="1019" customFormat="false" ht="14.4" hidden="false" customHeight="false" outlineLevel="0" collapsed="false">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row>
    <row r="1020" customFormat="false" ht="14.4" hidden="false" customHeight="false" outlineLevel="0" collapsed="false">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row>
    <row r="1021" customFormat="false" ht="14.4" hidden="false" customHeight="false" outlineLevel="0" collapsed="false">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row>
    <row r="1022" customFormat="false" ht="14.4" hidden="false" customHeight="false" outlineLevel="0" collapsed="false">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row>
    <row r="1023" customFormat="false" ht="14.4" hidden="false" customHeight="false" outlineLevel="0" collapsed="false">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row>
    <row r="1024" customFormat="false" ht="14.4" hidden="false" customHeight="false" outlineLevel="0" collapsed="false">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row>
    <row r="1025" customFormat="false" ht="14.4" hidden="false" customHeight="false" outlineLevel="0" collapsed="false">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row>
    <row r="1026" customFormat="false" ht="14.4" hidden="false" customHeight="false" outlineLevel="0" collapsed="false">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row>
    <row r="1027" customFormat="false" ht="14.4" hidden="false" customHeight="false" outlineLevel="0" collapsed="false">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row>
    <row r="1028" customFormat="false" ht="14.4" hidden="false" customHeight="false" outlineLevel="0" collapsed="false">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row>
    <row r="1029" customFormat="false" ht="14.4" hidden="false" customHeight="false" outlineLevel="0" collapsed="false">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row>
    <row r="1030" customFormat="false" ht="14.4" hidden="false" customHeight="false" outlineLevel="0" collapsed="false">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row>
    <row r="1031" customFormat="false" ht="14.4" hidden="false" customHeight="false" outlineLevel="0" collapsed="false">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c r="AF1031" s="2"/>
      <c r="AG1031" s="2"/>
    </row>
    <row r="1032" customFormat="false" ht="14.4" hidden="false" customHeight="false" outlineLevel="0" collapsed="false">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row>
    <row r="1033" customFormat="false" ht="14.4" hidden="false" customHeight="false" outlineLevel="0" collapsed="false">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c r="AF1033" s="2"/>
      <c r="AG1033" s="2"/>
    </row>
    <row r="1034" customFormat="false" ht="14.4" hidden="false" customHeight="false" outlineLevel="0" collapsed="false">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row>
    <row r="1035" customFormat="false" ht="14.4" hidden="false" customHeight="false" outlineLevel="0" collapsed="false">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c r="AF1035" s="2"/>
      <c r="AG1035" s="2"/>
    </row>
    <row r="1036" customFormat="false" ht="14.4" hidden="false" customHeight="false" outlineLevel="0" collapsed="false">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row>
    <row r="1037" customFormat="false" ht="14.4" hidden="false" customHeight="false" outlineLevel="0" collapsed="false">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c r="AE1037" s="2"/>
      <c r="AF1037" s="2"/>
      <c r="AG1037" s="2"/>
    </row>
    <row r="1038" customFormat="false" ht="14.4" hidden="false" customHeight="false" outlineLevel="0" collapsed="false">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row>
    <row r="1039" customFormat="false" ht="14.4" hidden="false" customHeight="false" outlineLevel="0" collapsed="false">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c r="AE1039" s="2"/>
      <c r="AF1039" s="2"/>
      <c r="AG1039" s="2"/>
    </row>
    <row r="1040" customFormat="false" ht="14.4" hidden="false" customHeight="false" outlineLevel="0" collapsed="false">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2"/>
      <c r="AF1040" s="2"/>
      <c r="AG1040" s="2"/>
    </row>
    <row r="1041" customFormat="false" ht="14.4" hidden="false" customHeight="false" outlineLevel="0" collapsed="false">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c r="AE1041" s="2"/>
      <c r="AF1041" s="2"/>
      <c r="AG1041" s="2"/>
    </row>
    <row r="1042" customFormat="false" ht="14.4" hidden="false" customHeight="false" outlineLevel="0" collapsed="false">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2"/>
      <c r="AF1042" s="2"/>
      <c r="AG1042" s="2"/>
    </row>
    <row r="1043" customFormat="false" ht="14.4" hidden="false" customHeight="false" outlineLevel="0" collapsed="false">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c r="AA1043" s="2"/>
      <c r="AB1043" s="2"/>
      <c r="AC1043" s="2"/>
      <c r="AD1043" s="2"/>
      <c r="AE1043" s="2"/>
      <c r="AF1043" s="2"/>
      <c r="AG1043" s="2"/>
    </row>
    <row r="1044" customFormat="false" ht="14.4" hidden="false" customHeight="false" outlineLevel="0" collapsed="false">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2"/>
      <c r="AF1044" s="2"/>
      <c r="AG1044" s="2"/>
    </row>
    <row r="1045" customFormat="false" ht="14.4" hidden="false" customHeight="false" outlineLevel="0" collapsed="false">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c r="AE1045" s="2"/>
      <c r="AF1045" s="2"/>
      <c r="AG1045" s="2"/>
    </row>
    <row r="1046" customFormat="false" ht="14.4" hidden="false" customHeight="false" outlineLevel="0" collapsed="false">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c r="AE1046" s="2"/>
      <c r="AF1046" s="2"/>
      <c r="AG1046" s="2"/>
    </row>
    <row r="1047" customFormat="false" ht="14.4" hidden="false" customHeight="false" outlineLevel="0" collapsed="false">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2"/>
      <c r="AE1047" s="2"/>
      <c r="AF1047" s="2"/>
      <c r="AG1047" s="2"/>
    </row>
    <row r="1048" customFormat="false" ht="14.4" hidden="false" customHeight="false" outlineLevel="0" collapsed="false">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2"/>
      <c r="AE1048" s="2"/>
      <c r="AF1048" s="2"/>
      <c r="AG1048" s="2"/>
    </row>
    <row r="1049" customFormat="false" ht="14.4" hidden="false" customHeight="false" outlineLevel="0" collapsed="false">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c r="AA1049" s="2"/>
      <c r="AB1049" s="2"/>
      <c r="AC1049" s="2"/>
      <c r="AD1049" s="2"/>
      <c r="AE1049" s="2"/>
      <c r="AF1049" s="2"/>
      <c r="AG1049" s="2"/>
    </row>
    <row r="1050" customFormat="false" ht="14.4" hidden="false" customHeight="false" outlineLevel="0" collapsed="false">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c r="AA1050" s="2"/>
      <c r="AB1050" s="2"/>
      <c r="AC1050" s="2"/>
      <c r="AD1050" s="2"/>
      <c r="AE1050" s="2"/>
      <c r="AF1050" s="2"/>
      <c r="AG1050" s="2"/>
    </row>
    <row r="1051" customFormat="false" ht="14.4" hidden="false" customHeight="false" outlineLevel="0" collapsed="false">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2"/>
      <c r="AE1051" s="2"/>
      <c r="AF1051" s="2"/>
      <c r="AG1051" s="2"/>
    </row>
    <row r="1052" customFormat="false" ht="14.4" hidden="false" customHeight="false" outlineLevel="0" collapsed="false">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2"/>
      <c r="AE1052" s="2"/>
      <c r="AF1052" s="2"/>
      <c r="AG1052" s="2"/>
    </row>
    <row r="1053" customFormat="false" ht="14.4" hidden="false" customHeight="false" outlineLevel="0" collapsed="false">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2"/>
      <c r="AE1053" s="2"/>
      <c r="AF1053" s="2"/>
      <c r="AG1053" s="2"/>
    </row>
    <row r="1054" customFormat="false" ht="14.4" hidden="false" customHeight="false" outlineLevel="0" collapsed="false">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2"/>
      <c r="AE1054" s="2"/>
      <c r="AF1054" s="2"/>
      <c r="AG1054" s="2"/>
    </row>
    <row r="1055" customFormat="false" ht="14.4" hidden="false" customHeight="false" outlineLevel="0" collapsed="false">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2"/>
      <c r="AE1055" s="2"/>
      <c r="AF1055" s="2"/>
      <c r="AG1055" s="2"/>
    </row>
    <row r="1056" customFormat="false" ht="14.4" hidden="false" customHeight="false" outlineLevel="0" collapsed="false">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c r="AA1056" s="2"/>
      <c r="AB1056" s="2"/>
      <c r="AC1056" s="2"/>
      <c r="AD1056" s="2"/>
      <c r="AE1056" s="2"/>
      <c r="AF1056" s="2"/>
      <c r="AG1056" s="2"/>
    </row>
    <row r="1057" customFormat="false" ht="14.4" hidden="false" customHeight="false" outlineLevel="0" collapsed="false">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c r="AA1057" s="2"/>
      <c r="AB1057" s="2"/>
      <c r="AC1057" s="2"/>
      <c r="AD1057" s="2"/>
      <c r="AE1057" s="2"/>
      <c r="AF1057" s="2"/>
      <c r="AG1057" s="2"/>
    </row>
    <row r="1058" customFormat="false" ht="14.4" hidden="false" customHeight="false" outlineLevel="0" collapsed="false">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2"/>
      <c r="AE1058" s="2"/>
      <c r="AF1058" s="2"/>
      <c r="AG1058" s="2"/>
    </row>
    <row r="1059" customFormat="false" ht="14.4" hidden="false" customHeight="false" outlineLevel="0" collapsed="false">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2"/>
      <c r="AE1059" s="2"/>
      <c r="AF1059" s="2"/>
      <c r="AG1059" s="2"/>
    </row>
    <row r="1060" customFormat="false" ht="14.4" hidden="false" customHeight="false" outlineLevel="0" collapsed="false">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2"/>
      <c r="AE1060" s="2"/>
      <c r="AF1060" s="2"/>
      <c r="AG1060" s="2"/>
    </row>
    <row r="1061" customFormat="false" ht="14.4" hidden="false" customHeight="false" outlineLevel="0" collapsed="false">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c r="AA1061" s="2"/>
      <c r="AB1061" s="2"/>
      <c r="AC1061" s="2"/>
      <c r="AD1061" s="2"/>
      <c r="AE1061" s="2"/>
      <c r="AF1061" s="2"/>
      <c r="AG1061" s="2"/>
    </row>
    <row r="1062" customFormat="false" ht="14.4" hidden="false" customHeight="false" outlineLevel="0" collapsed="false">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2"/>
      <c r="AE1062" s="2"/>
      <c r="AF1062" s="2"/>
      <c r="AG1062" s="2"/>
    </row>
    <row r="1063" customFormat="false" ht="14.4" hidden="false" customHeight="false" outlineLevel="0" collapsed="false">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2"/>
      <c r="AE1063" s="2"/>
      <c r="AF1063" s="2"/>
      <c r="AG1063" s="2"/>
    </row>
    <row r="1064" customFormat="false" ht="14.4" hidden="false" customHeight="false" outlineLevel="0" collapsed="false">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2"/>
      <c r="AE1064" s="2"/>
      <c r="AF1064" s="2"/>
      <c r="AG1064" s="2"/>
    </row>
    <row r="1065" customFormat="false" ht="14.4" hidden="false" customHeight="false" outlineLevel="0" collapsed="false">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c r="AD1065" s="2"/>
      <c r="AE1065" s="2"/>
      <c r="AF1065" s="2"/>
      <c r="AG1065" s="2"/>
    </row>
    <row r="1066" customFormat="false" ht="14.4" hidden="false" customHeight="false" outlineLevel="0" collapsed="false">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2"/>
      <c r="AE1066" s="2"/>
      <c r="AF1066" s="2"/>
      <c r="AG1066" s="2"/>
    </row>
    <row r="1067" customFormat="false" ht="14.4" hidden="false" customHeight="false" outlineLevel="0" collapsed="false">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c r="AA1067" s="2"/>
      <c r="AB1067" s="2"/>
      <c r="AC1067" s="2"/>
      <c r="AD1067" s="2"/>
      <c r="AE1067" s="2"/>
      <c r="AF1067" s="2"/>
      <c r="AG1067" s="2"/>
    </row>
    <row r="1068" customFormat="false" ht="14.4" hidden="false" customHeight="false" outlineLevel="0" collapsed="false">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c r="AA1068" s="2"/>
      <c r="AB1068" s="2"/>
      <c r="AC1068" s="2"/>
      <c r="AD1068" s="2"/>
      <c r="AE1068" s="2"/>
      <c r="AF1068" s="2"/>
      <c r="AG1068" s="2"/>
    </row>
    <row r="1069" customFormat="false" ht="14.4" hidden="false" customHeight="false" outlineLevel="0" collapsed="false">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c r="AA1069" s="2"/>
      <c r="AB1069" s="2"/>
      <c r="AC1069" s="2"/>
      <c r="AD1069" s="2"/>
      <c r="AE1069" s="2"/>
      <c r="AF1069" s="2"/>
      <c r="AG1069" s="2"/>
    </row>
    <row r="1070" customFormat="false" ht="14.4" hidden="false" customHeight="false" outlineLevel="0" collapsed="false">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c r="AA1070" s="2"/>
      <c r="AB1070" s="2"/>
      <c r="AC1070" s="2"/>
      <c r="AD1070" s="2"/>
      <c r="AE1070" s="2"/>
      <c r="AF1070" s="2"/>
      <c r="AG1070" s="2"/>
    </row>
    <row r="1071" customFormat="false" ht="14.4" hidden="false" customHeight="false" outlineLevel="0" collapsed="false">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c r="AA1071" s="2"/>
      <c r="AB1071" s="2"/>
      <c r="AC1071" s="2"/>
      <c r="AD1071" s="2"/>
      <c r="AE1071" s="2"/>
      <c r="AF1071" s="2"/>
      <c r="AG1071" s="2"/>
    </row>
    <row r="1072" customFormat="false" ht="14.4" hidden="false" customHeight="false" outlineLevel="0" collapsed="false">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2"/>
      <c r="AE1072" s="2"/>
      <c r="AF1072" s="2"/>
      <c r="AG1072" s="2"/>
    </row>
    <row r="1073" customFormat="false" ht="14.4" hidden="false" customHeight="false" outlineLevel="0" collapsed="false">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c r="AA1073" s="2"/>
      <c r="AB1073" s="2"/>
      <c r="AC1073" s="2"/>
      <c r="AD1073" s="2"/>
      <c r="AE1073" s="2"/>
      <c r="AF1073" s="2"/>
      <c r="AG1073" s="2"/>
    </row>
    <row r="1074" customFormat="false" ht="14.4" hidden="false" customHeight="false" outlineLevel="0" collapsed="false">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c r="AA1074" s="2"/>
      <c r="AB1074" s="2"/>
      <c r="AC1074" s="2"/>
      <c r="AD1074" s="2"/>
      <c r="AE1074" s="2"/>
      <c r="AF1074" s="2"/>
      <c r="AG1074" s="2"/>
    </row>
    <row r="1075" customFormat="false" ht="14.4" hidden="false" customHeight="false" outlineLevel="0" collapsed="false">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c r="AA1075" s="2"/>
      <c r="AB1075" s="2"/>
      <c r="AC1075" s="2"/>
      <c r="AD1075" s="2"/>
      <c r="AE1075" s="2"/>
      <c r="AF1075" s="2"/>
      <c r="AG1075" s="2"/>
    </row>
    <row r="1076" customFormat="false" ht="14.4" hidden="false" customHeight="false" outlineLevel="0" collapsed="false">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c r="AD1076" s="2"/>
      <c r="AE1076" s="2"/>
      <c r="AF1076" s="2"/>
      <c r="AG1076" s="2"/>
    </row>
    <row r="1077" customFormat="false" ht="14.4" hidden="false" customHeight="false" outlineLevel="0" collapsed="false">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c r="AA1077" s="2"/>
      <c r="AB1077" s="2"/>
      <c r="AC1077" s="2"/>
      <c r="AD1077" s="2"/>
      <c r="AE1077" s="2"/>
      <c r="AF1077" s="2"/>
      <c r="AG1077" s="2"/>
    </row>
    <row r="1078" customFormat="false" ht="14.4" hidden="false" customHeight="false" outlineLevel="0" collapsed="false">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c r="AD1078" s="2"/>
      <c r="AE1078" s="2"/>
      <c r="AF1078" s="2"/>
      <c r="AG1078" s="2"/>
    </row>
    <row r="1079" customFormat="false" ht="14.4" hidden="false" customHeight="false" outlineLevel="0" collapsed="false">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c r="AA1079" s="2"/>
      <c r="AB1079" s="2"/>
      <c r="AC1079" s="2"/>
      <c r="AD1079" s="2"/>
      <c r="AE1079" s="2"/>
      <c r="AF1079" s="2"/>
      <c r="AG1079" s="2"/>
    </row>
    <row r="1080" customFormat="false" ht="14.4" hidden="false" customHeight="false" outlineLevel="0" collapsed="false">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c r="AD1080" s="2"/>
      <c r="AE1080" s="2"/>
      <c r="AF1080" s="2"/>
      <c r="AG1080" s="2"/>
    </row>
    <row r="1081" customFormat="false" ht="14.4" hidden="false" customHeight="false" outlineLevel="0" collapsed="false">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c r="AA1081" s="2"/>
      <c r="AB1081" s="2"/>
      <c r="AC1081" s="2"/>
      <c r="AD1081" s="2"/>
      <c r="AE1081" s="2"/>
      <c r="AF1081" s="2"/>
      <c r="AG1081" s="2"/>
    </row>
    <row r="1082" customFormat="false" ht="14.4" hidden="false" customHeight="false" outlineLevel="0" collapsed="false">
      <c r="B1082" s="2"/>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c r="AA1082" s="2"/>
      <c r="AB1082" s="2"/>
      <c r="AC1082" s="2"/>
      <c r="AD1082" s="2"/>
      <c r="AE1082" s="2"/>
      <c r="AF1082" s="2"/>
      <c r="AG1082" s="2"/>
    </row>
    <row r="1083" customFormat="false" ht="14.4" hidden="false" customHeight="false" outlineLevel="0" collapsed="false">
      <c r="B1083" s="2"/>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c r="AA1083" s="2"/>
      <c r="AB1083" s="2"/>
      <c r="AC1083" s="2"/>
      <c r="AD1083" s="2"/>
      <c r="AE1083" s="2"/>
      <c r="AF1083" s="2"/>
      <c r="AG1083" s="2"/>
    </row>
    <row r="1084" customFormat="false" ht="14.4" hidden="false" customHeight="false" outlineLevel="0" collapsed="false">
      <c r="B1084" s="2"/>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c r="AA1084" s="2"/>
      <c r="AB1084" s="2"/>
      <c r="AC1084" s="2"/>
      <c r="AD1084" s="2"/>
      <c r="AE1084" s="2"/>
      <c r="AF1084" s="2"/>
      <c r="AG1084" s="2"/>
    </row>
    <row r="1085" customFormat="false" ht="14.4" hidden="false" customHeight="false" outlineLevel="0" collapsed="false">
      <c r="B1085" s="2"/>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c r="AA1085" s="2"/>
      <c r="AB1085" s="2"/>
      <c r="AC1085" s="2"/>
      <c r="AD1085" s="2"/>
      <c r="AE1085" s="2"/>
      <c r="AF1085" s="2"/>
      <c r="AG1085" s="2"/>
    </row>
    <row r="1086" customFormat="false" ht="14.4" hidden="false" customHeight="false" outlineLevel="0" collapsed="false">
      <c r="B1086" s="2"/>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c r="AA1086" s="2"/>
      <c r="AB1086" s="2"/>
      <c r="AC1086" s="2"/>
      <c r="AD1086" s="2"/>
      <c r="AE1086" s="2"/>
      <c r="AF1086" s="2"/>
      <c r="AG1086" s="2"/>
    </row>
    <row r="1087" customFormat="false" ht="14.4" hidden="false" customHeight="false" outlineLevel="0" collapsed="false">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c r="AA1087" s="2"/>
      <c r="AB1087" s="2"/>
      <c r="AC1087" s="2"/>
      <c r="AD1087" s="2"/>
      <c r="AE1087" s="2"/>
      <c r="AF1087" s="2"/>
      <c r="AG1087" s="2"/>
    </row>
    <row r="1088" customFormat="false" ht="14.4" hidden="false" customHeight="false" outlineLevel="0" collapsed="false">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c r="AA1088" s="2"/>
      <c r="AB1088" s="2"/>
      <c r="AC1088" s="2"/>
      <c r="AD1088" s="2"/>
      <c r="AE1088" s="2"/>
      <c r="AF1088" s="2"/>
      <c r="AG1088" s="2"/>
    </row>
    <row r="1089" customFormat="false" ht="14.4" hidden="false" customHeight="false" outlineLevel="0" collapsed="false">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c r="AA1089" s="2"/>
      <c r="AB1089" s="2"/>
      <c r="AC1089" s="2"/>
      <c r="AD1089" s="2"/>
      <c r="AE1089" s="2"/>
      <c r="AF1089" s="2"/>
      <c r="AG1089" s="2"/>
    </row>
    <row r="1090" customFormat="false" ht="14.4" hidden="false" customHeight="false" outlineLevel="0" collapsed="false">
      <c r="B1090" s="2"/>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c r="AA1090" s="2"/>
      <c r="AB1090" s="2"/>
      <c r="AC1090" s="2"/>
      <c r="AD1090" s="2"/>
      <c r="AE1090" s="2"/>
      <c r="AF1090" s="2"/>
      <c r="AG1090" s="2"/>
    </row>
    <row r="1091" customFormat="false" ht="14.4" hidden="false" customHeight="false" outlineLevel="0" collapsed="false">
      <c r="B1091" s="2"/>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c r="AA1091" s="2"/>
      <c r="AB1091" s="2"/>
      <c r="AC1091" s="2"/>
      <c r="AD1091" s="2"/>
      <c r="AE1091" s="2"/>
      <c r="AF1091" s="2"/>
      <c r="AG1091" s="2"/>
    </row>
    <row r="1092" customFormat="false" ht="14.4" hidden="false" customHeight="false" outlineLevel="0" collapsed="false">
      <c r="B1092" s="2"/>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c r="AD1092" s="2"/>
      <c r="AE1092" s="2"/>
      <c r="AF1092" s="2"/>
      <c r="AG1092" s="2"/>
    </row>
    <row r="1093" customFormat="false" ht="14.4" hidden="false" customHeight="false" outlineLevel="0" collapsed="false">
      <c r="B1093" s="2"/>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c r="AA1093" s="2"/>
      <c r="AB1093" s="2"/>
      <c r="AC1093" s="2"/>
      <c r="AD1093" s="2"/>
      <c r="AE1093" s="2"/>
      <c r="AF1093" s="2"/>
      <c r="AG1093" s="2"/>
    </row>
    <row r="1094" customFormat="false" ht="14.4" hidden="false" customHeight="false" outlineLevel="0" collapsed="false">
      <c r="B1094" s="2"/>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c r="AA1094" s="2"/>
      <c r="AB1094" s="2"/>
      <c r="AC1094" s="2"/>
      <c r="AD1094" s="2"/>
      <c r="AE1094" s="2"/>
      <c r="AF1094" s="2"/>
      <c r="AG1094" s="2"/>
    </row>
    <row r="1095" customFormat="false" ht="14.4" hidden="false" customHeight="false" outlineLevel="0" collapsed="false">
      <c r="B1095" s="2"/>
      <c r="C1095" s="2"/>
      <c r="D1095" s="2"/>
      <c r="E1095" s="2"/>
      <c r="F1095" s="2"/>
      <c r="G1095" s="2"/>
      <c r="H1095" s="2"/>
      <c r="I1095" s="2"/>
      <c r="J1095" s="2"/>
      <c r="K1095" s="2"/>
      <c r="L1095" s="2"/>
      <c r="M1095" s="2"/>
      <c r="N1095" s="2"/>
      <c r="O1095" s="2"/>
      <c r="P1095" s="2"/>
      <c r="Q1095" s="2"/>
      <c r="R1095" s="2"/>
      <c r="S1095" s="2"/>
      <c r="T1095" s="2"/>
      <c r="U1095" s="2"/>
      <c r="V1095" s="2"/>
      <c r="W1095" s="2"/>
      <c r="X1095" s="2"/>
      <c r="Y1095" s="2"/>
      <c r="Z1095" s="2"/>
      <c r="AA1095" s="2"/>
      <c r="AB1095" s="2"/>
      <c r="AC1095" s="2"/>
      <c r="AD1095" s="2"/>
      <c r="AE1095" s="2"/>
      <c r="AF1095" s="2"/>
      <c r="AG1095" s="2"/>
    </row>
    <row r="1096" customFormat="false" ht="14.4" hidden="false" customHeight="false" outlineLevel="0" collapsed="false">
      <c r="B1096" s="2"/>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c r="AA1096" s="2"/>
      <c r="AB1096" s="2"/>
      <c r="AC1096" s="2"/>
      <c r="AD1096" s="2"/>
      <c r="AE1096" s="2"/>
      <c r="AF1096" s="2"/>
      <c r="AG1096" s="2"/>
    </row>
    <row r="1097" customFormat="false" ht="14.4" hidden="false" customHeight="false" outlineLevel="0" collapsed="false">
      <c r="B1097" s="2"/>
      <c r="C1097" s="2"/>
      <c r="D1097" s="2"/>
      <c r="E1097" s="2"/>
      <c r="F1097" s="2"/>
      <c r="G1097" s="2"/>
      <c r="H1097" s="2"/>
      <c r="I1097" s="2"/>
      <c r="J1097" s="2"/>
      <c r="K1097" s="2"/>
      <c r="L1097" s="2"/>
      <c r="M1097" s="2"/>
      <c r="N1097" s="2"/>
      <c r="O1097" s="2"/>
      <c r="P1097" s="2"/>
      <c r="Q1097" s="2"/>
      <c r="R1097" s="2"/>
      <c r="S1097" s="2"/>
      <c r="T1097" s="2"/>
      <c r="U1097" s="2"/>
      <c r="V1097" s="2"/>
      <c r="W1097" s="2"/>
      <c r="X1097" s="2"/>
      <c r="Y1097" s="2"/>
      <c r="Z1097" s="2"/>
      <c r="AA1097" s="2"/>
      <c r="AB1097" s="2"/>
      <c r="AC1097" s="2"/>
      <c r="AD1097" s="2"/>
      <c r="AE1097" s="2"/>
      <c r="AF1097" s="2"/>
      <c r="AG1097" s="2"/>
    </row>
    <row r="1098" customFormat="false" ht="14.4" hidden="false" customHeight="false" outlineLevel="0" collapsed="false">
      <c r="B1098" s="2"/>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c r="AA1098" s="2"/>
      <c r="AB1098" s="2"/>
      <c r="AC1098" s="2"/>
      <c r="AD1098" s="2"/>
      <c r="AE1098" s="2"/>
      <c r="AF1098" s="2"/>
      <c r="AG1098" s="2"/>
    </row>
    <row r="1099" customFormat="false" ht="14.4" hidden="false" customHeight="false" outlineLevel="0" collapsed="false">
      <c r="B1099" s="2"/>
      <c r="C1099" s="2"/>
      <c r="D1099" s="2"/>
      <c r="E1099" s="2"/>
      <c r="F1099" s="2"/>
      <c r="G1099" s="2"/>
      <c r="H1099" s="2"/>
      <c r="I1099" s="2"/>
      <c r="J1099" s="2"/>
      <c r="K1099" s="2"/>
      <c r="L1099" s="2"/>
      <c r="M1099" s="2"/>
      <c r="N1099" s="2"/>
      <c r="O1099" s="2"/>
      <c r="P1099" s="2"/>
      <c r="Q1099" s="2"/>
      <c r="R1099" s="2"/>
      <c r="S1099" s="2"/>
      <c r="T1099" s="2"/>
      <c r="U1099" s="2"/>
      <c r="V1099" s="2"/>
      <c r="W1099" s="2"/>
      <c r="X1099" s="2"/>
      <c r="Y1099" s="2"/>
      <c r="Z1099" s="2"/>
      <c r="AA1099" s="2"/>
      <c r="AB1099" s="2"/>
      <c r="AC1099" s="2"/>
      <c r="AD1099" s="2"/>
      <c r="AE1099" s="2"/>
      <c r="AF1099" s="2"/>
      <c r="AG1099" s="2"/>
    </row>
    <row r="1100" customFormat="false" ht="14.4" hidden="false" customHeight="false" outlineLevel="0" collapsed="false">
      <c r="B1100" s="2"/>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c r="AA1100" s="2"/>
      <c r="AB1100" s="2"/>
      <c r="AC1100" s="2"/>
      <c r="AD1100" s="2"/>
      <c r="AE1100" s="2"/>
      <c r="AF1100" s="2"/>
      <c r="AG1100" s="2"/>
    </row>
    <row r="1101" customFormat="false" ht="14.4" hidden="false" customHeight="false" outlineLevel="0" collapsed="false">
      <c r="B1101" s="2"/>
      <c r="C1101" s="2"/>
      <c r="D1101" s="2"/>
      <c r="E1101" s="2"/>
      <c r="F1101" s="2"/>
      <c r="G1101" s="2"/>
      <c r="H1101" s="2"/>
      <c r="I1101" s="2"/>
      <c r="J1101" s="2"/>
      <c r="K1101" s="2"/>
      <c r="L1101" s="2"/>
      <c r="M1101" s="2"/>
      <c r="N1101" s="2"/>
      <c r="O1101" s="2"/>
      <c r="P1101" s="2"/>
      <c r="Q1101" s="2"/>
      <c r="R1101" s="2"/>
      <c r="S1101" s="2"/>
      <c r="T1101" s="2"/>
      <c r="U1101" s="2"/>
      <c r="V1101" s="2"/>
      <c r="W1101" s="2"/>
      <c r="X1101" s="2"/>
      <c r="Y1101" s="2"/>
      <c r="Z1101" s="2"/>
      <c r="AA1101" s="2"/>
      <c r="AB1101" s="2"/>
      <c r="AC1101" s="2"/>
      <c r="AD1101" s="2"/>
      <c r="AE1101" s="2"/>
      <c r="AF1101" s="2"/>
      <c r="AG1101" s="2"/>
    </row>
    <row r="1102" customFormat="false" ht="14.4" hidden="false" customHeight="false" outlineLevel="0" collapsed="false">
      <c r="B1102" s="2"/>
      <c r="C1102" s="2"/>
      <c r="D1102" s="2"/>
      <c r="E1102" s="2"/>
      <c r="F1102" s="2"/>
      <c r="G1102" s="2"/>
      <c r="H1102" s="2"/>
      <c r="I1102" s="2"/>
      <c r="J1102" s="2"/>
      <c r="K1102" s="2"/>
      <c r="L1102" s="2"/>
      <c r="M1102" s="2"/>
      <c r="N1102" s="2"/>
      <c r="O1102" s="2"/>
      <c r="P1102" s="2"/>
      <c r="Q1102" s="2"/>
      <c r="R1102" s="2"/>
      <c r="S1102" s="2"/>
      <c r="T1102" s="2"/>
      <c r="U1102" s="2"/>
      <c r="V1102" s="2"/>
      <c r="W1102" s="2"/>
      <c r="X1102" s="2"/>
      <c r="Y1102" s="2"/>
      <c r="Z1102" s="2"/>
      <c r="AA1102" s="2"/>
      <c r="AB1102" s="2"/>
      <c r="AC1102" s="2"/>
      <c r="AD1102" s="2"/>
      <c r="AE1102" s="2"/>
      <c r="AF1102" s="2"/>
      <c r="AG1102" s="2"/>
    </row>
    <row r="1103" customFormat="false" ht="14.4" hidden="false" customHeight="false" outlineLevel="0" collapsed="false">
      <c r="B1103" s="2"/>
      <c r="C1103" s="2"/>
      <c r="D1103" s="2"/>
      <c r="E1103" s="2"/>
      <c r="F1103" s="2"/>
      <c r="G1103" s="2"/>
      <c r="H1103" s="2"/>
      <c r="I1103" s="2"/>
      <c r="J1103" s="2"/>
      <c r="K1103" s="2"/>
      <c r="L1103" s="2"/>
      <c r="M1103" s="2"/>
      <c r="N1103" s="2"/>
      <c r="O1103" s="2"/>
      <c r="P1103" s="2"/>
      <c r="Q1103" s="2"/>
      <c r="R1103" s="2"/>
      <c r="S1103" s="2"/>
      <c r="T1103" s="2"/>
      <c r="U1103" s="2"/>
      <c r="V1103" s="2"/>
      <c r="W1103" s="2"/>
      <c r="X1103" s="2"/>
      <c r="Y1103" s="2"/>
      <c r="Z1103" s="2"/>
      <c r="AA1103" s="2"/>
      <c r="AB1103" s="2"/>
      <c r="AC1103" s="2"/>
      <c r="AD1103" s="2"/>
      <c r="AE1103" s="2"/>
      <c r="AF1103" s="2"/>
      <c r="AG1103" s="2"/>
    </row>
    <row r="1104" customFormat="false" ht="14.4" hidden="false" customHeight="false" outlineLevel="0" collapsed="false">
      <c r="B1104" s="2"/>
      <c r="C1104" s="2"/>
      <c r="D1104" s="2"/>
      <c r="E1104" s="2"/>
      <c r="F1104" s="2"/>
      <c r="G1104" s="2"/>
      <c r="H1104" s="2"/>
      <c r="I1104" s="2"/>
      <c r="J1104" s="2"/>
      <c r="K1104" s="2"/>
      <c r="L1104" s="2"/>
      <c r="M1104" s="2"/>
      <c r="N1104" s="2"/>
      <c r="O1104" s="2"/>
      <c r="P1104" s="2"/>
      <c r="Q1104" s="2"/>
      <c r="R1104" s="2"/>
      <c r="S1104" s="2"/>
      <c r="T1104" s="2"/>
      <c r="U1104" s="2"/>
      <c r="V1104" s="2"/>
      <c r="W1104" s="2"/>
      <c r="X1104" s="2"/>
      <c r="Y1104" s="2"/>
      <c r="Z1104" s="2"/>
      <c r="AA1104" s="2"/>
      <c r="AB1104" s="2"/>
      <c r="AC1104" s="2"/>
      <c r="AD1104" s="2"/>
      <c r="AE1104" s="2"/>
      <c r="AF1104" s="2"/>
      <c r="AG1104" s="2"/>
    </row>
    <row r="1105" customFormat="false" ht="14.4" hidden="false" customHeight="false" outlineLevel="0" collapsed="false">
      <c r="B1105" s="2"/>
      <c r="C1105" s="2"/>
      <c r="D1105" s="2"/>
      <c r="E1105" s="2"/>
      <c r="F1105" s="2"/>
      <c r="G1105" s="2"/>
      <c r="H1105" s="2"/>
      <c r="I1105" s="2"/>
      <c r="J1105" s="2"/>
      <c r="K1105" s="2"/>
      <c r="L1105" s="2"/>
      <c r="M1105" s="2"/>
      <c r="N1105" s="2"/>
      <c r="O1105" s="2"/>
      <c r="P1105" s="2"/>
      <c r="Q1105" s="2"/>
      <c r="R1105" s="2"/>
      <c r="S1105" s="2"/>
      <c r="T1105" s="2"/>
      <c r="U1105" s="2"/>
      <c r="V1105" s="2"/>
      <c r="W1105" s="2"/>
      <c r="X1105" s="2"/>
      <c r="Y1105" s="2"/>
      <c r="Z1105" s="2"/>
      <c r="AA1105" s="2"/>
      <c r="AB1105" s="2"/>
      <c r="AC1105" s="2"/>
      <c r="AD1105" s="2"/>
      <c r="AE1105" s="2"/>
      <c r="AF1105" s="2"/>
      <c r="AG1105" s="2"/>
    </row>
    <row r="1106" customFormat="false" ht="14.4" hidden="false" customHeight="false" outlineLevel="0" collapsed="false">
      <c r="B1106" s="2"/>
      <c r="C1106" s="2"/>
      <c r="D1106" s="2"/>
      <c r="E1106" s="2"/>
      <c r="F1106" s="2"/>
      <c r="G1106" s="2"/>
      <c r="H1106" s="2"/>
      <c r="I1106" s="2"/>
      <c r="J1106" s="2"/>
      <c r="K1106" s="2"/>
      <c r="L1106" s="2"/>
      <c r="M1106" s="2"/>
      <c r="N1106" s="2"/>
      <c r="O1106" s="2"/>
      <c r="P1106" s="2"/>
      <c r="Q1106" s="2"/>
      <c r="R1106" s="2"/>
      <c r="S1106" s="2"/>
      <c r="T1106" s="2"/>
      <c r="U1106" s="2"/>
      <c r="V1106" s="2"/>
      <c r="W1106" s="2"/>
      <c r="X1106" s="2"/>
      <c r="Y1106" s="2"/>
      <c r="Z1106" s="2"/>
      <c r="AA1106" s="2"/>
      <c r="AB1106" s="2"/>
      <c r="AC1106" s="2"/>
      <c r="AD1106" s="2"/>
      <c r="AE1106" s="2"/>
      <c r="AF1106" s="2"/>
      <c r="AG1106" s="2"/>
    </row>
    <row r="1107" customFormat="false" ht="14.4" hidden="false" customHeight="false" outlineLevel="0" collapsed="false">
      <c r="B1107" s="2"/>
      <c r="C1107" s="2"/>
      <c r="D1107" s="2"/>
      <c r="E1107" s="2"/>
      <c r="F1107" s="2"/>
      <c r="G1107" s="2"/>
      <c r="H1107" s="2"/>
      <c r="I1107" s="2"/>
      <c r="J1107" s="2"/>
      <c r="K1107" s="2"/>
      <c r="L1107" s="2"/>
      <c r="M1107" s="2"/>
      <c r="N1107" s="2"/>
      <c r="O1107" s="2"/>
      <c r="P1107" s="2"/>
      <c r="Q1107" s="2"/>
      <c r="R1107" s="2"/>
      <c r="S1107" s="2"/>
      <c r="T1107" s="2"/>
      <c r="U1107" s="2"/>
      <c r="V1107" s="2"/>
      <c r="W1107" s="2"/>
      <c r="X1107" s="2"/>
      <c r="Y1107" s="2"/>
      <c r="Z1107" s="2"/>
      <c r="AA1107" s="2"/>
      <c r="AB1107" s="2"/>
      <c r="AC1107" s="2"/>
      <c r="AD1107" s="2"/>
      <c r="AE1107" s="2"/>
      <c r="AF1107" s="2"/>
      <c r="AG1107" s="2"/>
    </row>
    <row r="1108" customFormat="false" ht="14.4" hidden="false" customHeight="false" outlineLevel="0" collapsed="false">
      <c r="B1108" s="2"/>
      <c r="C1108" s="2"/>
      <c r="D1108" s="2"/>
      <c r="E1108" s="2"/>
      <c r="F1108" s="2"/>
      <c r="G1108" s="2"/>
      <c r="H1108" s="2"/>
      <c r="I1108" s="2"/>
      <c r="J1108" s="2"/>
      <c r="K1108" s="2"/>
      <c r="L1108" s="2"/>
      <c r="M1108" s="2"/>
      <c r="N1108" s="2"/>
      <c r="O1108" s="2"/>
      <c r="P1108" s="2"/>
      <c r="Q1108" s="2"/>
      <c r="R1108" s="2"/>
      <c r="S1108" s="2"/>
      <c r="T1108" s="2"/>
      <c r="U1108" s="2"/>
      <c r="V1108" s="2"/>
      <c r="W1108" s="2"/>
      <c r="X1108" s="2"/>
      <c r="Y1108" s="2"/>
      <c r="Z1108" s="2"/>
      <c r="AA1108" s="2"/>
      <c r="AB1108" s="2"/>
      <c r="AC1108" s="2"/>
      <c r="AD1108" s="2"/>
      <c r="AE1108" s="2"/>
      <c r="AF1108" s="2"/>
      <c r="AG1108" s="2"/>
    </row>
    <row r="1109" customFormat="false" ht="14.4" hidden="false" customHeight="false" outlineLevel="0" collapsed="false">
      <c r="B1109" s="2"/>
      <c r="C1109" s="2"/>
      <c r="D1109" s="2"/>
      <c r="E1109" s="2"/>
      <c r="F1109" s="2"/>
      <c r="G1109" s="2"/>
      <c r="H1109" s="2"/>
      <c r="I1109" s="2"/>
      <c r="J1109" s="2"/>
      <c r="K1109" s="2"/>
      <c r="L1109" s="2"/>
      <c r="M1109" s="2"/>
      <c r="N1109" s="2"/>
      <c r="O1109" s="2"/>
      <c r="P1109" s="2"/>
      <c r="Q1109" s="2"/>
      <c r="R1109" s="2"/>
      <c r="S1109" s="2"/>
      <c r="T1109" s="2"/>
      <c r="U1109" s="2"/>
      <c r="V1109" s="2"/>
      <c r="W1109" s="2"/>
      <c r="X1109" s="2"/>
      <c r="Y1109" s="2"/>
      <c r="Z1109" s="2"/>
      <c r="AA1109" s="2"/>
      <c r="AB1109" s="2"/>
      <c r="AC1109" s="2"/>
      <c r="AD1109" s="2"/>
      <c r="AE1109" s="2"/>
      <c r="AF1109" s="2"/>
      <c r="AG1109" s="2"/>
    </row>
    <row r="1110" customFormat="false" ht="14.4" hidden="false" customHeight="false" outlineLevel="0" collapsed="false">
      <c r="B1110" s="2"/>
      <c r="C1110" s="2"/>
      <c r="D1110" s="2"/>
      <c r="E1110" s="2"/>
      <c r="F1110" s="2"/>
      <c r="G1110" s="2"/>
      <c r="H1110" s="2"/>
      <c r="I1110" s="2"/>
      <c r="J1110" s="2"/>
      <c r="K1110" s="2"/>
      <c r="L1110" s="2"/>
      <c r="M1110" s="2"/>
      <c r="N1110" s="2"/>
      <c r="O1110" s="2"/>
      <c r="P1110" s="2"/>
      <c r="Q1110" s="2"/>
      <c r="R1110" s="2"/>
      <c r="S1110" s="2"/>
      <c r="T1110" s="2"/>
      <c r="U1110" s="2"/>
      <c r="V1110" s="2"/>
      <c r="W1110" s="2"/>
      <c r="X1110" s="2"/>
      <c r="Y1110" s="2"/>
      <c r="Z1110" s="2"/>
      <c r="AA1110" s="2"/>
      <c r="AB1110" s="2"/>
      <c r="AC1110" s="2"/>
      <c r="AD1110" s="2"/>
      <c r="AE1110" s="2"/>
      <c r="AF1110" s="2"/>
      <c r="AG1110" s="2"/>
    </row>
    <row r="1111" customFormat="false" ht="14.4" hidden="false" customHeight="false" outlineLevel="0" collapsed="false">
      <c r="B1111" s="2"/>
      <c r="C1111" s="2"/>
      <c r="D1111" s="2"/>
      <c r="E1111" s="2"/>
      <c r="F1111" s="2"/>
      <c r="G1111" s="2"/>
      <c r="H1111" s="2"/>
      <c r="I1111" s="2"/>
      <c r="J1111" s="2"/>
      <c r="K1111" s="2"/>
      <c r="L1111" s="2"/>
      <c r="M1111" s="2"/>
      <c r="N1111" s="2"/>
      <c r="O1111" s="2"/>
      <c r="P1111" s="2"/>
      <c r="Q1111" s="2"/>
      <c r="R1111" s="2"/>
      <c r="S1111" s="2"/>
      <c r="T1111" s="2"/>
      <c r="U1111" s="2"/>
      <c r="V1111" s="2"/>
      <c r="W1111" s="2"/>
      <c r="X1111" s="2"/>
      <c r="Y1111" s="2"/>
      <c r="Z1111" s="2"/>
      <c r="AA1111" s="2"/>
      <c r="AB1111" s="2"/>
      <c r="AC1111" s="2"/>
      <c r="AD1111" s="2"/>
      <c r="AE1111" s="2"/>
      <c r="AF1111" s="2"/>
      <c r="AG1111" s="2"/>
    </row>
    <row r="1112" customFormat="false" ht="14.4" hidden="false" customHeight="false" outlineLevel="0" collapsed="false">
      <c r="B1112" s="2"/>
      <c r="C1112" s="2"/>
      <c r="D1112" s="2"/>
      <c r="E1112" s="2"/>
      <c r="F1112" s="2"/>
      <c r="G1112" s="2"/>
      <c r="H1112" s="2"/>
      <c r="I1112" s="2"/>
      <c r="J1112" s="2"/>
      <c r="K1112" s="2"/>
      <c r="L1112" s="2"/>
      <c r="M1112" s="2"/>
      <c r="N1112" s="2"/>
      <c r="O1112" s="2"/>
      <c r="P1112" s="2"/>
      <c r="Q1112" s="2"/>
      <c r="R1112" s="2"/>
      <c r="S1112" s="2"/>
      <c r="T1112" s="2"/>
      <c r="U1112" s="2"/>
      <c r="V1112" s="2"/>
      <c r="W1112" s="2"/>
      <c r="X1112" s="2"/>
      <c r="Y1112" s="2"/>
      <c r="Z1112" s="2"/>
      <c r="AA1112" s="2"/>
      <c r="AB1112" s="2"/>
      <c r="AC1112" s="2"/>
      <c r="AD1112" s="2"/>
      <c r="AE1112" s="2"/>
      <c r="AF1112" s="2"/>
      <c r="AG1112" s="2"/>
    </row>
    <row r="1113" customFormat="false" ht="14.4" hidden="false" customHeight="false" outlineLevel="0" collapsed="false">
      <c r="B1113" s="2"/>
      <c r="C1113" s="2"/>
      <c r="D1113" s="2"/>
      <c r="E1113" s="2"/>
      <c r="F1113" s="2"/>
      <c r="G1113" s="2"/>
      <c r="H1113" s="2"/>
      <c r="I1113" s="2"/>
      <c r="J1113" s="2"/>
      <c r="K1113" s="2"/>
      <c r="L1113" s="2"/>
      <c r="M1113" s="2"/>
      <c r="N1113" s="2"/>
      <c r="O1113" s="2"/>
      <c r="P1113" s="2"/>
      <c r="Q1113" s="2"/>
      <c r="R1113" s="2"/>
      <c r="S1113" s="2"/>
      <c r="T1113" s="2"/>
      <c r="U1113" s="2"/>
      <c r="V1113" s="2"/>
      <c r="W1113" s="2"/>
      <c r="X1113" s="2"/>
      <c r="Y1113" s="2"/>
      <c r="Z1113" s="2"/>
      <c r="AA1113" s="2"/>
      <c r="AB1113" s="2"/>
      <c r="AC1113" s="2"/>
      <c r="AD1113" s="2"/>
      <c r="AE1113" s="2"/>
      <c r="AF1113" s="2"/>
      <c r="AG1113" s="2"/>
    </row>
    <row r="1114" customFormat="false" ht="14.4" hidden="false" customHeight="false" outlineLevel="0" collapsed="false">
      <c r="B1114" s="2"/>
      <c r="C1114" s="2"/>
      <c r="D1114" s="2"/>
      <c r="E1114" s="2"/>
      <c r="F1114" s="2"/>
      <c r="G1114" s="2"/>
      <c r="H1114" s="2"/>
      <c r="I1114" s="2"/>
      <c r="J1114" s="2"/>
      <c r="K1114" s="2"/>
      <c r="L1114" s="2"/>
      <c r="M1114" s="2"/>
      <c r="N1114" s="2"/>
      <c r="O1114" s="2"/>
      <c r="P1114" s="2"/>
      <c r="Q1114" s="2"/>
      <c r="R1114" s="2"/>
      <c r="S1114" s="2"/>
      <c r="T1114" s="2"/>
      <c r="U1114" s="2"/>
      <c r="V1114" s="2"/>
      <c r="W1114" s="2"/>
      <c r="X1114" s="2"/>
      <c r="Y1114" s="2"/>
      <c r="Z1114" s="2"/>
      <c r="AA1114" s="2"/>
      <c r="AB1114" s="2"/>
      <c r="AC1114" s="2"/>
      <c r="AD1114" s="2"/>
      <c r="AE1114" s="2"/>
      <c r="AF1114" s="2"/>
      <c r="AG1114" s="2"/>
    </row>
    <row r="1115" customFormat="false" ht="14.4" hidden="false" customHeight="false" outlineLevel="0" collapsed="false">
      <c r="B1115" s="2"/>
      <c r="C1115" s="2"/>
      <c r="D1115" s="2"/>
      <c r="E1115" s="2"/>
      <c r="F1115" s="2"/>
      <c r="G1115" s="2"/>
      <c r="H1115" s="2"/>
      <c r="I1115" s="2"/>
      <c r="J1115" s="2"/>
      <c r="K1115" s="2"/>
      <c r="L1115" s="2"/>
      <c r="M1115" s="2"/>
      <c r="N1115" s="2"/>
      <c r="O1115" s="2"/>
      <c r="P1115" s="2"/>
      <c r="Q1115" s="2"/>
      <c r="R1115" s="2"/>
      <c r="S1115" s="2"/>
      <c r="T1115" s="2"/>
      <c r="U1115" s="2"/>
      <c r="V1115" s="2"/>
      <c r="W1115" s="2"/>
      <c r="X1115" s="2"/>
      <c r="Y1115" s="2"/>
      <c r="Z1115" s="2"/>
      <c r="AA1115" s="2"/>
      <c r="AB1115" s="2"/>
      <c r="AC1115" s="2"/>
      <c r="AD1115" s="2"/>
      <c r="AE1115" s="2"/>
      <c r="AF1115" s="2"/>
      <c r="AG1115" s="2"/>
    </row>
    <row r="1116" customFormat="false" ht="14.4" hidden="false" customHeight="false" outlineLevel="0" collapsed="false">
      <c r="B1116" s="2"/>
      <c r="C1116" s="2"/>
      <c r="D1116" s="2"/>
      <c r="E1116" s="2"/>
      <c r="F1116" s="2"/>
      <c r="G1116" s="2"/>
      <c r="H1116" s="2"/>
      <c r="I1116" s="2"/>
      <c r="J1116" s="2"/>
      <c r="K1116" s="2"/>
      <c r="L1116" s="2"/>
      <c r="M1116" s="2"/>
      <c r="N1116" s="2"/>
      <c r="O1116" s="2"/>
      <c r="P1116" s="2"/>
      <c r="Q1116" s="2"/>
      <c r="R1116" s="2"/>
      <c r="S1116" s="2"/>
      <c r="T1116" s="2"/>
      <c r="U1116" s="2"/>
      <c r="V1116" s="2"/>
      <c r="W1116" s="2"/>
      <c r="X1116" s="2"/>
      <c r="Y1116" s="2"/>
      <c r="Z1116" s="2"/>
      <c r="AA1116" s="2"/>
      <c r="AB1116" s="2"/>
      <c r="AC1116" s="2"/>
      <c r="AD1116" s="2"/>
      <c r="AE1116" s="2"/>
      <c r="AF1116" s="2"/>
      <c r="AG1116" s="2"/>
    </row>
    <row r="1117" customFormat="false" ht="14.4" hidden="false" customHeight="false" outlineLevel="0" collapsed="false">
      <c r="B1117" s="2"/>
      <c r="C1117" s="2"/>
      <c r="D1117" s="2"/>
      <c r="E1117" s="2"/>
      <c r="F1117" s="2"/>
      <c r="G1117" s="2"/>
      <c r="H1117" s="2"/>
      <c r="I1117" s="2"/>
      <c r="J1117" s="2"/>
      <c r="K1117" s="2"/>
      <c r="L1117" s="2"/>
      <c r="M1117" s="2"/>
      <c r="N1117" s="2"/>
      <c r="O1117" s="2"/>
      <c r="P1117" s="2"/>
      <c r="Q1117" s="2"/>
      <c r="R1117" s="2"/>
      <c r="S1117" s="2"/>
      <c r="T1117" s="2"/>
      <c r="U1117" s="2"/>
      <c r="V1117" s="2"/>
      <c r="W1117" s="2"/>
      <c r="X1117" s="2"/>
      <c r="Y1117" s="2"/>
      <c r="Z1117" s="2"/>
      <c r="AA1117" s="2"/>
      <c r="AB1117" s="2"/>
      <c r="AC1117" s="2"/>
      <c r="AD1117" s="2"/>
      <c r="AE1117" s="2"/>
      <c r="AF1117" s="2"/>
      <c r="AG1117" s="2"/>
    </row>
    <row r="1118" customFormat="false" ht="14.4" hidden="false" customHeight="false" outlineLevel="0" collapsed="false">
      <c r="B1118" s="2"/>
      <c r="C1118" s="2"/>
      <c r="D1118" s="2"/>
      <c r="E1118" s="2"/>
      <c r="F1118" s="2"/>
      <c r="G1118" s="2"/>
      <c r="H1118" s="2"/>
      <c r="I1118" s="2"/>
      <c r="J1118" s="2"/>
      <c r="K1118" s="2"/>
      <c r="L1118" s="2"/>
      <c r="M1118" s="2"/>
      <c r="N1118" s="2"/>
      <c r="O1118" s="2"/>
      <c r="P1118" s="2"/>
      <c r="Q1118" s="2"/>
      <c r="R1118" s="2"/>
      <c r="S1118" s="2"/>
      <c r="T1118" s="2"/>
      <c r="U1118" s="2"/>
      <c r="V1118" s="2"/>
      <c r="W1118" s="2"/>
      <c r="X1118" s="2"/>
      <c r="Y1118" s="2"/>
      <c r="Z1118" s="2"/>
      <c r="AA1118" s="2"/>
      <c r="AB1118" s="2"/>
      <c r="AC1118" s="2"/>
      <c r="AD1118" s="2"/>
      <c r="AE1118" s="2"/>
      <c r="AF1118" s="2"/>
      <c r="AG1118" s="2"/>
    </row>
    <row r="1119" customFormat="false" ht="14.4" hidden="false" customHeight="false" outlineLevel="0" collapsed="false">
      <c r="B1119" s="2"/>
      <c r="C1119" s="2"/>
      <c r="D1119" s="2"/>
      <c r="E1119" s="2"/>
      <c r="F1119" s="2"/>
      <c r="G1119" s="2"/>
      <c r="H1119" s="2"/>
      <c r="I1119" s="2"/>
      <c r="J1119" s="2"/>
      <c r="K1119" s="2"/>
      <c r="L1119" s="2"/>
      <c r="M1119" s="2"/>
      <c r="N1119" s="2"/>
      <c r="O1119" s="2"/>
      <c r="P1119" s="2"/>
      <c r="Q1119" s="2"/>
      <c r="R1119" s="2"/>
      <c r="S1119" s="2"/>
      <c r="T1119" s="2"/>
      <c r="U1119" s="2"/>
      <c r="V1119" s="2"/>
      <c r="W1119" s="2"/>
      <c r="X1119" s="2"/>
      <c r="Y1119" s="2"/>
      <c r="Z1119" s="2"/>
      <c r="AA1119" s="2"/>
      <c r="AB1119" s="2"/>
      <c r="AC1119" s="2"/>
      <c r="AD1119" s="2"/>
      <c r="AE1119" s="2"/>
      <c r="AF1119" s="2"/>
      <c r="AG1119" s="2"/>
    </row>
    <row r="1120" customFormat="false" ht="14.4" hidden="false" customHeight="false" outlineLevel="0" collapsed="false">
      <c r="B1120" s="2"/>
      <c r="C1120" s="2"/>
      <c r="D1120" s="2"/>
      <c r="E1120" s="2"/>
      <c r="F1120" s="2"/>
      <c r="G1120" s="2"/>
      <c r="H1120" s="2"/>
      <c r="I1120" s="2"/>
      <c r="J1120" s="2"/>
      <c r="K1120" s="2"/>
      <c r="L1120" s="2"/>
      <c r="M1120" s="2"/>
      <c r="N1120" s="2"/>
      <c r="O1120" s="2"/>
      <c r="P1120" s="2"/>
      <c r="Q1120" s="2"/>
      <c r="R1120" s="2"/>
      <c r="S1120" s="2"/>
      <c r="T1120" s="2"/>
      <c r="U1120" s="2"/>
      <c r="V1120" s="2"/>
      <c r="W1120" s="2"/>
      <c r="X1120" s="2"/>
      <c r="Y1120" s="2"/>
      <c r="Z1120" s="2"/>
      <c r="AA1120" s="2"/>
      <c r="AB1120" s="2"/>
      <c r="AC1120" s="2"/>
      <c r="AD1120" s="2"/>
      <c r="AE1120" s="2"/>
      <c r="AF1120" s="2"/>
      <c r="AG1120" s="2"/>
    </row>
    <row r="1121" customFormat="false" ht="14.4" hidden="false" customHeight="false" outlineLevel="0" collapsed="false">
      <c r="B1121" s="2"/>
      <c r="C1121" s="2"/>
      <c r="D1121" s="2"/>
      <c r="E1121" s="2"/>
      <c r="F1121" s="2"/>
      <c r="G1121" s="2"/>
      <c r="H1121" s="2"/>
      <c r="I1121" s="2"/>
      <c r="J1121" s="2"/>
      <c r="K1121" s="2"/>
      <c r="L1121" s="2"/>
      <c r="M1121" s="2"/>
      <c r="N1121" s="2"/>
      <c r="O1121" s="2"/>
      <c r="P1121" s="2"/>
      <c r="Q1121" s="2"/>
      <c r="R1121" s="2"/>
      <c r="S1121" s="2"/>
      <c r="T1121" s="2"/>
      <c r="U1121" s="2"/>
      <c r="V1121" s="2"/>
      <c r="W1121" s="2"/>
      <c r="X1121" s="2"/>
      <c r="Y1121" s="2"/>
      <c r="Z1121" s="2"/>
      <c r="AA1121" s="2"/>
      <c r="AB1121" s="2"/>
      <c r="AC1121" s="2"/>
      <c r="AD1121" s="2"/>
      <c r="AE1121" s="2"/>
      <c r="AF1121" s="2"/>
      <c r="AG1121" s="2"/>
    </row>
    <row r="1122" customFormat="false" ht="14.4" hidden="false" customHeight="false" outlineLevel="0" collapsed="false">
      <c r="B1122" s="2"/>
      <c r="C1122" s="2"/>
      <c r="D1122" s="2"/>
      <c r="E1122" s="2"/>
      <c r="F1122" s="2"/>
      <c r="G1122" s="2"/>
      <c r="H1122" s="2"/>
      <c r="I1122" s="2"/>
      <c r="J1122" s="2"/>
      <c r="K1122" s="2"/>
      <c r="L1122" s="2"/>
      <c r="M1122" s="2"/>
      <c r="N1122" s="2"/>
      <c r="O1122" s="2"/>
      <c r="P1122" s="2"/>
      <c r="Q1122" s="2"/>
      <c r="R1122" s="2"/>
      <c r="S1122" s="2"/>
      <c r="T1122" s="2"/>
      <c r="U1122" s="2"/>
      <c r="V1122" s="2"/>
      <c r="W1122" s="2"/>
      <c r="X1122" s="2"/>
      <c r="Y1122" s="2"/>
      <c r="Z1122" s="2"/>
      <c r="AA1122" s="2"/>
      <c r="AB1122" s="2"/>
      <c r="AC1122" s="2"/>
      <c r="AD1122" s="2"/>
      <c r="AE1122" s="2"/>
      <c r="AF1122" s="2"/>
      <c r="AG1122" s="2"/>
    </row>
    <row r="1123" customFormat="false" ht="14.4" hidden="false" customHeight="false" outlineLevel="0" collapsed="false">
      <c r="B1123" s="2"/>
      <c r="C1123" s="2"/>
      <c r="D1123" s="2"/>
      <c r="E1123" s="2"/>
      <c r="F1123" s="2"/>
      <c r="G1123" s="2"/>
      <c r="H1123" s="2"/>
      <c r="I1123" s="2"/>
      <c r="J1123" s="2"/>
      <c r="K1123" s="2"/>
      <c r="L1123" s="2"/>
      <c r="M1123" s="2"/>
      <c r="N1123" s="2"/>
      <c r="O1123" s="2"/>
      <c r="P1123" s="2"/>
      <c r="Q1123" s="2"/>
      <c r="R1123" s="2"/>
      <c r="S1123" s="2"/>
      <c r="T1123" s="2"/>
      <c r="U1123" s="2"/>
      <c r="V1123" s="2"/>
      <c r="W1123" s="2"/>
      <c r="X1123" s="2"/>
      <c r="Y1123" s="2"/>
      <c r="Z1123" s="2"/>
      <c r="AA1123" s="2"/>
      <c r="AB1123" s="2"/>
      <c r="AC1123" s="2"/>
      <c r="AD1123" s="2"/>
      <c r="AE1123" s="2"/>
      <c r="AF1123" s="2"/>
      <c r="AG1123" s="2"/>
    </row>
    <row r="1124" customFormat="false" ht="14.4" hidden="false" customHeight="false" outlineLevel="0" collapsed="false">
      <c r="B1124" s="2"/>
      <c r="C1124" s="2"/>
      <c r="D1124" s="2"/>
      <c r="E1124" s="2"/>
      <c r="F1124" s="2"/>
      <c r="G1124" s="2"/>
      <c r="H1124" s="2"/>
      <c r="I1124" s="2"/>
      <c r="J1124" s="2"/>
      <c r="K1124" s="2"/>
      <c r="L1124" s="2"/>
      <c r="M1124" s="2"/>
      <c r="N1124" s="2"/>
      <c r="O1124" s="2"/>
      <c r="P1124" s="2"/>
      <c r="Q1124" s="2"/>
      <c r="R1124" s="2"/>
      <c r="S1124" s="2"/>
      <c r="T1124" s="2"/>
      <c r="U1124" s="2"/>
      <c r="V1124" s="2"/>
      <c r="W1124" s="2"/>
      <c r="X1124" s="2"/>
      <c r="Y1124" s="2"/>
      <c r="Z1124" s="2"/>
      <c r="AA1124" s="2"/>
      <c r="AB1124" s="2"/>
      <c r="AC1124" s="2"/>
      <c r="AD1124" s="2"/>
      <c r="AE1124" s="2"/>
      <c r="AF1124" s="2"/>
      <c r="AG1124" s="2"/>
    </row>
    <row r="1125" customFormat="false" ht="14.4" hidden="false" customHeight="false" outlineLevel="0" collapsed="false">
      <c r="B1125" s="2"/>
      <c r="C1125" s="2"/>
      <c r="D1125" s="2"/>
      <c r="E1125" s="2"/>
      <c r="F1125" s="2"/>
      <c r="G1125" s="2"/>
      <c r="H1125" s="2"/>
      <c r="I1125" s="2"/>
      <c r="J1125" s="2"/>
      <c r="K1125" s="2"/>
      <c r="L1125" s="2"/>
      <c r="M1125" s="2"/>
      <c r="N1125" s="2"/>
      <c r="O1125" s="2"/>
      <c r="P1125" s="2"/>
      <c r="Q1125" s="2"/>
      <c r="R1125" s="2"/>
      <c r="S1125" s="2"/>
      <c r="T1125" s="2"/>
      <c r="U1125" s="2"/>
      <c r="V1125" s="2"/>
      <c r="W1125" s="2"/>
      <c r="X1125" s="2"/>
      <c r="Y1125" s="2"/>
      <c r="Z1125" s="2"/>
      <c r="AA1125" s="2"/>
      <c r="AB1125" s="2"/>
      <c r="AC1125" s="2"/>
      <c r="AD1125" s="2"/>
      <c r="AE1125" s="2"/>
      <c r="AF1125" s="2"/>
      <c r="AG1125" s="2"/>
    </row>
    <row r="1126" customFormat="false" ht="14.4" hidden="false" customHeight="false" outlineLevel="0" collapsed="false">
      <c r="B1126" s="2"/>
      <c r="C1126" s="2"/>
      <c r="D1126" s="2"/>
      <c r="E1126" s="2"/>
      <c r="F1126" s="2"/>
      <c r="G1126" s="2"/>
      <c r="H1126" s="2"/>
      <c r="I1126" s="2"/>
      <c r="J1126" s="2"/>
      <c r="K1126" s="2"/>
      <c r="L1126" s="2"/>
      <c r="M1126" s="2"/>
      <c r="N1126" s="2"/>
      <c r="O1126" s="2"/>
      <c r="P1126" s="2"/>
      <c r="Q1126" s="2"/>
      <c r="R1126" s="2"/>
      <c r="S1126" s="2"/>
      <c r="T1126" s="2"/>
      <c r="U1126" s="2"/>
      <c r="V1126" s="2"/>
      <c r="W1126" s="2"/>
      <c r="X1126" s="2"/>
      <c r="Y1126" s="2"/>
      <c r="Z1126" s="2"/>
      <c r="AA1126" s="2"/>
      <c r="AB1126" s="2"/>
      <c r="AC1126" s="2"/>
      <c r="AD1126" s="2"/>
      <c r="AE1126" s="2"/>
      <c r="AF1126" s="2"/>
      <c r="AG1126" s="2"/>
    </row>
    <row r="1127" customFormat="false" ht="14.4" hidden="false" customHeight="false" outlineLevel="0" collapsed="false">
      <c r="B1127" s="2"/>
      <c r="C1127" s="2"/>
      <c r="D1127" s="2"/>
      <c r="E1127" s="2"/>
      <c r="F1127" s="2"/>
      <c r="G1127" s="2"/>
      <c r="H1127" s="2"/>
      <c r="I1127" s="2"/>
      <c r="J1127" s="2"/>
      <c r="K1127" s="2"/>
      <c r="L1127" s="2"/>
      <c r="M1127" s="2"/>
      <c r="N1127" s="2"/>
      <c r="O1127" s="2"/>
      <c r="P1127" s="2"/>
      <c r="Q1127" s="2"/>
      <c r="R1127" s="2"/>
      <c r="S1127" s="2"/>
      <c r="T1127" s="2"/>
      <c r="U1127" s="2"/>
      <c r="V1127" s="2"/>
      <c r="W1127" s="2"/>
      <c r="X1127" s="2"/>
      <c r="Y1127" s="2"/>
      <c r="Z1127" s="2"/>
      <c r="AA1127" s="2"/>
      <c r="AB1127" s="2"/>
      <c r="AC1127" s="2"/>
      <c r="AD1127" s="2"/>
      <c r="AE1127" s="2"/>
      <c r="AF1127" s="2"/>
      <c r="AG1127" s="2"/>
    </row>
    <row r="1128" customFormat="false" ht="14.4" hidden="false" customHeight="false" outlineLevel="0" collapsed="false">
      <c r="B1128" s="2"/>
      <c r="C1128" s="2"/>
      <c r="D1128" s="2"/>
      <c r="E1128" s="2"/>
      <c r="F1128" s="2"/>
      <c r="G1128" s="2"/>
      <c r="H1128" s="2"/>
      <c r="I1128" s="2"/>
      <c r="J1128" s="2"/>
      <c r="K1128" s="2"/>
      <c r="L1128" s="2"/>
      <c r="M1128" s="2"/>
      <c r="N1128" s="2"/>
      <c r="O1128" s="2"/>
      <c r="P1128" s="2"/>
      <c r="Q1128" s="2"/>
      <c r="R1128" s="2"/>
      <c r="S1128" s="2"/>
      <c r="T1128" s="2"/>
      <c r="U1128" s="2"/>
      <c r="V1128" s="2"/>
      <c r="W1128" s="2"/>
      <c r="X1128" s="2"/>
      <c r="Y1128" s="2"/>
      <c r="Z1128" s="2"/>
      <c r="AA1128" s="2"/>
      <c r="AB1128" s="2"/>
      <c r="AC1128" s="2"/>
      <c r="AD1128" s="2"/>
      <c r="AE1128" s="2"/>
      <c r="AF1128" s="2"/>
      <c r="AG1128" s="2"/>
    </row>
    <row r="1129" customFormat="false" ht="14.4" hidden="false" customHeight="false" outlineLevel="0" collapsed="false">
      <c r="B1129" s="2"/>
      <c r="C1129" s="2"/>
      <c r="D1129" s="2"/>
      <c r="E1129" s="2"/>
      <c r="F1129" s="2"/>
      <c r="G1129" s="2"/>
      <c r="H1129" s="2"/>
      <c r="I1129" s="2"/>
      <c r="J1129" s="2"/>
      <c r="K1129" s="2"/>
      <c r="L1129" s="2"/>
      <c r="M1129" s="2"/>
      <c r="N1129" s="2"/>
      <c r="O1129" s="2"/>
      <c r="P1129" s="2"/>
      <c r="Q1129" s="2"/>
      <c r="R1129" s="2"/>
      <c r="S1129" s="2"/>
      <c r="T1129" s="2"/>
      <c r="U1129" s="2"/>
      <c r="V1129" s="2"/>
      <c r="W1129" s="2"/>
      <c r="X1129" s="2"/>
      <c r="Y1129" s="2"/>
      <c r="Z1129" s="2"/>
      <c r="AA1129" s="2"/>
      <c r="AB1129" s="2"/>
      <c r="AC1129" s="2"/>
      <c r="AD1129" s="2"/>
      <c r="AE1129" s="2"/>
      <c r="AF1129" s="2"/>
      <c r="AG1129" s="2"/>
    </row>
    <row r="1130" customFormat="false" ht="14.4" hidden="false" customHeight="false" outlineLevel="0" collapsed="false">
      <c r="B1130" s="2"/>
      <c r="C1130" s="2"/>
      <c r="D1130" s="2"/>
      <c r="E1130" s="2"/>
      <c r="F1130" s="2"/>
      <c r="G1130" s="2"/>
      <c r="H1130" s="2"/>
      <c r="I1130" s="2"/>
      <c r="J1130" s="2"/>
      <c r="K1130" s="2"/>
      <c r="L1130" s="2"/>
      <c r="M1130" s="2"/>
      <c r="N1130" s="2"/>
      <c r="O1130" s="2"/>
      <c r="P1130" s="2"/>
      <c r="Q1130" s="2"/>
      <c r="R1130" s="2"/>
      <c r="S1130" s="2"/>
      <c r="T1130" s="2"/>
      <c r="U1130" s="2"/>
      <c r="V1130" s="2"/>
      <c r="W1130" s="2"/>
      <c r="X1130" s="2"/>
      <c r="Y1130" s="2"/>
      <c r="Z1130" s="2"/>
      <c r="AA1130" s="2"/>
      <c r="AB1130" s="2"/>
      <c r="AC1130" s="2"/>
      <c r="AD1130" s="2"/>
      <c r="AE1130" s="2"/>
      <c r="AF1130" s="2"/>
      <c r="AG1130" s="2"/>
    </row>
    <row r="1131" customFormat="false" ht="14.4" hidden="false" customHeight="false" outlineLevel="0" collapsed="false">
      <c r="B1131" s="2"/>
      <c r="C1131" s="2"/>
      <c r="D1131" s="2"/>
      <c r="E1131" s="2"/>
      <c r="F1131" s="2"/>
      <c r="G1131" s="2"/>
      <c r="H1131" s="2"/>
      <c r="I1131" s="2"/>
      <c r="J1131" s="2"/>
      <c r="K1131" s="2"/>
      <c r="L1131" s="2"/>
      <c r="M1131" s="2"/>
      <c r="N1131" s="2"/>
      <c r="O1131" s="2"/>
      <c r="P1131" s="2"/>
      <c r="Q1131" s="2"/>
      <c r="R1131" s="2"/>
      <c r="S1131" s="2"/>
      <c r="T1131" s="2"/>
      <c r="U1131" s="2"/>
      <c r="V1131" s="2"/>
      <c r="W1131" s="2"/>
      <c r="X1131" s="2"/>
      <c r="Y1131" s="2"/>
      <c r="Z1131" s="2"/>
      <c r="AA1131" s="2"/>
      <c r="AB1131" s="2"/>
      <c r="AC1131" s="2"/>
      <c r="AD1131" s="2"/>
      <c r="AE1131" s="2"/>
      <c r="AF1131" s="2"/>
      <c r="AG1131" s="2"/>
    </row>
    <row r="1132" customFormat="false" ht="14.4" hidden="false" customHeight="false" outlineLevel="0" collapsed="false">
      <c r="B1132" s="2"/>
      <c r="C1132" s="2"/>
      <c r="D1132" s="2"/>
      <c r="E1132" s="2"/>
      <c r="F1132" s="2"/>
      <c r="G1132" s="2"/>
      <c r="H1132" s="2"/>
      <c r="I1132" s="2"/>
      <c r="J1132" s="2"/>
      <c r="K1132" s="2"/>
      <c r="L1132" s="2"/>
      <c r="M1132" s="2"/>
      <c r="N1132" s="2"/>
      <c r="O1132" s="2"/>
      <c r="P1132" s="2"/>
      <c r="Q1132" s="2"/>
      <c r="R1132" s="2"/>
      <c r="S1132" s="2"/>
      <c r="T1132" s="2"/>
      <c r="U1132" s="2"/>
      <c r="V1132" s="2"/>
      <c r="W1132" s="2"/>
      <c r="X1132" s="2"/>
      <c r="Y1132" s="2"/>
      <c r="Z1132" s="2"/>
      <c r="AA1132" s="2"/>
      <c r="AB1132" s="2"/>
      <c r="AC1132" s="2"/>
      <c r="AD1132" s="2"/>
      <c r="AE1132" s="2"/>
      <c r="AF1132" s="2"/>
      <c r="AG1132" s="2"/>
    </row>
    <row r="1133" customFormat="false" ht="14.4" hidden="false" customHeight="false" outlineLevel="0" collapsed="false">
      <c r="B1133" s="2"/>
      <c r="C1133" s="2"/>
      <c r="D1133" s="2"/>
      <c r="E1133" s="2"/>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2"/>
      <c r="AE1133" s="2"/>
      <c r="AF1133" s="2"/>
      <c r="AG1133" s="2"/>
    </row>
    <row r="1134" customFormat="false" ht="14.4" hidden="false" customHeight="false" outlineLevel="0" collapsed="false">
      <c r="B1134" s="2"/>
      <c r="C1134" s="2"/>
      <c r="D1134" s="2"/>
      <c r="E1134" s="2"/>
      <c r="F1134" s="2"/>
      <c r="G1134" s="2"/>
      <c r="H1134" s="2"/>
      <c r="I1134" s="2"/>
      <c r="J1134" s="2"/>
      <c r="K1134" s="2"/>
      <c r="L1134" s="2"/>
      <c r="M1134" s="2"/>
      <c r="N1134" s="2"/>
      <c r="O1134" s="2"/>
      <c r="P1134" s="2"/>
      <c r="Q1134" s="2"/>
      <c r="R1134" s="2"/>
      <c r="S1134" s="2"/>
      <c r="T1134" s="2"/>
      <c r="U1134" s="2"/>
      <c r="V1134" s="2"/>
      <c r="W1134" s="2"/>
      <c r="X1134" s="2"/>
      <c r="Y1134" s="2"/>
      <c r="Z1134" s="2"/>
      <c r="AA1134" s="2"/>
      <c r="AB1134" s="2"/>
      <c r="AC1134" s="2"/>
      <c r="AD1134" s="2"/>
      <c r="AE1134" s="2"/>
      <c r="AF1134" s="2"/>
      <c r="AG1134" s="2"/>
    </row>
    <row r="1135" customFormat="false" ht="14.4" hidden="false" customHeight="false" outlineLevel="0" collapsed="false">
      <c r="B1135" s="2"/>
      <c r="C1135" s="2"/>
      <c r="D1135" s="2"/>
      <c r="E1135" s="2"/>
      <c r="F1135" s="2"/>
      <c r="G1135" s="2"/>
      <c r="H1135" s="2"/>
      <c r="I1135" s="2"/>
      <c r="J1135" s="2"/>
      <c r="K1135" s="2"/>
      <c r="L1135" s="2"/>
      <c r="M1135" s="2"/>
      <c r="N1135" s="2"/>
      <c r="O1135" s="2"/>
      <c r="P1135" s="2"/>
      <c r="Q1135" s="2"/>
      <c r="R1135" s="2"/>
      <c r="S1135" s="2"/>
      <c r="T1135" s="2"/>
      <c r="U1135" s="2"/>
      <c r="V1135" s="2"/>
      <c r="W1135" s="2"/>
      <c r="X1135" s="2"/>
      <c r="Y1135" s="2"/>
      <c r="Z1135" s="2"/>
      <c r="AA1135" s="2"/>
      <c r="AB1135" s="2"/>
      <c r="AC1135" s="2"/>
      <c r="AD1135" s="2"/>
      <c r="AE1135" s="2"/>
      <c r="AF1135" s="2"/>
      <c r="AG1135" s="2"/>
    </row>
    <row r="1136" customFormat="false" ht="14.4" hidden="false" customHeight="false" outlineLevel="0" collapsed="false">
      <c r="B1136" s="2"/>
      <c r="C1136" s="2"/>
      <c r="D1136" s="2"/>
      <c r="E1136" s="2"/>
      <c r="F1136" s="2"/>
      <c r="G1136" s="2"/>
      <c r="H1136" s="2"/>
      <c r="I1136" s="2"/>
      <c r="J1136" s="2"/>
      <c r="K1136" s="2"/>
      <c r="L1136" s="2"/>
      <c r="M1136" s="2"/>
      <c r="N1136" s="2"/>
      <c r="O1136" s="2"/>
      <c r="P1136" s="2"/>
      <c r="Q1136" s="2"/>
      <c r="R1136" s="2"/>
      <c r="S1136" s="2"/>
      <c r="T1136" s="2"/>
      <c r="U1136" s="2"/>
      <c r="V1136" s="2"/>
      <c r="W1136" s="2"/>
      <c r="X1136" s="2"/>
      <c r="Y1136" s="2"/>
      <c r="Z1136" s="2"/>
      <c r="AA1136" s="2"/>
      <c r="AB1136" s="2"/>
      <c r="AC1136" s="2"/>
      <c r="AD1136" s="2"/>
      <c r="AE1136" s="2"/>
      <c r="AF1136" s="2"/>
      <c r="AG1136" s="2"/>
    </row>
    <row r="1137" customFormat="false" ht="14.4" hidden="false" customHeight="false" outlineLevel="0" collapsed="false">
      <c r="B1137" s="2"/>
      <c r="C1137" s="2"/>
      <c r="D1137" s="2"/>
      <c r="E1137" s="2"/>
      <c r="F1137" s="2"/>
      <c r="G1137" s="2"/>
      <c r="H1137" s="2"/>
      <c r="I1137" s="2"/>
      <c r="J1137" s="2"/>
      <c r="K1137" s="2"/>
      <c r="L1137" s="2"/>
      <c r="M1137" s="2"/>
      <c r="N1137" s="2"/>
      <c r="O1137" s="2"/>
      <c r="P1137" s="2"/>
      <c r="Q1137" s="2"/>
      <c r="R1137" s="2"/>
      <c r="S1137" s="2"/>
      <c r="T1137" s="2"/>
      <c r="U1137" s="2"/>
      <c r="V1137" s="2"/>
      <c r="W1137" s="2"/>
      <c r="X1137" s="2"/>
      <c r="Y1137" s="2"/>
      <c r="Z1137" s="2"/>
      <c r="AA1137" s="2"/>
      <c r="AB1137" s="2"/>
      <c r="AC1137" s="2"/>
      <c r="AD1137" s="2"/>
      <c r="AE1137" s="2"/>
      <c r="AF1137" s="2"/>
      <c r="AG1137" s="2"/>
    </row>
    <row r="1138" customFormat="false" ht="14.4" hidden="false" customHeight="false" outlineLevel="0" collapsed="false">
      <c r="B1138" s="2"/>
      <c r="C1138" s="2"/>
      <c r="D1138" s="2"/>
      <c r="E1138" s="2"/>
      <c r="F1138" s="2"/>
      <c r="G1138" s="2"/>
      <c r="H1138" s="2"/>
      <c r="I1138" s="2"/>
      <c r="J1138" s="2"/>
      <c r="K1138" s="2"/>
      <c r="L1138" s="2"/>
      <c r="M1138" s="2"/>
      <c r="N1138" s="2"/>
      <c r="O1138" s="2"/>
      <c r="P1138" s="2"/>
      <c r="Q1138" s="2"/>
      <c r="R1138" s="2"/>
      <c r="S1138" s="2"/>
      <c r="T1138" s="2"/>
      <c r="U1138" s="2"/>
      <c r="V1138" s="2"/>
      <c r="W1138" s="2"/>
      <c r="X1138" s="2"/>
      <c r="Y1138" s="2"/>
      <c r="Z1138" s="2"/>
      <c r="AA1138" s="2"/>
      <c r="AB1138" s="2"/>
      <c r="AC1138" s="2"/>
      <c r="AD1138" s="2"/>
      <c r="AE1138" s="2"/>
      <c r="AF1138" s="2"/>
      <c r="AG1138" s="2"/>
    </row>
    <row r="1139" customFormat="false" ht="14.4" hidden="false" customHeight="false" outlineLevel="0" collapsed="false">
      <c r="B1139" s="2"/>
      <c r="C1139" s="2"/>
      <c r="D1139" s="2"/>
      <c r="E1139" s="2"/>
      <c r="F1139" s="2"/>
      <c r="G1139" s="2"/>
      <c r="H1139" s="2"/>
      <c r="I1139" s="2"/>
      <c r="J1139" s="2"/>
      <c r="K1139" s="2"/>
      <c r="L1139" s="2"/>
      <c r="M1139" s="2"/>
      <c r="N1139" s="2"/>
      <c r="O1139" s="2"/>
      <c r="P1139" s="2"/>
      <c r="Q1139" s="2"/>
      <c r="R1139" s="2"/>
      <c r="S1139" s="2"/>
      <c r="T1139" s="2"/>
      <c r="U1139" s="2"/>
      <c r="V1139" s="2"/>
      <c r="W1139" s="2"/>
      <c r="X1139" s="2"/>
      <c r="Y1139" s="2"/>
      <c r="Z1139" s="2"/>
      <c r="AA1139" s="2"/>
      <c r="AB1139" s="2"/>
      <c r="AC1139" s="2"/>
      <c r="AD1139" s="2"/>
      <c r="AE1139" s="2"/>
      <c r="AF1139" s="2"/>
      <c r="AG1139" s="2"/>
    </row>
    <row r="1140" customFormat="false" ht="14.4" hidden="false" customHeight="false" outlineLevel="0" collapsed="false">
      <c r="B1140" s="2"/>
      <c r="C1140" s="2"/>
      <c r="D1140" s="2"/>
      <c r="E1140" s="2"/>
      <c r="F1140" s="2"/>
      <c r="G1140" s="2"/>
      <c r="H1140" s="2"/>
      <c r="I1140" s="2"/>
      <c r="J1140" s="2"/>
      <c r="K1140" s="2"/>
      <c r="L1140" s="2"/>
      <c r="M1140" s="2"/>
      <c r="N1140" s="2"/>
      <c r="O1140" s="2"/>
      <c r="P1140" s="2"/>
      <c r="Q1140" s="2"/>
      <c r="R1140" s="2"/>
      <c r="S1140" s="2"/>
      <c r="T1140" s="2"/>
      <c r="U1140" s="2"/>
      <c r="V1140" s="2"/>
      <c r="W1140" s="2"/>
      <c r="X1140" s="2"/>
      <c r="Y1140" s="2"/>
      <c r="Z1140" s="2"/>
      <c r="AA1140" s="2"/>
      <c r="AB1140" s="2"/>
      <c r="AC1140" s="2"/>
      <c r="AD1140" s="2"/>
      <c r="AE1140" s="2"/>
      <c r="AF1140" s="2"/>
      <c r="AG1140" s="2"/>
    </row>
    <row r="1141" customFormat="false" ht="14.4" hidden="false" customHeight="false" outlineLevel="0" collapsed="false">
      <c r="B1141" s="2"/>
      <c r="C1141" s="2"/>
      <c r="D1141" s="2"/>
      <c r="E1141" s="2"/>
      <c r="F1141" s="2"/>
      <c r="G1141" s="2"/>
      <c r="H1141" s="2"/>
      <c r="I1141" s="2"/>
      <c r="J1141" s="2"/>
      <c r="K1141" s="2"/>
      <c r="L1141" s="2"/>
      <c r="M1141" s="2"/>
      <c r="N1141" s="2"/>
      <c r="O1141" s="2"/>
      <c r="P1141" s="2"/>
      <c r="Q1141" s="2"/>
      <c r="R1141" s="2"/>
      <c r="S1141" s="2"/>
      <c r="T1141" s="2"/>
      <c r="U1141" s="2"/>
      <c r="V1141" s="2"/>
      <c r="W1141" s="2"/>
      <c r="X1141" s="2"/>
      <c r="Y1141" s="2"/>
      <c r="Z1141" s="2"/>
      <c r="AA1141" s="2"/>
      <c r="AB1141" s="2"/>
      <c r="AC1141" s="2"/>
      <c r="AD1141" s="2"/>
      <c r="AE1141" s="2"/>
      <c r="AF1141" s="2"/>
      <c r="AG1141" s="2"/>
    </row>
    <row r="1142" customFormat="false" ht="14.4" hidden="false" customHeight="false" outlineLevel="0" collapsed="false">
      <c r="B1142" s="2"/>
      <c r="C1142" s="2"/>
      <c r="D1142" s="2"/>
      <c r="E1142" s="2"/>
      <c r="F1142" s="2"/>
      <c r="G1142" s="2"/>
      <c r="H1142" s="2"/>
      <c r="I1142" s="2"/>
      <c r="J1142" s="2"/>
      <c r="K1142" s="2"/>
      <c r="L1142" s="2"/>
      <c r="M1142" s="2"/>
      <c r="N1142" s="2"/>
      <c r="O1142" s="2"/>
      <c r="P1142" s="2"/>
      <c r="Q1142" s="2"/>
      <c r="R1142" s="2"/>
      <c r="S1142" s="2"/>
      <c r="T1142" s="2"/>
      <c r="U1142" s="2"/>
      <c r="V1142" s="2"/>
      <c r="W1142" s="2"/>
      <c r="X1142" s="2"/>
      <c r="Y1142" s="2"/>
      <c r="Z1142" s="2"/>
      <c r="AA1142" s="2"/>
      <c r="AB1142" s="2"/>
      <c r="AC1142" s="2"/>
      <c r="AD1142" s="2"/>
      <c r="AE1142" s="2"/>
      <c r="AF1142" s="2"/>
      <c r="AG1142" s="2"/>
    </row>
    <row r="1143" customFormat="false" ht="14.4" hidden="false" customHeight="false" outlineLevel="0" collapsed="false">
      <c r="B1143" s="2"/>
      <c r="C1143" s="2"/>
      <c r="D1143" s="2"/>
      <c r="E1143" s="2"/>
      <c r="F1143" s="2"/>
      <c r="G1143" s="2"/>
      <c r="H1143" s="2"/>
      <c r="I1143" s="2"/>
      <c r="J1143" s="2"/>
      <c r="K1143" s="2"/>
      <c r="L1143" s="2"/>
      <c r="M1143" s="2"/>
      <c r="N1143" s="2"/>
      <c r="O1143" s="2"/>
      <c r="P1143" s="2"/>
      <c r="Q1143" s="2"/>
      <c r="R1143" s="2"/>
      <c r="S1143" s="2"/>
      <c r="T1143" s="2"/>
      <c r="U1143" s="2"/>
      <c r="V1143" s="2"/>
      <c r="W1143" s="2"/>
      <c r="X1143" s="2"/>
      <c r="Y1143" s="2"/>
      <c r="Z1143" s="2"/>
      <c r="AA1143" s="2"/>
      <c r="AB1143" s="2"/>
      <c r="AC1143" s="2"/>
      <c r="AD1143" s="2"/>
      <c r="AE1143" s="2"/>
      <c r="AF1143" s="2"/>
      <c r="AG1143" s="2"/>
    </row>
    <row r="1144" customFormat="false" ht="14.4" hidden="false" customHeight="false" outlineLevel="0" collapsed="false">
      <c r="B1144" s="2"/>
      <c r="C1144" s="2"/>
      <c r="D1144" s="2"/>
      <c r="E1144" s="2"/>
      <c r="F1144" s="2"/>
      <c r="G1144" s="2"/>
      <c r="H1144" s="2"/>
      <c r="I1144" s="2"/>
      <c r="J1144" s="2"/>
      <c r="K1144" s="2"/>
      <c r="L1144" s="2"/>
      <c r="M1144" s="2"/>
      <c r="N1144" s="2"/>
      <c r="O1144" s="2"/>
      <c r="P1144" s="2"/>
      <c r="Q1144" s="2"/>
      <c r="R1144" s="2"/>
      <c r="S1144" s="2"/>
      <c r="T1144" s="2"/>
      <c r="U1144" s="2"/>
      <c r="V1144" s="2"/>
      <c r="W1144" s="2"/>
      <c r="X1144" s="2"/>
      <c r="Y1144" s="2"/>
      <c r="Z1144" s="2"/>
      <c r="AA1144" s="2"/>
      <c r="AB1144" s="2"/>
      <c r="AC1144" s="2"/>
      <c r="AD1144" s="2"/>
      <c r="AE1144" s="2"/>
      <c r="AF1144" s="2"/>
      <c r="AG1144" s="2"/>
    </row>
    <row r="1145" customFormat="false" ht="14.4" hidden="false" customHeight="false" outlineLevel="0" collapsed="false">
      <c r="B1145" s="2"/>
      <c r="C1145" s="2"/>
      <c r="D1145" s="2"/>
      <c r="E1145" s="2"/>
      <c r="F1145" s="2"/>
      <c r="G1145" s="2"/>
      <c r="H1145" s="2"/>
      <c r="I1145" s="2"/>
      <c r="J1145" s="2"/>
      <c r="K1145" s="2"/>
      <c r="L1145" s="2"/>
      <c r="M1145" s="2"/>
      <c r="N1145" s="2"/>
      <c r="O1145" s="2"/>
      <c r="P1145" s="2"/>
      <c r="Q1145" s="2"/>
      <c r="R1145" s="2"/>
      <c r="S1145" s="2"/>
      <c r="T1145" s="2"/>
      <c r="U1145" s="2"/>
      <c r="V1145" s="2"/>
      <c r="W1145" s="2"/>
      <c r="X1145" s="2"/>
      <c r="Y1145" s="2"/>
      <c r="Z1145" s="2"/>
      <c r="AA1145" s="2"/>
      <c r="AB1145" s="2"/>
      <c r="AC1145" s="2"/>
      <c r="AD1145" s="2"/>
      <c r="AE1145" s="2"/>
      <c r="AF1145" s="2"/>
      <c r="AG1145" s="2"/>
    </row>
    <row r="1146" customFormat="false" ht="14.4" hidden="false" customHeight="false" outlineLevel="0" collapsed="false">
      <c r="B1146" s="2"/>
      <c r="C1146" s="2"/>
      <c r="D1146" s="2"/>
      <c r="E1146" s="2"/>
      <c r="F1146" s="2"/>
      <c r="G1146" s="2"/>
      <c r="H1146" s="2"/>
      <c r="I1146" s="2"/>
      <c r="J1146" s="2"/>
      <c r="K1146" s="2"/>
      <c r="L1146" s="2"/>
      <c r="M1146" s="2"/>
      <c r="N1146" s="2"/>
      <c r="O1146" s="2"/>
      <c r="P1146" s="2"/>
      <c r="Q1146" s="2"/>
      <c r="R1146" s="2"/>
      <c r="S1146" s="2"/>
      <c r="T1146" s="2"/>
      <c r="U1146" s="2"/>
      <c r="V1146" s="2"/>
      <c r="W1146" s="2"/>
      <c r="X1146" s="2"/>
      <c r="Y1146" s="2"/>
      <c r="Z1146" s="2"/>
      <c r="AA1146" s="2"/>
      <c r="AB1146" s="2"/>
      <c r="AC1146" s="2"/>
      <c r="AD1146" s="2"/>
      <c r="AE1146" s="2"/>
      <c r="AF1146" s="2"/>
      <c r="AG1146" s="2"/>
    </row>
    <row r="1147" customFormat="false" ht="14.4" hidden="false" customHeight="false" outlineLevel="0" collapsed="false">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c r="AA1147" s="2"/>
      <c r="AB1147" s="2"/>
      <c r="AC1147" s="2"/>
      <c r="AD1147" s="2"/>
      <c r="AE1147" s="2"/>
      <c r="AF1147" s="2"/>
      <c r="AG1147" s="2"/>
    </row>
    <row r="1148" customFormat="false" ht="14.4" hidden="false" customHeight="false" outlineLevel="0" collapsed="false">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c r="AA1148" s="2"/>
      <c r="AB1148" s="2"/>
      <c r="AC1148" s="2"/>
      <c r="AD1148" s="2"/>
      <c r="AE1148" s="2"/>
      <c r="AF1148" s="2"/>
      <c r="AG1148" s="2"/>
    </row>
    <row r="1149" customFormat="false" ht="14.4" hidden="false" customHeight="false" outlineLevel="0" collapsed="false">
      <c r="B1149" s="2"/>
      <c r="C1149" s="2"/>
      <c r="D1149" s="2"/>
      <c r="E1149" s="2"/>
      <c r="F1149" s="2"/>
      <c r="G1149" s="2"/>
      <c r="H1149" s="2"/>
      <c r="I1149" s="2"/>
      <c r="J1149" s="2"/>
      <c r="K1149" s="2"/>
      <c r="L1149" s="2"/>
      <c r="M1149" s="2"/>
      <c r="N1149" s="2"/>
      <c r="O1149" s="2"/>
      <c r="P1149" s="2"/>
      <c r="Q1149" s="2"/>
      <c r="R1149" s="2"/>
      <c r="S1149" s="2"/>
      <c r="T1149" s="2"/>
      <c r="U1149" s="2"/>
      <c r="V1149" s="2"/>
      <c r="W1149" s="2"/>
      <c r="X1149" s="2"/>
      <c r="Y1149" s="2"/>
      <c r="Z1149" s="2"/>
      <c r="AA1149" s="2"/>
      <c r="AB1149" s="2"/>
      <c r="AC1149" s="2"/>
      <c r="AD1149" s="2"/>
      <c r="AE1149" s="2"/>
      <c r="AF1149" s="2"/>
      <c r="AG1149" s="2"/>
    </row>
    <row r="1150" customFormat="false" ht="14.4" hidden="false" customHeight="false" outlineLevel="0" collapsed="false">
      <c r="B1150" s="2"/>
      <c r="C1150" s="2"/>
      <c r="D1150" s="2"/>
      <c r="E1150" s="2"/>
      <c r="F1150" s="2"/>
      <c r="G1150" s="2"/>
      <c r="H1150" s="2"/>
      <c r="I1150" s="2"/>
      <c r="J1150" s="2"/>
      <c r="K1150" s="2"/>
      <c r="L1150" s="2"/>
      <c r="M1150" s="2"/>
      <c r="N1150" s="2"/>
      <c r="O1150" s="2"/>
      <c r="P1150" s="2"/>
      <c r="Q1150" s="2"/>
      <c r="R1150" s="2"/>
      <c r="S1150" s="2"/>
      <c r="T1150" s="2"/>
      <c r="U1150" s="2"/>
      <c r="V1150" s="2"/>
      <c r="W1150" s="2"/>
      <c r="X1150" s="2"/>
      <c r="Y1150" s="2"/>
      <c r="Z1150" s="2"/>
      <c r="AA1150" s="2"/>
      <c r="AB1150" s="2"/>
      <c r="AC1150" s="2"/>
      <c r="AD1150" s="2"/>
      <c r="AE1150" s="2"/>
      <c r="AF1150" s="2"/>
      <c r="AG1150" s="2"/>
    </row>
    <row r="1151" customFormat="false" ht="14.4" hidden="false" customHeight="false" outlineLevel="0" collapsed="false">
      <c r="B1151" s="2"/>
      <c r="C1151" s="2"/>
      <c r="D1151" s="2"/>
      <c r="E1151" s="2"/>
      <c r="F1151" s="2"/>
      <c r="G1151" s="2"/>
      <c r="H1151" s="2"/>
      <c r="I1151" s="2"/>
      <c r="J1151" s="2"/>
      <c r="K1151" s="2"/>
      <c r="L1151" s="2"/>
      <c r="M1151" s="2"/>
      <c r="N1151" s="2"/>
      <c r="O1151" s="2"/>
      <c r="P1151" s="2"/>
      <c r="Q1151" s="2"/>
      <c r="R1151" s="2"/>
      <c r="S1151" s="2"/>
      <c r="T1151" s="2"/>
      <c r="U1151" s="2"/>
      <c r="V1151" s="2"/>
      <c r="W1151" s="2"/>
      <c r="X1151" s="2"/>
      <c r="Y1151" s="2"/>
      <c r="Z1151" s="2"/>
      <c r="AA1151" s="2"/>
      <c r="AB1151" s="2"/>
      <c r="AC1151" s="2"/>
      <c r="AD1151" s="2"/>
      <c r="AE1151" s="2"/>
      <c r="AF1151" s="2"/>
      <c r="AG1151" s="2"/>
    </row>
    <row r="1152" customFormat="false" ht="14.4" hidden="false" customHeight="false" outlineLevel="0" collapsed="false">
      <c r="B1152" s="2"/>
      <c r="C1152" s="2"/>
      <c r="D1152" s="2"/>
      <c r="E1152" s="2"/>
      <c r="F1152" s="2"/>
      <c r="G1152" s="2"/>
      <c r="H1152" s="2"/>
      <c r="I1152" s="2"/>
      <c r="J1152" s="2"/>
      <c r="K1152" s="2"/>
      <c r="L1152" s="2"/>
      <c r="M1152" s="2"/>
      <c r="N1152" s="2"/>
      <c r="O1152" s="2"/>
      <c r="P1152" s="2"/>
      <c r="Q1152" s="2"/>
      <c r="R1152" s="2"/>
      <c r="S1152" s="2"/>
      <c r="T1152" s="2"/>
      <c r="U1152" s="2"/>
      <c r="V1152" s="2"/>
      <c r="W1152" s="2"/>
      <c r="X1152" s="2"/>
      <c r="Y1152" s="2"/>
      <c r="Z1152" s="2"/>
      <c r="AA1152" s="2"/>
      <c r="AB1152" s="2"/>
      <c r="AC1152" s="2"/>
      <c r="AD1152" s="2"/>
      <c r="AE1152" s="2"/>
      <c r="AF1152" s="2"/>
      <c r="AG1152" s="2"/>
    </row>
    <row r="1153" customFormat="false" ht="14.4" hidden="false" customHeight="false" outlineLevel="0" collapsed="false">
      <c r="B1153" s="2"/>
      <c r="C1153" s="2"/>
      <c r="D1153" s="2"/>
      <c r="E1153" s="2"/>
      <c r="F1153" s="2"/>
      <c r="G1153" s="2"/>
      <c r="H1153" s="2"/>
      <c r="I1153" s="2"/>
      <c r="J1153" s="2"/>
      <c r="K1153" s="2"/>
      <c r="L1153" s="2"/>
      <c r="M1153" s="2"/>
      <c r="N1153" s="2"/>
      <c r="O1153" s="2"/>
      <c r="P1153" s="2"/>
      <c r="Q1153" s="2"/>
      <c r="R1153" s="2"/>
      <c r="S1153" s="2"/>
      <c r="T1153" s="2"/>
      <c r="U1153" s="2"/>
      <c r="V1153" s="2"/>
      <c r="W1153" s="2"/>
      <c r="X1153" s="2"/>
      <c r="Y1153" s="2"/>
      <c r="Z1153" s="2"/>
      <c r="AA1153" s="2"/>
      <c r="AB1153" s="2"/>
      <c r="AC1153" s="2"/>
      <c r="AD1153" s="2"/>
      <c r="AE1153" s="2"/>
      <c r="AF1153" s="2"/>
      <c r="AG1153" s="2"/>
    </row>
    <row r="1154" customFormat="false" ht="14.4" hidden="false" customHeight="false" outlineLevel="0" collapsed="false">
      <c r="B1154" s="2"/>
      <c r="C1154" s="2"/>
      <c r="D1154" s="2"/>
      <c r="E1154" s="2"/>
      <c r="F1154" s="2"/>
      <c r="G1154" s="2"/>
      <c r="H1154" s="2"/>
      <c r="I1154" s="2"/>
      <c r="J1154" s="2"/>
      <c r="K1154" s="2"/>
      <c r="L1154" s="2"/>
      <c r="M1154" s="2"/>
      <c r="N1154" s="2"/>
      <c r="O1154" s="2"/>
      <c r="P1154" s="2"/>
      <c r="Q1154" s="2"/>
      <c r="R1154" s="2"/>
      <c r="S1154" s="2"/>
      <c r="T1154" s="2"/>
      <c r="U1154" s="2"/>
      <c r="V1154" s="2"/>
      <c r="W1154" s="2"/>
      <c r="X1154" s="2"/>
      <c r="Y1154" s="2"/>
      <c r="Z1154" s="2"/>
      <c r="AA1154" s="2"/>
      <c r="AB1154" s="2"/>
      <c r="AC1154" s="2"/>
      <c r="AD1154" s="2"/>
      <c r="AE1154" s="2"/>
      <c r="AF1154" s="2"/>
      <c r="AG1154" s="2"/>
    </row>
    <row r="1155" customFormat="false" ht="14.4" hidden="false" customHeight="false" outlineLevel="0" collapsed="false">
      <c r="B1155" s="2"/>
      <c r="C1155" s="2"/>
      <c r="D1155" s="2"/>
      <c r="E1155" s="2"/>
      <c r="F1155" s="2"/>
      <c r="G1155" s="2"/>
      <c r="H1155" s="2"/>
      <c r="I1155" s="2"/>
      <c r="J1155" s="2"/>
      <c r="K1155" s="2"/>
      <c r="L1155" s="2"/>
      <c r="M1155" s="2"/>
      <c r="N1155" s="2"/>
      <c r="O1155" s="2"/>
      <c r="P1155" s="2"/>
      <c r="Q1155" s="2"/>
      <c r="R1155" s="2"/>
      <c r="S1155" s="2"/>
      <c r="T1155" s="2"/>
      <c r="U1155" s="2"/>
      <c r="V1155" s="2"/>
      <c r="W1155" s="2"/>
      <c r="X1155" s="2"/>
      <c r="Y1155" s="2"/>
      <c r="Z1155" s="2"/>
      <c r="AA1155" s="2"/>
      <c r="AB1155" s="2"/>
      <c r="AC1155" s="2"/>
      <c r="AD1155" s="2"/>
      <c r="AE1155" s="2"/>
      <c r="AF1155" s="2"/>
      <c r="AG1155" s="2"/>
    </row>
    <row r="1156" customFormat="false" ht="14.4" hidden="false" customHeight="false" outlineLevel="0" collapsed="false">
      <c r="B1156" s="2"/>
      <c r="C1156" s="2"/>
      <c r="D1156" s="2"/>
      <c r="E1156" s="2"/>
      <c r="F1156" s="2"/>
      <c r="G1156" s="2"/>
      <c r="H1156" s="2"/>
      <c r="I1156" s="2"/>
      <c r="J1156" s="2"/>
      <c r="K1156" s="2"/>
      <c r="L1156" s="2"/>
      <c r="M1156" s="2"/>
      <c r="N1156" s="2"/>
      <c r="O1156" s="2"/>
      <c r="P1156" s="2"/>
      <c r="Q1156" s="2"/>
      <c r="R1156" s="2"/>
      <c r="S1156" s="2"/>
      <c r="T1156" s="2"/>
      <c r="U1156" s="2"/>
      <c r="V1156" s="2"/>
      <c r="W1156" s="2"/>
      <c r="X1156" s="2"/>
      <c r="Y1156" s="2"/>
      <c r="Z1156" s="2"/>
      <c r="AA1156" s="2"/>
      <c r="AB1156" s="2"/>
      <c r="AC1156" s="2"/>
      <c r="AD1156" s="2"/>
      <c r="AE1156" s="2"/>
      <c r="AF1156" s="2"/>
      <c r="AG1156" s="2"/>
    </row>
    <row r="1157" customFormat="false" ht="14.4" hidden="false" customHeight="false" outlineLevel="0" collapsed="false">
      <c r="B1157" s="2"/>
      <c r="C1157" s="2"/>
      <c r="D1157" s="2"/>
      <c r="E1157" s="2"/>
      <c r="F1157" s="2"/>
      <c r="G1157" s="2"/>
      <c r="H1157" s="2"/>
      <c r="I1157" s="2"/>
      <c r="J1157" s="2"/>
      <c r="K1157" s="2"/>
      <c r="L1157" s="2"/>
      <c r="M1157" s="2"/>
      <c r="N1157" s="2"/>
      <c r="O1157" s="2"/>
      <c r="P1157" s="2"/>
      <c r="Q1157" s="2"/>
      <c r="R1157" s="2"/>
      <c r="S1157" s="2"/>
      <c r="T1157" s="2"/>
      <c r="U1157" s="2"/>
      <c r="V1157" s="2"/>
      <c r="W1157" s="2"/>
      <c r="X1157" s="2"/>
      <c r="Y1157" s="2"/>
      <c r="Z1157" s="2"/>
      <c r="AA1157" s="2"/>
      <c r="AB1157" s="2"/>
      <c r="AC1157" s="2"/>
      <c r="AD1157" s="2"/>
      <c r="AE1157" s="2"/>
      <c r="AF1157" s="2"/>
      <c r="AG1157" s="2"/>
    </row>
    <row r="1158" customFormat="false" ht="14.4" hidden="false" customHeight="false" outlineLevel="0" collapsed="false">
      <c r="B1158" s="2"/>
      <c r="C1158" s="2"/>
      <c r="D1158" s="2"/>
      <c r="E1158" s="2"/>
      <c r="F1158" s="2"/>
      <c r="G1158" s="2"/>
      <c r="H1158" s="2"/>
      <c r="I1158" s="2"/>
      <c r="J1158" s="2"/>
      <c r="K1158" s="2"/>
      <c r="L1158" s="2"/>
      <c r="M1158" s="2"/>
      <c r="N1158" s="2"/>
      <c r="O1158" s="2"/>
      <c r="P1158" s="2"/>
      <c r="Q1158" s="2"/>
      <c r="R1158" s="2"/>
      <c r="S1158" s="2"/>
      <c r="T1158" s="2"/>
      <c r="U1158" s="2"/>
      <c r="V1158" s="2"/>
      <c r="W1158" s="2"/>
      <c r="X1158" s="2"/>
      <c r="Y1158" s="2"/>
      <c r="Z1158" s="2"/>
      <c r="AA1158" s="2"/>
      <c r="AB1158" s="2"/>
      <c r="AC1158" s="2"/>
      <c r="AD1158" s="2"/>
      <c r="AE1158" s="2"/>
      <c r="AF1158" s="2"/>
      <c r="AG1158" s="2"/>
    </row>
    <row r="1159" customFormat="false" ht="14.4" hidden="false" customHeight="false" outlineLevel="0" collapsed="false">
      <c r="B1159" s="2"/>
      <c r="C1159" s="2"/>
      <c r="D1159" s="2"/>
      <c r="E1159" s="2"/>
      <c r="F1159" s="2"/>
      <c r="G1159" s="2"/>
      <c r="H1159" s="2"/>
      <c r="I1159" s="2"/>
      <c r="J1159" s="2"/>
      <c r="K1159" s="2"/>
      <c r="L1159" s="2"/>
      <c r="M1159" s="2"/>
      <c r="N1159" s="2"/>
      <c r="O1159" s="2"/>
      <c r="P1159" s="2"/>
      <c r="Q1159" s="2"/>
      <c r="R1159" s="2"/>
      <c r="S1159" s="2"/>
      <c r="T1159" s="2"/>
      <c r="U1159" s="2"/>
      <c r="V1159" s="2"/>
      <c r="W1159" s="2"/>
      <c r="X1159" s="2"/>
      <c r="Y1159" s="2"/>
      <c r="Z1159" s="2"/>
      <c r="AA1159" s="2"/>
      <c r="AB1159" s="2"/>
      <c r="AC1159" s="2"/>
      <c r="AD1159" s="2"/>
      <c r="AE1159" s="2"/>
      <c r="AF1159" s="2"/>
      <c r="AG1159" s="2"/>
    </row>
    <row r="1160" customFormat="false" ht="14.4" hidden="false" customHeight="false" outlineLevel="0" collapsed="false">
      <c r="B1160" s="2"/>
      <c r="C1160" s="2"/>
      <c r="D1160" s="2"/>
      <c r="E1160" s="2"/>
      <c r="F1160" s="2"/>
      <c r="G1160" s="2"/>
      <c r="H1160" s="2"/>
      <c r="I1160" s="2"/>
      <c r="J1160" s="2"/>
      <c r="K1160" s="2"/>
      <c r="L1160" s="2"/>
      <c r="M1160" s="2"/>
      <c r="N1160" s="2"/>
      <c r="O1160" s="2"/>
      <c r="P1160" s="2"/>
      <c r="Q1160" s="2"/>
      <c r="R1160" s="2"/>
      <c r="S1160" s="2"/>
      <c r="T1160" s="2"/>
      <c r="U1160" s="2"/>
      <c r="V1160" s="2"/>
      <c r="W1160" s="2"/>
      <c r="X1160" s="2"/>
      <c r="Y1160" s="2"/>
      <c r="Z1160" s="2"/>
      <c r="AA1160" s="2"/>
      <c r="AB1160" s="2"/>
      <c r="AC1160" s="2"/>
      <c r="AD1160" s="2"/>
      <c r="AE1160" s="2"/>
      <c r="AF1160" s="2"/>
      <c r="AG1160" s="2"/>
    </row>
    <row r="1161" customFormat="false" ht="14.4" hidden="false" customHeight="false" outlineLevel="0" collapsed="false">
      <c r="B1161" s="2"/>
      <c r="C1161" s="2"/>
      <c r="D1161" s="2"/>
      <c r="E1161" s="2"/>
      <c r="F1161" s="2"/>
      <c r="G1161" s="2"/>
      <c r="H1161" s="2"/>
      <c r="I1161" s="2"/>
      <c r="J1161" s="2"/>
      <c r="K1161" s="2"/>
      <c r="L1161" s="2"/>
      <c r="M1161" s="2"/>
      <c r="N1161" s="2"/>
      <c r="O1161" s="2"/>
      <c r="P1161" s="2"/>
      <c r="Q1161" s="2"/>
      <c r="R1161" s="2"/>
      <c r="S1161" s="2"/>
      <c r="T1161" s="2"/>
      <c r="U1161" s="2"/>
      <c r="V1161" s="2"/>
      <c r="W1161" s="2"/>
      <c r="X1161" s="2"/>
      <c r="Y1161" s="2"/>
      <c r="Z1161" s="2"/>
      <c r="AA1161" s="2"/>
      <c r="AB1161" s="2"/>
      <c r="AC1161" s="2"/>
      <c r="AD1161" s="2"/>
      <c r="AE1161" s="2"/>
      <c r="AF1161" s="2"/>
      <c r="AG1161" s="2"/>
    </row>
    <row r="1162" customFormat="false" ht="14.4" hidden="false" customHeight="false" outlineLevel="0" collapsed="false">
      <c r="B1162" s="2"/>
      <c r="C1162" s="2"/>
      <c r="D1162" s="2"/>
      <c r="E1162" s="2"/>
      <c r="F1162" s="2"/>
      <c r="G1162" s="2"/>
      <c r="H1162" s="2"/>
      <c r="I1162" s="2"/>
      <c r="J1162" s="2"/>
      <c r="K1162" s="2"/>
      <c r="L1162" s="2"/>
      <c r="M1162" s="2"/>
      <c r="N1162" s="2"/>
      <c r="O1162" s="2"/>
      <c r="P1162" s="2"/>
      <c r="Q1162" s="2"/>
      <c r="R1162" s="2"/>
      <c r="S1162" s="2"/>
      <c r="T1162" s="2"/>
      <c r="U1162" s="2"/>
      <c r="V1162" s="2"/>
      <c r="W1162" s="2"/>
      <c r="X1162" s="2"/>
      <c r="Y1162" s="2"/>
      <c r="Z1162" s="2"/>
      <c r="AA1162" s="2"/>
      <c r="AB1162" s="2"/>
      <c r="AC1162" s="2"/>
      <c r="AD1162" s="2"/>
      <c r="AE1162" s="2"/>
      <c r="AF1162" s="2"/>
      <c r="AG1162" s="2"/>
    </row>
    <row r="1163" customFormat="false" ht="14.4" hidden="false" customHeight="false" outlineLevel="0" collapsed="false">
      <c r="B1163" s="2"/>
      <c r="C1163" s="2"/>
      <c r="D1163" s="2"/>
      <c r="E1163" s="2"/>
      <c r="F1163" s="2"/>
      <c r="G1163" s="2"/>
      <c r="H1163" s="2"/>
      <c r="I1163" s="2"/>
      <c r="J1163" s="2"/>
      <c r="K1163" s="2"/>
      <c r="L1163" s="2"/>
      <c r="M1163" s="2"/>
      <c r="N1163" s="2"/>
      <c r="O1163" s="2"/>
      <c r="P1163" s="2"/>
      <c r="Q1163" s="2"/>
      <c r="R1163" s="2"/>
      <c r="S1163" s="2"/>
      <c r="T1163" s="2"/>
      <c r="U1163" s="2"/>
      <c r="V1163" s="2"/>
      <c r="W1163" s="2"/>
      <c r="X1163" s="2"/>
      <c r="Y1163" s="2"/>
      <c r="Z1163" s="2"/>
      <c r="AA1163" s="2"/>
      <c r="AB1163" s="2"/>
      <c r="AC1163" s="2"/>
      <c r="AD1163" s="2"/>
      <c r="AE1163" s="2"/>
      <c r="AF1163" s="2"/>
      <c r="AG1163" s="2"/>
    </row>
    <row r="1164" customFormat="false" ht="14.4" hidden="false" customHeight="false" outlineLevel="0" collapsed="false">
      <c r="B1164" s="2"/>
      <c r="C1164" s="2"/>
      <c r="D1164" s="2"/>
      <c r="E1164" s="2"/>
      <c r="F1164" s="2"/>
      <c r="G1164" s="2"/>
      <c r="H1164" s="2"/>
      <c r="I1164" s="2"/>
      <c r="J1164" s="2"/>
      <c r="K1164" s="2"/>
      <c r="L1164" s="2"/>
      <c r="M1164" s="2"/>
      <c r="N1164" s="2"/>
      <c r="O1164" s="2"/>
      <c r="P1164" s="2"/>
      <c r="Q1164" s="2"/>
      <c r="R1164" s="2"/>
      <c r="S1164" s="2"/>
      <c r="T1164" s="2"/>
      <c r="U1164" s="2"/>
      <c r="V1164" s="2"/>
      <c r="W1164" s="2"/>
      <c r="X1164" s="2"/>
      <c r="Y1164" s="2"/>
      <c r="Z1164" s="2"/>
      <c r="AA1164" s="2"/>
      <c r="AB1164" s="2"/>
      <c r="AC1164" s="2"/>
      <c r="AD1164" s="2"/>
      <c r="AE1164" s="2"/>
      <c r="AF1164" s="2"/>
      <c r="AG1164" s="2"/>
    </row>
    <row r="1165" customFormat="false" ht="14.4" hidden="false" customHeight="false" outlineLevel="0" collapsed="false">
      <c r="B1165" s="2"/>
      <c r="C1165" s="2"/>
      <c r="D1165" s="2"/>
      <c r="E1165" s="2"/>
      <c r="F1165" s="2"/>
      <c r="G1165" s="2"/>
      <c r="H1165" s="2"/>
      <c r="I1165" s="2"/>
      <c r="J1165" s="2"/>
      <c r="K1165" s="2"/>
      <c r="L1165" s="2"/>
      <c r="M1165" s="2"/>
      <c r="N1165" s="2"/>
      <c r="O1165" s="2"/>
      <c r="P1165" s="2"/>
      <c r="Q1165" s="2"/>
      <c r="R1165" s="2"/>
      <c r="S1165" s="2"/>
      <c r="T1165" s="2"/>
      <c r="U1165" s="2"/>
      <c r="V1165" s="2"/>
      <c r="W1165" s="2"/>
      <c r="X1165" s="2"/>
      <c r="Y1165" s="2"/>
      <c r="Z1165" s="2"/>
      <c r="AA1165" s="2"/>
      <c r="AB1165" s="2"/>
      <c r="AC1165" s="2"/>
      <c r="AD1165" s="2"/>
      <c r="AE1165" s="2"/>
      <c r="AF1165" s="2"/>
      <c r="AG1165" s="2"/>
    </row>
    <row r="1166" customFormat="false" ht="14.4" hidden="false" customHeight="false" outlineLevel="0" collapsed="false">
      <c r="B1166" s="2"/>
      <c r="C1166" s="2"/>
      <c r="D1166" s="2"/>
      <c r="E1166" s="2"/>
      <c r="F1166" s="2"/>
      <c r="G1166" s="2"/>
      <c r="H1166" s="2"/>
      <c r="I1166" s="2"/>
      <c r="J1166" s="2"/>
      <c r="K1166" s="2"/>
      <c r="L1166" s="2"/>
      <c r="M1166" s="2"/>
      <c r="N1166" s="2"/>
      <c r="O1166" s="2"/>
      <c r="P1166" s="2"/>
      <c r="Q1166" s="2"/>
      <c r="R1166" s="2"/>
      <c r="S1166" s="2"/>
      <c r="T1166" s="2"/>
      <c r="U1166" s="2"/>
      <c r="V1166" s="2"/>
      <c r="W1166" s="2"/>
      <c r="X1166" s="2"/>
      <c r="Y1166" s="2"/>
      <c r="Z1166" s="2"/>
      <c r="AA1166" s="2"/>
      <c r="AB1166" s="2"/>
      <c r="AC1166" s="2"/>
      <c r="AD1166" s="2"/>
      <c r="AE1166" s="2"/>
      <c r="AF1166" s="2"/>
      <c r="AG1166" s="2"/>
    </row>
    <row r="1167" customFormat="false" ht="14.4" hidden="false" customHeight="false" outlineLevel="0" collapsed="false">
      <c r="B1167" s="2"/>
      <c r="C1167" s="2"/>
      <c r="D1167" s="2"/>
      <c r="E1167" s="2"/>
      <c r="F1167" s="2"/>
      <c r="G1167" s="2"/>
      <c r="H1167" s="2"/>
      <c r="I1167" s="2"/>
      <c r="J1167" s="2"/>
      <c r="K1167" s="2"/>
      <c r="L1167" s="2"/>
      <c r="M1167" s="2"/>
      <c r="N1167" s="2"/>
      <c r="O1167" s="2"/>
      <c r="P1167" s="2"/>
      <c r="Q1167" s="2"/>
      <c r="R1167" s="2"/>
      <c r="S1167" s="2"/>
      <c r="T1167" s="2"/>
      <c r="U1167" s="2"/>
      <c r="V1167" s="2"/>
      <c r="W1167" s="2"/>
      <c r="X1167" s="2"/>
      <c r="Y1167" s="2"/>
      <c r="Z1167" s="2"/>
      <c r="AA1167" s="2"/>
      <c r="AB1167" s="2"/>
      <c r="AC1167" s="2"/>
      <c r="AD1167" s="2"/>
      <c r="AE1167" s="2"/>
      <c r="AF1167" s="2"/>
      <c r="AG1167" s="2"/>
    </row>
    <row r="1168" customFormat="false" ht="14.4" hidden="false" customHeight="false" outlineLevel="0" collapsed="false">
      <c r="B1168" s="2"/>
      <c r="C1168" s="2"/>
      <c r="D1168" s="2"/>
      <c r="E1168" s="2"/>
      <c r="F1168" s="2"/>
      <c r="G1168" s="2"/>
      <c r="H1168" s="2"/>
      <c r="I1168" s="2"/>
      <c r="J1168" s="2"/>
      <c r="K1168" s="2"/>
      <c r="L1168" s="2"/>
      <c r="M1168" s="2"/>
      <c r="N1168" s="2"/>
      <c r="O1168" s="2"/>
      <c r="P1168" s="2"/>
      <c r="Q1168" s="2"/>
      <c r="R1168" s="2"/>
      <c r="S1168" s="2"/>
      <c r="T1168" s="2"/>
      <c r="U1168" s="2"/>
      <c r="V1168" s="2"/>
      <c r="W1168" s="2"/>
      <c r="X1168" s="2"/>
      <c r="Y1168" s="2"/>
      <c r="Z1168" s="2"/>
      <c r="AA1168" s="2"/>
      <c r="AB1168" s="2"/>
      <c r="AC1168" s="2"/>
      <c r="AD1168" s="2"/>
      <c r="AE1168" s="2"/>
      <c r="AF1168" s="2"/>
      <c r="AG1168" s="2"/>
    </row>
    <row r="1169" customFormat="false" ht="14.4" hidden="false" customHeight="false" outlineLevel="0" collapsed="false">
      <c r="B1169" s="2"/>
      <c r="C1169" s="2"/>
      <c r="D1169" s="2"/>
      <c r="E1169" s="2"/>
      <c r="F1169" s="2"/>
      <c r="G1169" s="2"/>
      <c r="H1169" s="2"/>
      <c r="I1169" s="2"/>
      <c r="J1169" s="2"/>
      <c r="K1169" s="2"/>
      <c r="L1169" s="2"/>
      <c r="M1169" s="2"/>
      <c r="N1169" s="2"/>
      <c r="O1169" s="2"/>
      <c r="P1169" s="2"/>
      <c r="Q1169" s="2"/>
      <c r="R1169" s="2"/>
      <c r="S1169" s="2"/>
      <c r="T1169" s="2"/>
      <c r="U1169" s="2"/>
      <c r="V1169" s="2"/>
      <c r="W1169" s="2"/>
      <c r="X1169" s="2"/>
      <c r="Y1169" s="2"/>
      <c r="Z1169" s="2"/>
      <c r="AA1169" s="2"/>
      <c r="AB1169" s="2"/>
      <c r="AC1169" s="2"/>
      <c r="AD1169" s="2"/>
      <c r="AE1169" s="2"/>
      <c r="AF1169" s="2"/>
      <c r="AG1169" s="2"/>
    </row>
    <row r="1170" customFormat="false" ht="14.4" hidden="false" customHeight="false" outlineLevel="0" collapsed="false">
      <c r="B1170" s="2"/>
      <c r="C1170" s="2"/>
      <c r="D1170" s="2"/>
      <c r="E1170" s="2"/>
      <c r="F1170" s="2"/>
      <c r="G1170" s="2"/>
      <c r="H1170" s="2"/>
      <c r="I1170" s="2"/>
      <c r="J1170" s="2"/>
      <c r="K1170" s="2"/>
      <c r="L1170" s="2"/>
      <c r="M1170" s="2"/>
      <c r="N1170" s="2"/>
      <c r="O1170" s="2"/>
      <c r="P1170" s="2"/>
      <c r="Q1170" s="2"/>
      <c r="R1170" s="2"/>
      <c r="S1170" s="2"/>
      <c r="T1170" s="2"/>
      <c r="U1170" s="2"/>
      <c r="V1170" s="2"/>
      <c r="W1170" s="2"/>
      <c r="X1170" s="2"/>
      <c r="Y1170" s="2"/>
      <c r="Z1170" s="2"/>
      <c r="AA1170" s="2"/>
      <c r="AB1170" s="2"/>
      <c r="AC1170" s="2"/>
      <c r="AD1170" s="2"/>
      <c r="AE1170" s="2"/>
      <c r="AF1170" s="2"/>
      <c r="AG1170" s="2"/>
    </row>
    <row r="1171" customFormat="false" ht="14.4" hidden="false" customHeight="false" outlineLevel="0" collapsed="false">
      <c r="B1171" s="2"/>
      <c r="C1171" s="2"/>
      <c r="D1171" s="2"/>
      <c r="E1171" s="2"/>
      <c r="F1171" s="2"/>
      <c r="G1171" s="2"/>
      <c r="H1171" s="2"/>
      <c r="I1171" s="2"/>
      <c r="J1171" s="2"/>
      <c r="K1171" s="2"/>
      <c r="L1171" s="2"/>
      <c r="M1171" s="2"/>
      <c r="N1171" s="2"/>
      <c r="O1171" s="2"/>
      <c r="P1171" s="2"/>
      <c r="Q1171" s="2"/>
      <c r="R1171" s="2"/>
      <c r="S1171" s="2"/>
      <c r="T1171" s="2"/>
      <c r="U1171" s="2"/>
      <c r="V1171" s="2"/>
      <c r="W1171" s="2"/>
      <c r="X1171" s="2"/>
      <c r="Y1171" s="2"/>
      <c r="Z1171" s="2"/>
      <c r="AA1171" s="2"/>
      <c r="AB1171" s="2"/>
      <c r="AC1171" s="2"/>
      <c r="AD1171" s="2"/>
      <c r="AE1171" s="2"/>
      <c r="AF1171" s="2"/>
      <c r="AG1171" s="2"/>
    </row>
    <row r="1172" customFormat="false" ht="14.4" hidden="false" customHeight="false" outlineLevel="0" collapsed="false">
      <c r="B1172" s="2"/>
      <c r="C1172" s="2"/>
      <c r="D1172" s="2"/>
      <c r="E1172" s="2"/>
      <c r="F1172" s="2"/>
      <c r="G1172" s="2"/>
      <c r="H1172" s="2"/>
      <c r="I1172" s="2"/>
      <c r="J1172" s="2"/>
      <c r="K1172" s="2"/>
      <c r="L1172" s="2"/>
      <c r="M1172" s="2"/>
      <c r="N1172" s="2"/>
      <c r="O1172" s="2"/>
      <c r="P1172" s="2"/>
      <c r="Q1172" s="2"/>
      <c r="R1172" s="2"/>
      <c r="S1172" s="2"/>
      <c r="T1172" s="2"/>
      <c r="U1172" s="2"/>
      <c r="V1172" s="2"/>
      <c r="W1172" s="2"/>
      <c r="X1172" s="2"/>
      <c r="Y1172" s="2"/>
      <c r="Z1172" s="2"/>
      <c r="AA1172" s="2"/>
      <c r="AB1172" s="2"/>
      <c r="AC1172" s="2"/>
      <c r="AD1172" s="2"/>
      <c r="AE1172" s="2"/>
      <c r="AF1172" s="2"/>
      <c r="AG1172" s="2"/>
    </row>
    <row r="1173" customFormat="false" ht="14.4" hidden="false" customHeight="false" outlineLevel="0" collapsed="false">
      <c r="B1173" s="2"/>
      <c r="C1173" s="2"/>
      <c r="D1173" s="2"/>
      <c r="E1173" s="2"/>
      <c r="F1173" s="2"/>
      <c r="G1173" s="2"/>
      <c r="H1173" s="2"/>
      <c r="I1173" s="2"/>
      <c r="J1173" s="2"/>
      <c r="K1173" s="2"/>
      <c r="L1173" s="2"/>
      <c r="M1173" s="2"/>
      <c r="N1173" s="2"/>
      <c r="O1173" s="2"/>
      <c r="P1173" s="2"/>
      <c r="Q1173" s="2"/>
      <c r="R1173" s="2"/>
      <c r="S1173" s="2"/>
      <c r="T1173" s="2"/>
      <c r="U1173" s="2"/>
      <c r="V1173" s="2"/>
      <c r="W1173" s="2"/>
      <c r="X1173" s="2"/>
      <c r="Y1173" s="2"/>
      <c r="Z1173" s="2"/>
      <c r="AA1173" s="2"/>
      <c r="AB1173" s="2"/>
      <c r="AC1173" s="2"/>
      <c r="AD1173" s="2"/>
      <c r="AE1173" s="2"/>
      <c r="AF1173" s="2"/>
      <c r="AG1173" s="2"/>
    </row>
    <row r="1174" customFormat="false" ht="14.4" hidden="false" customHeight="false" outlineLevel="0" collapsed="false">
      <c r="B1174" s="2"/>
      <c r="C1174" s="2"/>
      <c r="D1174" s="2"/>
      <c r="E1174" s="2"/>
      <c r="F1174" s="2"/>
      <c r="G1174" s="2"/>
      <c r="H1174" s="2"/>
      <c r="I1174" s="2"/>
      <c r="J1174" s="2"/>
      <c r="K1174" s="2"/>
      <c r="L1174" s="2"/>
      <c r="M1174" s="2"/>
      <c r="N1174" s="2"/>
      <c r="O1174" s="2"/>
      <c r="P1174" s="2"/>
      <c r="Q1174" s="2"/>
      <c r="R1174" s="2"/>
      <c r="S1174" s="2"/>
      <c r="T1174" s="2"/>
      <c r="U1174" s="2"/>
      <c r="V1174" s="2"/>
      <c r="W1174" s="2"/>
      <c r="X1174" s="2"/>
      <c r="Y1174" s="2"/>
      <c r="Z1174" s="2"/>
      <c r="AA1174" s="2"/>
      <c r="AB1174" s="2"/>
      <c r="AC1174" s="2"/>
      <c r="AD1174" s="2"/>
      <c r="AE1174" s="2"/>
      <c r="AF1174" s="2"/>
      <c r="AG1174" s="2"/>
    </row>
    <row r="1175" customFormat="false" ht="14.4" hidden="false" customHeight="false" outlineLevel="0" collapsed="false">
      <c r="B1175" s="2"/>
      <c r="C1175" s="2"/>
      <c r="D1175" s="2"/>
      <c r="E1175" s="2"/>
      <c r="F1175" s="2"/>
      <c r="G1175" s="2"/>
      <c r="H1175" s="2"/>
      <c r="I1175" s="2"/>
      <c r="J1175" s="2"/>
      <c r="K1175" s="2"/>
      <c r="L1175" s="2"/>
      <c r="M1175" s="2"/>
      <c r="N1175" s="2"/>
      <c r="O1175" s="2"/>
      <c r="P1175" s="2"/>
      <c r="Q1175" s="2"/>
      <c r="R1175" s="2"/>
      <c r="S1175" s="2"/>
      <c r="T1175" s="2"/>
      <c r="U1175" s="2"/>
      <c r="V1175" s="2"/>
      <c r="W1175" s="2"/>
      <c r="X1175" s="2"/>
      <c r="Y1175" s="2"/>
      <c r="Z1175" s="2"/>
      <c r="AA1175" s="2"/>
      <c r="AB1175" s="2"/>
      <c r="AC1175" s="2"/>
      <c r="AD1175" s="2"/>
      <c r="AE1175" s="2"/>
      <c r="AF1175" s="2"/>
      <c r="AG1175" s="2"/>
    </row>
    <row r="1176" customFormat="false" ht="14.4" hidden="false" customHeight="false" outlineLevel="0" collapsed="false">
      <c r="B1176" s="2"/>
      <c r="C1176" s="2"/>
      <c r="D1176" s="2"/>
      <c r="E1176" s="2"/>
      <c r="F1176" s="2"/>
      <c r="G1176" s="2"/>
      <c r="H1176" s="2"/>
      <c r="I1176" s="2"/>
      <c r="J1176" s="2"/>
      <c r="K1176" s="2"/>
      <c r="L1176" s="2"/>
      <c r="M1176" s="2"/>
      <c r="N1176" s="2"/>
      <c r="O1176" s="2"/>
      <c r="P1176" s="2"/>
      <c r="Q1176" s="2"/>
      <c r="R1176" s="2"/>
      <c r="S1176" s="2"/>
      <c r="T1176" s="2"/>
      <c r="U1176" s="2"/>
      <c r="V1176" s="2"/>
      <c r="W1176" s="2"/>
      <c r="X1176" s="2"/>
      <c r="Y1176" s="2"/>
      <c r="Z1176" s="2"/>
      <c r="AA1176" s="2"/>
      <c r="AB1176" s="2"/>
      <c r="AC1176" s="2"/>
      <c r="AD1176" s="2"/>
      <c r="AE1176" s="2"/>
      <c r="AF1176" s="2"/>
      <c r="AG1176" s="2"/>
    </row>
    <row r="1177" customFormat="false" ht="14.4" hidden="false" customHeight="false" outlineLevel="0" collapsed="false">
      <c r="B1177" s="2"/>
      <c r="C1177" s="2"/>
      <c r="D1177" s="2"/>
      <c r="E1177" s="2"/>
      <c r="F1177" s="2"/>
      <c r="G1177" s="2"/>
      <c r="H1177" s="2"/>
      <c r="I1177" s="2"/>
      <c r="J1177" s="2"/>
      <c r="K1177" s="2"/>
      <c r="L1177" s="2"/>
      <c r="M1177" s="2"/>
      <c r="N1177" s="2"/>
      <c r="O1177" s="2"/>
      <c r="P1177" s="2"/>
      <c r="Q1177" s="2"/>
      <c r="R1177" s="2"/>
      <c r="S1177" s="2"/>
      <c r="T1177" s="2"/>
      <c r="U1177" s="2"/>
      <c r="V1177" s="2"/>
      <c r="W1177" s="2"/>
      <c r="X1177" s="2"/>
      <c r="Y1177" s="2"/>
      <c r="Z1177" s="2"/>
      <c r="AA1177" s="2"/>
      <c r="AB1177" s="2"/>
      <c r="AC1177" s="2"/>
      <c r="AD1177" s="2"/>
      <c r="AE1177" s="2"/>
      <c r="AF1177" s="2"/>
      <c r="AG1177" s="2"/>
    </row>
    <row r="1178" customFormat="false" ht="14.4" hidden="false" customHeight="false" outlineLevel="0" collapsed="false">
      <c r="B1178" s="2"/>
      <c r="C1178" s="2"/>
      <c r="D1178" s="2"/>
      <c r="E1178" s="2"/>
      <c r="F1178" s="2"/>
      <c r="G1178" s="2"/>
      <c r="H1178" s="2"/>
      <c r="I1178" s="2"/>
      <c r="J1178" s="2"/>
      <c r="K1178" s="2"/>
      <c r="L1178" s="2"/>
      <c r="M1178" s="2"/>
      <c r="N1178" s="2"/>
      <c r="O1178" s="2"/>
      <c r="P1178" s="2"/>
      <c r="Q1178" s="2"/>
      <c r="R1178" s="2"/>
      <c r="S1178" s="2"/>
      <c r="T1178" s="2"/>
      <c r="U1178" s="2"/>
      <c r="V1178" s="2"/>
      <c r="W1178" s="2"/>
      <c r="X1178" s="2"/>
      <c r="Y1178" s="2"/>
      <c r="Z1178" s="2"/>
      <c r="AA1178" s="2"/>
      <c r="AB1178" s="2"/>
      <c r="AC1178" s="2"/>
      <c r="AD1178" s="2"/>
      <c r="AE1178" s="2"/>
      <c r="AF1178" s="2"/>
      <c r="AG1178" s="2"/>
    </row>
    <row r="1179" customFormat="false" ht="14.4" hidden="false" customHeight="false" outlineLevel="0" collapsed="false">
      <c r="B1179" s="2"/>
      <c r="C1179" s="2"/>
      <c r="D1179" s="2"/>
      <c r="E1179" s="2"/>
      <c r="F1179" s="2"/>
      <c r="G1179" s="2"/>
      <c r="H1179" s="2"/>
      <c r="I1179" s="2"/>
      <c r="J1179" s="2"/>
      <c r="K1179" s="2"/>
      <c r="L1179" s="2"/>
      <c r="M1179" s="2"/>
      <c r="N1179" s="2"/>
      <c r="O1179" s="2"/>
      <c r="P1179" s="2"/>
      <c r="Q1179" s="2"/>
      <c r="R1179" s="2"/>
      <c r="S1179" s="2"/>
      <c r="T1179" s="2"/>
      <c r="U1179" s="2"/>
      <c r="V1179" s="2"/>
      <c r="W1179" s="2"/>
      <c r="X1179" s="2"/>
      <c r="Y1179" s="2"/>
      <c r="Z1179" s="2"/>
      <c r="AA1179" s="2"/>
      <c r="AB1179" s="2"/>
      <c r="AC1179" s="2"/>
      <c r="AD1179" s="2"/>
      <c r="AE1179" s="2"/>
      <c r="AF1179" s="2"/>
      <c r="AG1179" s="2"/>
    </row>
    <row r="1180" customFormat="false" ht="14.4" hidden="false" customHeight="false" outlineLevel="0" collapsed="false">
      <c r="B1180" s="2"/>
      <c r="C1180" s="2"/>
      <c r="D1180" s="2"/>
      <c r="E1180" s="2"/>
      <c r="F1180" s="2"/>
      <c r="G1180" s="2"/>
      <c r="H1180" s="2"/>
      <c r="I1180" s="2"/>
      <c r="J1180" s="2"/>
      <c r="K1180" s="2"/>
      <c r="L1180" s="2"/>
      <c r="M1180" s="2"/>
      <c r="N1180" s="2"/>
      <c r="O1180" s="2"/>
      <c r="P1180" s="2"/>
      <c r="Q1180" s="2"/>
      <c r="R1180" s="2"/>
      <c r="S1180" s="2"/>
      <c r="T1180" s="2"/>
      <c r="U1180" s="2"/>
      <c r="V1180" s="2"/>
      <c r="W1180" s="2"/>
      <c r="X1180" s="2"/>
      <c r="Y1180" s="2"/>
      <c r="Z1180" s="2"/>
      <c r="AA1180" s="2"/>
      <c r="AB1180" s="2"/>
      <c r="AC1180" s="2"/>
      <c r="AD1180" s="2"/>
      <c r="AE1180" s="2"/>
      <c r="AF1180" s="2"/>
      <c r="AG1180" s="2"/>
    </row>
    <row r="1181" customFormat="false" ht="14.4" hidden="false" customHeight="false" outlineLevel="0" collapsed="false">
      <c r="B1181" s="2"/>
      <c r="C1181" s="2"/>
      <c r="D1181" s="2"/>
      <c r="E1181" s="2"/>
      <c r="F1181" s="2"/>
      <c r="G1181" s="2"/>
      <c r="H1181" s="2"/>
      <c r="I1181" s="2"/>
      <c r="J1181" s="2"/>
      <c r="K1181" s="2"/>
      <c r="L1181" s="2"/>
      <c r="M1181" s="2"/>
      <c r="N1181" s="2"/>
      <c r="O1181" s="2"/>
      <c r="P1181" s="2"/>
      <c r="Q1181" s="2"/>
      <c r="R1181" s="2"/>
      <c r="S1181" s="2"/>
      <c r="T1181" s="2"/>
      <c r="U1181" s="2"/>
      <c r="V1181" s="2"/>
      <c r="W1181" s="2"/>
      <c r="X1181" s="2"/>
      <c r="Y1181" s="2"/>
      <c r="Z1181" s="2"/>
      <c r="AA1181" s="2"/>
      <c r="AB1181" s="2"/>
      <c r="AC1181" s="2"/>
      <c r="AD1181" s="2"/>
      <c r="AE1181" s="2"/>
      <c r="AF1181" s="2"/>
      <c r="AG1181" s="2"/>
    </row>
    <row r="1182" customFormat="false" ht="14.4" hidden="false" customHeight="false" outlineLevel="0" collapsed="false">
      <c r="B1182" s="2"/>
      <c r="C1182" s="2"/>
      <c r="D1182" s="2"/>
      <c r="E1182" s="2"/>
      <c r="F1182" s="2"/>
      <c r="G1182" s="2"/>
      <c r="H1182" s="2"/>
      <c r="I1182" s="2"/>
      <c r="J1182" s="2"/>
      <c r="K1182" s="2"/>
      <c r="L1182" s="2"/>
      <c r="M1182" s="2"/>
      <c r="N1182" s="2"/>
      <c r="O1182" s="2"/>
      <c r="P1182" s="2"/>
      <c r="Q1182" s="2"/>
      <c r="R1182" s="2"/>
      <c r="S1182" s="2"/>
      <c r="T1182" s="2"/>
      <c r="U1182" s="2"/>
      <c r="V1182" s="2"/>
      <c r="W1182" s="2"/>
      <c r="X1182" s="2"/>
      <c r="Y1182" s="2"/>
      <c r="Z1182" s="2"/>
      <c r="AA1182" s="2"/>
      <c r="AB1182" s="2"/>
      <c r="AC1182" s="2"/>
      <c r="AD1182" s="2"/>
      <c r="AE1182" s="2"/>
      <c r="AF1182" s="2"/>
      <c r="AG1182" s="2"/>
    </row>
    <row r="1183" customFormat="false" ht="14.4" hidden="false" customHeight="false" outlineLevel="0" collapsed="false">
      <c r="B1183" s="2"/>
      <c r="C1183" s="2"/>
      <c r="D1183" s="2"/>
      <c r="E1183" s="2"/>
      <c r="F1183" s="2"/>
      <c r="G1183" s="2"/>
      <c r="H1183" s="2"/>
      <c r="I1183" s="2"/>
      <c r="J1183" s="2"/>
      <c r="K1183" s="2"/>
      <c r="L1183" s="2"/>
      <c r="M1183" s="2"/>
      <c r="N1183" s="2"/>
      <c r="O1183" s="2"/>
      <c r="P1183" s="2"/>
      <c r="Q1183" s="2"/>
      <c r="R1183" s="2"/>
      <c r="S1183" s="2"/>
      <c r="T1183" s="2"/>
      <c r="U1183" s="2"/>
      <c r="V1183" s="2"/>
      <c r="W1183" s="2"/>
      <c r="X1183" s="2"/>
      <c r="Y1183" s="2"/>
      <c r="Z1183" s="2"/>
      <c r="AA1183" s="2"/>
      <c r="AB1183" s="2"/>
      <c r="AC1183" s="2"/>
      <c r="AD1183" s="2"/>
      <c r="AE1183" s="2"/>
      <c r="AF1183" s="2"/>
      <c r="AG1183" s="2"/>
    </row>
    <row r="1184" customFormat="false" ht="14.4" hidden="false" customHeight="false" outlineLevel="0" collapsed="false">
      <c r="B1184" s="2"/>
      <c r="C1184" s="2"/>
      <c r="D1184" s="2"/>
      <c r="E1184" s="2"/>
      <c r="F1184" s="2"/>
      <c r="G1184" s="2"/>
      <c r="H1184" s="2"/>
      <c r="I1184" s="2"/>
      <c r="J1184" s="2"/>
      <c r="K1184" s="2"/>
      <c r="L1184" s="2"/>
      <c r="M1184" s="2"/>
      <c r="N1184" s="2"/>
      <c r="O1184" s="2"/>
      <c r="P1184" s="2"/>
      <c r="Q1184" s="2"/>
      <c r="R1184" s="2"/>
      <c r="S1184" s="2"/>
      <c r="T1184" s="2"/>
      <c r="U1184" s="2"/>
      <c r="V1184" s="2"/>
      <c r="W1184" s="2"/>
      <c r="X1184" s="2"/>
      <c r="Y1184" s="2"/>
      <c r="Z1184" s="2"/>
      <c r="AA1184" s="2"/>
      <c r="AB1184" s="2"/>
      <c r="AC1184" s="2"/>
      <c r="AD1184" s="2"/>
      <c r="AE1184" s="2"/>
      <c r="AF1184" s="2"/>
      <c r="AG1184" s="2"/>
    </row>
    <row r="1185" customFormat="false" ht="14.4" hidden="false" customHeight="false" outlineLevel="0" collapsed="false">
      <c r="B1185" s="2"/>
      <c r="C1185" s="2"/>
      <c r="D1185" s="2"/>
      <c r="E1185" s="2"/>
      <c r="F1185" s="2"/>
      <c r="G1185" s="2"/>
      <c r="H1185" s="2"/>
      <c r="I1185" s="2"/>
      <c r="J1185" s="2"/>
      <c r="K1185" s="2"/>
      <c r="L1185" s="2"/>
      <c r="M1185" s="2"/>
      <c r="N1185" s="2"/>
      <c r="O1185" s="2"/>
      <c r="P1185" s="2"/>
      <c r="Q1185" s="2"/>
      <c r="R1185" s="2"/>
      <c r="S1185" s="2"/>
      <c r="T1185" s="2"/>
      <c r="U1185" s="2"/>
      <c r="V1185" s="2"/>
      <c r="W1185" s="2"/>
      <c r="X1185" s="2"/>
      <c r="Y1185" s="2"/>
      <c r="Z1185" s="2"/>
      <c r="AA1185" s="2"/>
      <c r="AB1185" s="2"/>
      <c r="AC1185" s="2"/>
      <c r="AD1185" s="2"/>
      <c r="AE1185" s="2"/>
      <c r="AF1185" s="2"/>
      <c r="AG1185" s="2"/>
    </row>
    <row r="1186" customFormat="false" ht="14.4" hidden="false" customHeight="false" outlineLevel="0" collapsed="false">
      <c r="B1186" s="2"/>
      <c r="C1186" s="2"/>
      <c r="D1186" s="2"/>
      <c r="E1186" s="2"/>
      <c r="F1186" s="2"/>
      <c r="G1186" s="2"/>
      <c r="H1186" s="2"/>
      <c r="I1186" s="2"/>
      <c r="J1186" s="2"/>
      <c r="K1186" s="2"/>
      <c r="L1186" s="2"/>
      <c r="M1186" s="2"/>
      <c r="N1186" s="2"/>
      <c r="O1186" s="2"/>
      <c r="P1186" s="2"/>
      <c r="Q1186" s="2"/>
      <c r="R1186" s="2"/>
      <c r="S1186" s="2"/>
      <c r="T1186" s="2"/>
      <c r="U1186" s="2"/>
      <c r="V1186" s="2"/>
      <c r="W1186" s="2"/>
      <c r="X1186" s="2"/>
      <c r="Y1186" s="2"/>
      <c r="Z1186" s="2"/>
      <c r="AA1186" s="2"/>
      <c r="AB1186" s="2"/>
      <c r="AC1186" s="2"/>
      <c r="AD1186" s="2"/>
      <c r="AE1186" s="2"/>
      <c r="AF1186" s="2"/>
      <c r="AG1186" s="2"/>
    </row>
    <row r="1187" customFormat="false" ht="14.4" hidden="false" customHeight="false" outlineLevel="0" collapsed="false">
      <c r="B1187" s="2"/>
      <c r="C1187" s="2"/>
      <c r="D1187" s="2"/>
      <c r="E1187" s="2"/>
      <c r="F1187" s="2"/>
      <c r="G1187" s="2"/>
      <c r="H1187" s="2"/>
      <c r="I1187" s="2"/>
      <c r="J1187" s="2"/>
      <c r="K1187" s="2"/>
      <c r="L1187" s="2"/>
      <c r="M1187" s="2"/>
      <c r="N1187" s="2"/>
      <c r="O1187" s="2"/>
      <c r="P1187" s="2"/>
      <c r="Q1187" s="2"/>
      <c r="R1187" s="2"/>
      <c r="S1187" s="2"/>
      <c r="T1187" s="2"/>
      <c r="U1187" s="2"/>
      <c r="V1187" s="2"/>
      <c r="W1187" s="2"/>
      <c r="X1187" s="2"/>
      <c r="Y1187" s="2"/>
      <c r="Z1187" s="2"/>
      <c r="AA1187" s="2"/>
      <c r="AB1187" s="2"/>
      <c r="AC1187" s="2"/>
      <c r="AD1187" s="2"/>
      <c r="AE1187" s="2"/>
      <c r="AF1187" s="2"/>
      <c r="AG1187" s="2"/>
    </row>
    <row r="1188" customFormat="false" ht="14.4" hidden="false" customHeight="false" outlineLevel="0" collapsed="false">
      <c r="B1188" s="2"/>
      <c r="C1188" s="2"/>
      <c r="D1188" s="2"/>
      <c r="E1188" s="2"/>
      <c r="F1188" s="2"/>
      <c r="G1188" s="2"/>
      <c r="H1188" s="2"/>
      <c r="I1188" s="2"/>
      <c r="J1188" s="2"/>
      <c r="K1188" s="2"/>
      <c r="L1188" s="2"/>
      <c r="M1188" s="2"/>
      <c r="N1188" s="2"/>
      <c r="O1188" s="2"/>
      <c r="P1188" s="2"/>
      <c r="Q1188" s="2"/>
      <c r="R1188" s="2"/>
      <c r="S1188" s="2"/>
      <c r="T1188" s="2"/>
      <c r="U1188" s="2"/>
      <c r="V1188" s="2"/>
      <c r="W1188" s="2"/>
      <c r="X1188" s="2"/>
      <c r="Y1188" s="2"/>
      <c r="Z1188" s="2"/>
      <c r="AA1188" s="2"/>
      <c r="AB1188" s="2"/>
      <c r="AC1188" s="2"/>
      <c r="AD1188" s="2"/>
      <c r="AE1188" s="2"/>
      <c r="AF1188" s="2"/>
      <c r="AG1188" s="2"/>
    </row>
    <row r="1189" customFormat="false" ht="14.4" hidden="false" customHeight="false" outlineLevel="0" collapsed="false">
      <c r="B1189" s="2"/>
      <c r="C1189" s="2"/>
      <c r="D1189" s="2"/>
      <c r="E1189" s="2"/>
      <c r="F1189" s="2"/>
      <c r="G1189" s="2"/>
      <c r="H1189" s="2"/>
      <c r="I1189" s="2"/>
      <c r="J1189" s="2"/>
      <c r="K1189" s="2"/>
      <c r="L1189" s="2"/>
      <c r="M1189" s="2"/>
      <c r="N1189" s="2"/>
      <c r="O1189" s="2"/>
      <c r="P1189" s="2"/>
      <c r="Q1189" s="2"/>
      <c r="R1189" s="2"/>
      <c r="S1189" s="2"/>
      <c r="T1189" s="2"/>
      <c r="U1189" s="2"/>
      <c r="V1189" s="2"/>
      <c r="W1189" s="2"/>
      <c r="X1189" s="2"/>
      <c r="Y1189" s="2"/>
      <c r="Z1189" s="2"/>
      <c r="AA1189" s="2"/>
      <c r="AB1189" s="2"/>
      <c r="AC1189" s="2"/>
      <c r="AD1189" s="2"/>
      <c r="AE1189" s="2"/>
      <c r="AF1189" s="2"/>
      <c r="AG1189" s="2"/>
    </row>
    <row r="1190" customFormat="false" ht="14.4" hidden="false" customHeight="false" outlineLevel="0" collapsed="false">
      <c r="B1190" s="2"/>
      <c r="C1190" s="2"/>
      <c r="D1190" s="2"/>
      <c r="E1190" s="2"/>
      <c r="F1190" s="2"/>
      <c r="G1190" s="2"/>
      <c r="H1190" s="2"/>
      <c r="I1190" s="2"/>
      <c r="J1190" s="2"/>
      <c r="K1190" s="2"/>
      <c r="L1190" s="2"/>
      <c r="M1190" s="2"/>
      <c r="N1190" s="2"/>
      <c r="O1190" s="2"/>
      <c r="P1190" s="2"/>
      <c r="Q1190" s="2"/>
      <c r="R1190" s="2"/>
      <c r="S1190" s="2"/>
      <c r="T1190" s="2"/>
      <c r="U1190" s="2"/>
      <c r="V1190" s="2"/>
      <c r="W1190" s="2"/>
      <c r="X1190" s="2"/>
      <c r="Y1190" s="2"/>
      <c r="Z1190" s="2"/>
      <c r="AA1190" s="2"/>
      <c r="AB1190" s="2"/>
      <c r="AC1190" s="2"/>
      <c r="AD1190" s="2"/>
      <c r="AE1190" s="2"/>
      <c r="AF1190" s="2"/>
      <c r="AG1190" s="2"/>
    </row>
    <row r="1191" customFormat="false" ht="14.4" hidden="false" customHeight="false" outlineLevel="0" collapsed="false">
      <c r="B1191" s="2"/>
      <c r="C1191" s="2"/>
      <c r="D1191" s="2"/>
      <c r="E1191" s="2"/>
      <c r="F1191" s="2"/>
      <c r="G1191" s="2"/>
      <c r="H1191" s="2"/>
      <c r="I1191" s="2"/>
      <c r="J1191" s="2"/>
      <c r="K1191" s="2"/>
      <c r="L1191" s="2"/>
      <c r="M1191" s="2"/>
      <c r="N1191" s="2"/>
      <c r="O1191" s="2"/>
      <c r="P1191" s="2"/>
      <c r="Q1191" s="2"/>
      <c r="R1191" s="2"/>
      <c r="S1191" s="2"/>
      <c r="T1191" s="2"/>
      <c r="U1191" s="2"/>
      <c r="V1191" s="2"/>
      <c r="W1191" s="2"/>
      <c r="X1191" s="2"/>
      <c r="Y1191" s="2"/>
      <c r="Z1191" s="2"/>
      <c r="AA1191" s="2"/>
      <c r="AB1191" s="2"/>
      <c r="AC1191" s="2"/>
      <c r="AD1191" s="2"/>
      <c r="AE1191" s="2"/>
      <c r="AF1191" s="2"/>
      <c r="AG1191" s="2"/>
    </row>
    <row r="1192" customFormat="false" ht="14.4" hidden="false" customHeight="false" outlineLevel="0" collapsed="false">
      <c r="B1192" s="2"/>
      <c r="C1192" s="2"/>
      <c r="D1192" s="2"/>
      <c r="E1192" s="2"/>
      <c r="F1192" s="2"/>
      <c r="G1192" s="2"/>
      <c r="H1192" s="2"/>
      <c r="I1192" s="2"/>
      <c r="J1192" s="2"/>
      <c r="K1192" s="2"/>
      <c r="L1192" s="2"/>
      <c r="M1192" s="2"/>
      <c r="N1192" s="2"/>
      <c r="O1192" s="2"/>
      <c r="P1192" s="2"/>
      <c r="Q1192" s="2"/>
      <c r="R1192" s="2"/>
      <c r="S1192" s="2"/>
      <c r="T1192" s="2"/>
      <c r="U1192" s="2"/>
      <c r="V1192" s="2"/>
      <c r="W1192" s="2"/>
      <c r="X1192" s="2"/>
      <c r="Y1192" s="2"/>
      <c r="Z1192" s="2"/>
      <c r="AA1192" s="2"/>
      <c r="AB1192" s="2"/>
      <c r="AC1192" s="2"/>
      <c r="AD1192" s="2"/>
      <c r="AE1192" s="2"/>
      <c r="AF1192" s="2"/>
      <c r="AG1192" s="2"/>
    </row>
    <row r="1193" customFormat="false" ht="14.4" hidden="false" customHeight="false" outlineLevel="0" collapsed="false">
      <c r="B1193" s="2"/>
      <c r="C1193" s="2"/>
      <c r="D1193" s="2"/>
      <c r="E1193" s="2"/>
      <c r="F1193" s="2"/>
      <c r="G1193" s="2"/>
      <c r="H1193" s="2"/>
      <c r="I1193" s="2"/>
      <c r="J1193" s="2"/>
      <c r="K1193" s="2"/>
      <c r="L1193" s="2"/>
      <c r="M1193" s="2"/>
      <c r="N1193" s="2"/>
      <c r="O1193" s="2"/>
      <c r="P1193" s="2"/>
      <c r="Q1193" s="2"/>
      <c r="R1193" s="2"/>
      <c r="S1193" s="2"/>
      <c r="T1193" s="2"/>
      <c r="U1193" s="2"/>
      <c r="V1193" s="2"/>
      <c r="W1193" s="2"/>
      <c r="X1193" s="2"/>
      <c r="Y1193" s="2"/>
      <c r="Z1193" s="2"/>
      <c r="AA1193" s="2"/>
      <c r="AB1193" s="2"/>
      <c r="AC1193" s="2"/>
      <c r="AD1193" s="2"/>
      <c r="AE1193" s="2"/>
      <c r="AF1193" s="2"/>
      <c r="AG1193" s="2"/>
    </row>
    <row r="1194" customFormat="false" ht="14.4" hidden="false" customHeight="false" outlineLevel="0" collapsed="false">
      <c r="B1194" s="2"/>
      <c r="C1194" s="2"/>
      <c r="D1194" s="2"/>
      <c r="E1194" s="2"/>
      <c r="F1194" s="2"/>
      <c r="G1194" s="2"/>
      <c r="H1194" s="2"/>
      <c r="I1194" s="2"/>
      <c r="J1194" s="2"/>
      <c r="K1194" s="2"/>
      <c r="L1194" s="2"/>
      <c r="M1194" s="2"/>
      <c r="N1194" s="2"/>
      <c r="O1194" s="2"/>
      <c r="P1194" s="2"/>
      <c r="Q1194" s="2"/>
      <c r="R1194" s="2"/>
      <c r="S1194" s="2"/>
      <c r="T1194" s="2"/>
      <c r="U1194" s="2"/>
      <c r="V1194" s="2"/>
      <c r="W1194" s="2"/>
      <c r="X1194" s="2"/>
      <c r="Y1194" s="2"/>
      <c r="Z1194" s="2"/>
      <c r="AA1194" s="2"/>
      <c r="AB1194" s="2"/>
      <c r="AC1194" s="2"/>
      <c r="AD1194" s="2"/>
      <c r="AE1194" s="2"/>
      <c r="AF1194" s="2"/>
      <c r="AG1194" s="2"/>
    </row>
    <row r="1195" customFormat="false" ht="14.4" hidden="false" customHeight="false" outlineLevel="0" collapsed="false">
      <c r="B1195" s="2"/>
      <c r="C1195" s="2"/>
      <c r="D1195" s="2"/>
      <c r="E1195" s="2"/>
      <c r="F1195" s="2"/>
      <c r="G1195" s="2"/>
      <c r="H1195" s="2"/>
      <c r="I1195" s="2"/>
      <c r="J1195" s="2"/>
      <c r="K1195" s="2"/>
      <c r="L1195" s="2"/>
      <c r="M1195" s="2"/>
      <c r="N1195" s="2"/>
      <c r="O1195" s="2"/>
      <c r="P1195" s="2"/>
      <c r="Q1195" s="2"/>
      <c r="R1195" s="2"/>
      <c r="S1195" s="2"/>
      <c r="T1195" s="2"/>
      <c r="U1195" s="2"/>
      <c r="V1195" s="2"/>
      <c r="W1195" s="2"/>
      <c r="X1195" s="2"/>
      <c r="Y1195" s="2"/>
      <c r="Z1195" s="2"/>
      <c r="AA1195" s="2"/>
      <c r="AB1195" s="2"/>
      <c r="AC1195" s="2"/>
      <c r="AD1195" s="2"/>
      <c r="AE1195" s="2"/>
      <c r="AF1195" s="2"/>
      <c r="AG1195" s="2"/>
    </row>
    <row r="1196" customFormat="false" ht="14.4" hidden="false" customHeight="false" outlineLevel="0" collapsed="false">
      <c r="B1196" s="2"/>
      <c r="C1196" s="2"/>
      <c r="D1196" s="2"/>
      <c r="E1196" s="2"/>
      <c r="F1196" s="2"/>
      <c r="G1196" s="2"/>
      <c r="H1196" s="2"/>
      <c r="I1196" s="2"/>
      <c r="J1196" s="2"/>
      <c r="K1196" s="2"/>
      <c r="L1196" s="2"/>
      <c r="M1196" s="2"/>
      <c r="N1196" s="2"/>
      <c r="O1196" s="2"/>
      <c r="P1196" s="2"/>
      <c r="Q1196" s="2"/>
      <c r="R1196" s="2"/>
      <c r="S1196" s="2"/>
      <c r="T1196" s="2"/>
      <c r="U1196" s="2"/>
      <c r="V1196" s="2"/>
      <c r="W1196" s="2"/>
      <c r="X1196" s="2"/>
      <c r="Y1196" s="2"/>
      <c r="Z1196" s="2"/>
      <c r="AA1196" s="2"/>
      <c r="AB1196" s="2"/>
      <c r="AC1196" s="2"/>
      <c r="AD1196" s="2"/>
      <c r="AE1196" s="2"/>
      <c r="AF1196" s="2"/>
      <c r="AG1196" s="2"/>
    </row>
    <row r="1197" customFormat="false" ht="14.4" hidden="false" customHeight="false" outlineLevel="0" collapsed="false">
      <c r="B1197" s="2"/>
      <c r="C1197" s="2"/>
      <c r="D1197" s="2"/>
      <c r="E1197" s="2"/>
      <c r="F1197" s="2"/>
      <c r="G1197" s="2"/>
      <c r="H1197" s="2"/>
      <c r="I1197" s="2"/>
      <c r="J1197" s="2"/>
      <c r="K1197" s="2"/>
      <c r="L1197" s="2"/>
      <c r="M1197" s="2"/>
      <c r="N1197" s="2"/>
      <c r="O1197" s="2"/>
      <c r="P1197" s="2"/>
      <c r="Q1197" s="2"/>
      <c r="R1197" s="2"/>
      <c r="S1197" s="2"/>
      <c r="T1197" s="2"/>
      <c r="U1197" s="2"/>
      <c r="V1197" s="2"/>
      <c r="W1197" s="2"/>
      <c r="X1197" s="2"/>
      <c r="Y1197" s="2"/>
      <c r="Z1197" s="2"/>
      <c r="AA1197" s="2"/>
      <c r="AB1197" s="2"/>
      <c r="AC1197" s="2"/>
      <c r="AD1197" s="2"/>
      <c r="AE1197" s="2"/>
      <c r="AF1197" s="2"/>
      <c r="AG1197" s="2"/>
    </row>
    <row r="1198" customFormat="false" ht="14.4" hidden="false" customHeight="false" outlineLevel="0" collapsed="false">
      <c r="B1198" s="2"/>
      <c r="C1198" s="2"/>
      <c r="D1198" s="2"/>
      <c r="E1198" s="2"/>
      <c r="F1198" s="2"/>
      <c r="G1198" s="2"/>
      <c r="H1198" s="2"/>
      <c r="I1198" s="2"/>
      <c r="J1198" s="2"/>
      <c r="K1198" s="2"/>
      <c r="L1198" s="2"/>
      <c r="M1198" s="2"/>
      <c r="N1198" s="2"/>
      <c r="O1198" s="2"/>
      <c r="P1198" s="2"/>
      <c r="Q1198" s="2"/>
      <c r="R1198" s="2"/>
      <c r="S1198" s="2"/>
      <c r="T1198" s="2"/>
      <c r="U1198" s="2"/>
      <c r="V1198" s="2"/>
      <c r="W1198" s="2"/>
      <c r="X1198" s="2"/>
      <c r="Y1198" s="2"/>
      <c r="Z1198" s="2"/>
      <c r="AA1198" s="2"/>
      <c r="AB1198" s="2"/>
      <c r="AC1198" s="2"/>
      <c r="AD1198" s="2"/>
      <c r="AE1198" s="2"/>
      <c r="AF1198" s="2"/>
      <c r="AG1198" s="2"/>
    </row>
    <row r="1199" customFormat="false" ht="14.4" hidden="false" customHeight="false" outlineLevel="0" collapsed="false">
      <c r="B1199" s="2"/>
      <c r="C1199" s="2"/>
      <c r="D1199" s="2"/>
      <c r="E1199" s="2"/>
      <c r="F1199" s="2"/>
      <c r="G1199" s="2"/>
      <c r="H1199" s="2"/>
      <c r="I1199" s="2"/>
      <c r="J1199" s="2"/>
      <c r="K1199" s="2"/>
      <c r="L1199" s="2"/>
      <c r="M1199" s="2"/>
      <c r="N1199" s="2"/>
      <c r="O1199" s="2"/>
      <c r="P1199" s="2"/>
      <c r="Q1199" s="2"/>
      <c r="R1199" s="2"/>
      <c r="S1199" s="2"/>
      <c r="T1199" s="2"/>
      <c r="U1199" s="2"/>
      <c r="V1199" s="2"/>
      <c r="W1199" s="2"/>
      <c r="X1199" s="2"/>
      <c r="Y1199" s="2"/>
      <c r="Z1199" s="2"/>
      <c r="AA1199" s="2"/>
      <c r="AB1199" s="2"/>
      <c r="AC1199" s="2"/>
      <c r="AD1199" s="2"/>
      <c r="AE1199" s="2"/>
      <c r="AF1199" s="2"/>
      <c r="AG1199" s="2"/>
    </row>
    <row r="1200" customFormat="false" ht="14.4" hidden="false" customHeight="false" outlineLevel="0" collapsed="false">
      <c r="B1200" s="2"/>
      <c r="C1200" s="2"/>
      <c r="D1200" s="2"/>
      <c r="E1200" s="2"/>
      <c r="F1200" s="2"/>
      <c r="G1200" s="2"/>
      <c r="H1200" s="2"/>
      <c r="I1200" s="2"/>
      <c r="J1200" s="2"/>
      <c r="K1200" s="2"/>
      <c r="L1200" s="2"/>
      <c r="M1200" s="2"/>
      <c r="N1200" s="2"/>
      <c r="O1200" s="2"/>
      <c r="P1200" s="2"/>
      <c r="Q1200" s="2"/>
      <c r="R1200" s="2"/>
      <c r="S1200" s="2"/>
      <c r="T1200" s="2"/>
      <c r="U1200" s="2"/>
      <c r="V1200" s="2"/>
      <c r="W1200" s="2"/>
      <c r="X1200" s="2"/>
      <c r="Y1200" s="2"/>
      <c r="Z1200" s="2"/>
      <c r="AA1200" s="2"/>
      <c r="AB1200" s="2"/>
      <c r="AC1200" s="2"/>
      <c r="AD1200" s="2"/>
      <c r="AE1200" s="2"/>
      <c r="AF1200" s="2"/>
      <c r="AG1200" s="2"/>
    </row>
    <row r="1201" customFormat="false" ht="14.4" hidden="false" customHeight="false" outlineLevel="0" collapsed="false">
      <c r="B1201" s="2"/>
      <c r="C1201" s="2"/>
      <c r="D1201" s="2"/>
      <c r="E1201" s="2"/>
      <c r="F1201" s="2"/>
      <c r="G1201" s="2"/>
      <c r="H1201" s="2"/>
      <c r="I1201" s="2"/>
      <c r="J1201" s="2"/>
      <c r="K1201" s="2"/>
      <c r="L1201" s="2"/>
      <c r="M1201" s="2"/>
      <c r="N1201" s="2"/>
      <c r="O1201" s="2"/>
      <c r="P1201" s="2"/>
      <c r="Q1201" s="2"/>
      <c r="R1201" s="2"/>
      <c r="S1201" s="2"/>
      <c r="T1201" s="2"/>
      <c r="U1201" s="2"/>
      <c r="V1201" s="2"/>
      <c r="W1201" s="2"/>
      <c r="X1201" s="2"/>
      <c r="Y1201" s="2"/>
      <c r="Z1201" s="2"/>
      <c r="AA1201" s="2"/>
      <c r="AB1201" s="2"/>
      <c r="AC1201" s="2"/>
      <c r="AD1201" s="2"/>
      <c r="AE1201" s="2"/>
      <c r="AF1201" s="2"/>
      <c r="AG1201" s="2"/>
    </row>
    <row r="1202" customFormat="false" ht="14.4" hidden="false" customHeight="false" outlineLevel="0" collapsed="false">
      <c r="B1202" s="2"/>
      <c r="C1202" s="2"/>
      <c r="D1202" s="2"/>
      <c r="E1202" s="2"/>
      <c r="F1202" s="2"/>
      <c r="G1202" s="2"/>
      <c r="H1202" s="2"/>
      <c r="I1202" s="2"/>
      <c r="J1202" s="2"/>
      <c r="K1202" s="2"/>
      <c r="L1202" s="2"/>
      <c r="M1202" s="2"/>
      <c r="N1202" s="2"/>
      <c r="O1202" s="2"/>
      <c r="P1202" s="2"/>
      <c r="Q1202" s="2"/>
      <c r="R1202" s="2"/>
      <c r="S1202" s="2"/>
      <c r="T1202" s="2"/>
      <c r="U1202" s="2"/>
      <c r="V1202" s="2"/>
      <c r="W1202" s="2"/>
      <c r="X1202" s="2"/>
      <c r="Y1202" s="2"/>
      <c r="Z1202" s="2"/>
      <c r="AA1202" s="2"/>
      <c r="AB1202" s="2"/>
      <c r="AC1202" s="2"/>
      <c r="AD1202" s="2"/>
      <c r="AE1202" s="2"/>
      <c r="AF1202" s="2"/>
      <c r="AG1202" s="2"/>
    </row>
    <row r="1203" customFormat="false" ht="14.4" hidden="false" customHeight="false" outlineLevel="0" collapsed="false">
      <c r="B1203" s="2"/>
      <c r="C1203" s="2"/>
      <c r="D1203" s="2"/>
      <c r="E1203" s="2"/>
      <c r="F1203" s="2"/>
      <c r="G1203" s="2"/>
      <c r="H1203" s="2"/>
      <c r="I1203" s="2"/>
      <c r="J1203" s="2"/>
      <c r="K1203" s="2"/>
      <c r="L1203" s="2"/>
      <c r="M1203" s="2"/>
      <c r="N1203" s="2"/>
      <c r="O1203" s="2"/>
      <c r="P1203" s="2"/>
      <c r="Q1203" s="2"/>
      <c r="R1203" s="2"/>
      <c r="S1203" s="2"/>
      <c r="T1203" s="2"/>
      <c r="U1203" s="2"/>
      <c r="V1203" s="2"/>
      <c r="W1203" s="2"/>
      <c r="X1203" s="2"/>
      <c r="Y1203" s="2"/>
      <c r="Z1203" s="2"/>
      <c r="AA1203" s="2"/>
      <c r="AB1203" s="2"/>
      <c r="AC1203" s="2"/>
      <c r="AD1203" s="2"/>
      <c r="AE1203" s="2"/>
      <c r="AF1203" s="2"/>
      <c r="AG1203" s="2"/>
    </row>
    <row r="1204" customFormat="false" ht="14.4" hidden="false" customHeight="false" outlineLevel="0" collapsed="false">
      <c r="B1204" s="2"/>
      <c r="C1204" s="2"/>
      <c r="D1204" s="2"/>
      <c r="E1204" s="2"/>
      <c r="F1204" s="2"/>
      <c r="G1204" s="2"/>
      <c r="H1204" s="2"/>
      <c r="I1204" s="2"/>
      <c r="J1204" s="2"/>
      <c r="K1204" s="2"/>
      <c r="L1204" s="2"/>
      <c r="M1204" s="2"/>
      <c r="N1204" s="2"/>
      <c r="O1204" s="2"/>
      <c r="P1204" s="2"/>
      <c r="Q1204" s="2"/>
      <c r="R1204" s="2"/>
      <c r="S1204" s="2"/>
      <c r="T1204" s="2"/>
      <c r="U1204" s="2"/>
      <c r="V1204" s="2"/>
      <c r="W1204" s="2"/>
      <c r="X1204" s="2"/>
      <c r="Y1204" s="2"/>
      <c r="Z1204" s="2"/>
      <c r="AA1204" s="2"/>
      <c r="AB1204" s="2"/>
      <c r="AC1204" s="2"/>
      <c r="AD1204" s="2"/>
      <c r="AE1204" s="2"/>
      <c r="AF1204" s="2"/>
      <c r="AG1204" s="2"/>
    </row>
    <row r="1205" customFormat="false" ht="14.4" hidden="false" customHeight="false" outlineLevel="0" collapsed="false">
      <c r="B1205" s="2"/>
      <c r="C1205" s="2"/>
      <c r="D1205" s="2"/>
      <c r="E1205" s="2"/>
      <c r="F1205" s="2"/>
      <c r="G1205" s="2"/>
      <c r="H1205" s="2"/>
      <c r="I1205" s="2"/>
      <c r="J1205" s="2"/>
      <c r="K1205" s="2"/>
      <c r="L1205" s="2"/>
      <c r="M1205" s="2"/>
      <c r="N1205" s="2"/>
      <c r="O1205" s="2"/>
      <c r="P1205" s="2"/>
      <c r="Q1205" s="2"/>
      <c r="R1205" s="2"/>
      <c r="S1205" s="2"/>
      <c r="T1205" s="2"/>
      <c r="U1205" s="2"/>
      <c r="V1205" s="2"/>
      <c r="W1205" s="2"/>
      <c r="X1205" s="2"/>
      <c r="Y1205" s="2"/>
      <c r="Z1205" s="2"/>
      <c r="AA1205" s="2"/>
      <c r="AB1205" s="2"/>
      <c r="AC1205" s="2"/>
      <c r="AD1205" s="2"/>
      <c r="AE1205" s="2"/>
      <c r="AF1205" s="2"/>
      <c r="AG1205" s="2"/>
    </row>
    <row r="1206" customFormat="false" ht="14.4" hidden="false" customHeight="false" outlineLevel="0" collapsed="false">
      <c r="B1206" s="2"/>
      <c r="C1206" s="2"/>
      <c r="D1206" s="2"/>
      <c r="E1206" s="2"/>
      <c r="F1206" s="2"/>
      <c r="G1206" s="2"/>
      <c r="H1206" s="2"/>
      <c r="I1206" s="2"/>
      <c r="J1206" s="2"/>
      <c r="K1206" s="2"/>
      <c r="L1206" s="2"/>
      <c r="M1206" s="2"/>
      <c r="N1206" s="2"/>
      <c r="O1206" s="2"/>
      <c r="P1206" s="2"/>
      <c r="Q1206" s="2"/>
      <c r="R1206" s="2"/>
      <c r="S1206" s="2"/>
      <c r="T1206" s="2"/>
      <c r="U1206" s="2"/>
      <c r="V1206" s="2"/>
      <c r="W1206" s="2"/>
      <c r="X1206" s="2"/>
      <c r="Y1206" s="2"/>
      <c r="Z1206" s="2"/>
      <c r="AA1206" s="2"/>
      <c r="AB1206" s="2"/>
      <c r="AC1206" s="2"/>
      <c r="AD1206" s="2"/>
      <c r="AE1206" s="2"/>
      <c r="AF1206" s="2"/>
      <c r="AG1206" s="2"/>
    </row>
    <row r="1207" customFormat="false" ht="14.4" hidden="false" customHeight="false" outlineLevel="0" collapsed="false">
      <c r="B1207" s="2"/>
      <c r="C1207" s="2"/>
      <c r="D1207" s="2"/>
      <c r="E1207" s="2"/>
      <c r="F1207" s="2"/>
      <c r="G1207" s="2"/>
      <c r="H1207" s="2"/>
      <c r="I1207" s="2"/>
      <c r="J1207" s="2"/>
      <c r="K1207" s="2"/>
      <c r="L1207" s="2"/>
      <c r="M1207" s="2"/>
      <c r="N1207" s="2"/>
      <c r="O1207" s="2"/>
      <c r="P1207" s="2"/>
      <c r="Q1207" s="2"/>
      <c r="R1207" s="2"/>
      <c r="S1207" s="2"/>
      <c r="T1207" s="2"/>
      <c r="U1207" s="2"/>
      <c r="V1207" s="2"/>
      <c r="W1207" s="2"/>
      <c r="X1207" s="2"/>
      <c r="Y1207" s="2"/>
      <c r="Z1207" s="2"/>
      <c r="AA1207" s="2"/>
      <c r="AB1207" s="2"/>
      <c r="AC1207" s="2"/>
      <c r="AD1207" s="2"/>
      <c r="AE1207" s="2"/>
      <c r="AF1207" s="2"/>
      <c r="AG1207" s="2"/>
    </row>
    <row r="1208" customFormat="false" ht="14.4" hidden="false" customHeight="false" outlineLevel="0" collapsed="false">
      <c r="B1208" s="2"/>
      <c r="C1208" s="2"/>
      <c r="D1208" s="2"/>
      <c r="E1208" s="2"/>
      <c r="F1208" s="2"/>
      <c r="G1208" s="2"/>
      <c r="H1208" s="2"/>
      <c r="I1208" s="2"/>
      <c r="J1208" s="2"/>
      <c r="K1208" s="2"/>
      <c r="L1208" s="2"/>
      <c r="M1208" s="2"/>
      <c r="N1208" s="2"/>
      <c r="O1208" s="2"/>
      <c r="P1208" s="2"/>
      <c r="Q1208" s="2"/>
      <c r="R1208" s="2"/>
      <c r="S1208" s="2"/>
      <c r="T1208" s="2"/>
      <c r="U1208" s="2"/>
      <c r="V1208" s="2"/>
      <c r="W1208" s="2"/>
      <c r="X1208" s="2"/>
      <c r="Y1208" s="2"/>
      <c r="Z1208" s="2"/>
      <c r="AA1208" s="2"/>
      <c r="AB1208" s="2"/>
      <c r="AC1208" s="2"/>
      <c r="AD1208" s="2"/>
      <c r="AE1208" s="2"/>
      <c r="AF1208" s="2"/>
      <c r="AG1208" s="2"/>
    </row>
    <row r="1209" customFormat="false" ht="14.4" hidden="false" customHeight="false" outlineLevel="0" collapsed="false">
      <c r="B1209" s="2"/>
      <c r="C1209" s="2"/>
      <c r="D1209" s="2"/>
      <c r="E1209" s="2"/>
      <c r="F1209" s="2"/>
      <c r="G1209" s="2"/>
      <c r="H1209" s="2"/>
      <c r="I1209" s="2"/>
      <c r="J1209" s="2"/>
      <c r="K1209" s="2"/>
      <c r="L1209" s="2"/>
      <c r="M1209" s="2"/>
      <c r="N1209" s="2"/>
      <c r="O1209" s="2"/>
      <c r="P1209" s="2"/>
      <c r="Q1209" s="2"/>
      <c r="R1209" s="2"/>
      <c r="S1209" s="2"/>
      <c r="T1209" s="2"/>
      <c r="U1209" s="2"/>
      <c r="V1209" s="2"/>
      <c r="W1209" s="2"/>
      <c r="X1209" s="2"/>
      <c r="Y1209" s="2"/>
      <c r="Z1209" s="2"/>
      <c r="AA1209" s="2"/>
      <c r="AB1209" s="2"/>
      <c r="AC1209" s="2"/>
      <c r="AD1209" s="2"/>
      <c r="AE1209" s="2"/>
      <c r="AF1209" s="2"/>
      <c r="AG1209" s="2"/>
    </row>
    <row r="1210" customFormat="false" ht="14.4" hidden="false" customHeight="false" outlineLevel="0" collapsed="false">
      <c r="B1210" s="2"/>
      <c r="C1210" s="2"/>
      <c r="D1210" s="2"/>
      <c r="E1210" s="2"/>
      <c r="F1210" s="2"/>
      <c r="G1210" s="2"/>
      <c r="H1210" s="2"/>
      <c r="I1210" s="2"/>
      <c r="J1210" s="2"/>
      <c r="K1210" s="2"/>
      <c r="L1210" s="2"/>
      <c r="M1210" s="2"/>
      <c r="N1210" s="2"/>
      <c r="O1210" s="2"/>
      <c r="P1210" s="2"/>
      <c r="Q1210" s="2"/>
      <c r="R1210" s="2"/>
      <c r="S1210" s="2"/>
      <c r="T1210" s="2"/>
      <c r="U1210" s="2"/>
      <c r="V1210" s="2"/>
      <c r="W1210" s="2"/>
      <c r="X1210" s="2"/>
      <c r="Y1210" s="2"/>
      <c r="Z1210" s="2"/>
      <c r="AA1210" s="2"/>
      <c r="AB1210" s="2"/>
      <c r="AC1210" s="2"/>
      <c r="AD1210" s="2"/>
      <c r="AE1210" s="2"/>
      <c r="AF1210" s="2"/>
      <c r="AG1210" s="2"/>
    </row>
    <row r="1211" customFormat="false" ht="14.4" hidden="false" customHeight="false" outlineLevel="0" collapsed="false">
      <c r="B1211" s="2"/>
      <c r="C1211" s="2"/>
      <c r="D1211" s="2"/>
      <c r="E1211" s="2"/>
      <c r="F1211" s="2"/>
      <c r="G1211" s="2"/>
      <c r="H1211" s="2"/>
      <c r="I1211" s="2"/>
      <c r="J1211" s="2"/>
      <c r="K1211" s="2"/>
      <c r="L1211" s="2"/>
      <c r="M1211" s="2"/>
      <c r="N1211" s="2"/>
      <c r="O1211" s="2"/>
      <c r="P1211" s="2"/>
      <c r="Q1211" s="2"/>
      <c r="R1211" s="2"/>
      <c r="S1211" s="2"/>
      <c r="T1211" s="2"/>
      <c r="U1211" s="2"/>
      <c r="V1211" s="2"/>
      <c r="W1211" s="2"/>
      <c r="X1211" s="2"/>
      <c r="Y1211" s="2"/>
      <c r="Z1211" s="2"/>
      <c r="AA1211" s="2"/>
      <c r="AB1211" s="2"/>
      <c r="AC1211" s="2"/>
      <c r="AD1211" s="2"/>
      <c r="AE1211" s="2"/>
      <c r="AF1211" s="2"/>
      <c r="AG1211" s="2"/>
    </row>
    <row r="1212" customFormat="false" ht="14.4" hidden="false" customHeight="false" outlineLevel="0" collapsed="false">
      <c r="B1212" s="2"/>
      <c r="C1212" s="2"/>
      <c r="D1212" s="2"/>
      <c r="E1212" s="2"/>
      <c r="F1212" s="2"/>
      <c r="G1212" s="2"/>
      <c r="H1212" s="2"/>
      <c r="I1212" s="2"/>
      <c r="J1212" s="2"/>
      <c r="K1212" s="2"/>
      <c r="L1212" s="2"/>
      <c r="M1212" s="2"/>
      <c r="N1212" s="2"/>
      <c r="O1212" s="2"/>
      <c r="P1212" s="2"/>
      <c r="Q1212" s="2"/>
      <c r="R1212" s="2"/>
      <c r="S1212" s="2"/>
      <c r="T1212" s="2"/>
      <c r="U1212" s="2"/>
      <c r="V1212" s="2"/>
      <c r="W1212" s="2"/>
      <c r="X1212" s="2"/>
      <c r="Y1212" s="2"/>
      <c r="Z1212" s="2"/>
      <c r="AA1212" s="2"/>
      <c r="AB1212" s="2"/>
      <c r="AC1212" s="2"/>
      <c r="AD1212" s="2"/>
      <c r="AE1212" s="2"/>
      <c r="AF1212" s="2"/>
      <c r="AG1212" s="2"/>
    </row>
    <row r="1213" customFormat="false" ht="14.4" hidden="false" customHeight="false" outlineLevel="0" collapsed="false">
      <c r="B1213" s="2"/>
      <c r="C1213" s="2"/>
      <c r="D1213" s="2"/>
      <c r="E1213" s="2"/>
      <c r="F1213" s="2"/>
      <c r="G1213" s="2"/>
      <c r="H1213" s="2"/>
      <c r="I1213" s="2"/>
      <c r="J1213" s="2"/>
      <c r="K1213" s="2"/>
      <c r="L1213" s="2"/>
      <c r="M1213" s="2"/>
      <c r="N1213" s="2"/>
      <c r="O1213" s="2"/>
      <c r="P1213" s="2"/>
      <c r="Q1213" s="2"/>
      <c r="R1213" s="2"/>
      <c r="S1213" s="2"/>
      <c r="T1213" s="2"/>
      <c r="U1213" s="2"/>
      <c r="V1213" s="2"/>
      <c r="W1213" s="2"/>
      <c r="X1213" s="2"/>
      <c r="Y1213" s="2"/>
      <c r="Z1213" s="2"/>
      <c r="AA1213" s="2"/>
      <c r="AB1213" s="2"/>
      <c r="AC1213" s="2"/>
      <c r="AD1213" s="2"/>
      <c r="AE1213" s="2"/>
      <c r="AF1213" s="2"/>
      <c r="AG1213" s="2"/>
    </row>
    <row r="1214" customFormat="false" ht="14.4" hidden="false" customHeight="false" outlineLevel="0" collapsed="false">
      <c r="B1214" s="2"/>
      <c r="C1214" s="2"/>
      <c r="D1214" s="2"/>
      <c r="E1214" s="2"/>
      <c r="F1214" s="2"/>
      <c r="G1214" s="2"/>
      <c r="H1214" s="2"/>
      <c r="I1214" s="2"/>
      <c r="J1214" s="2"/>
      <c r="K1214" s="2"/>
      <c r="L1214" s="2"/>
      <c r="M1214" s="2"/>
      <c r="N1214" s="2"/>
      <c r="O1214" s="2"/>
      <c r="P1214" s="2"/>
      <c r="Q1214" s="2"/>
      <c r="R1214" s="2"/>
      <c r="S1214" s="2"/>
      <c r="T1214" s="2"/>
      <c r="U1214" s="2"/>
      <c r="V1214" s="2"/>
      <c r="W1214" s="2"/>
      <c r="X1214" s="2"/>
      <c r="Y1214" s="2"/>
      <c r="Z1214" s="2"/>
      <c r="AA1214" s="2"/>
      <c r="AB1214" s="2"/>
      <c r="AC1214" s="2"/>
      <c r="AD1214" s="2"/>
      <c r="AE1214" s="2"/>
      <c r="AF1214" s="2"/>
      <c r="AG1214" s="2"/>
    </row>
    <row r="1215" customFormat="false" ht="14.4" hidden="false" customHeight="false" outlineLevel="0" collapsed="false">
      <c r="B1215" s="2"/>
      <c r="C1215" s="2"/>
      <c r="D1215" s="2"/>
      <c r="E1215" s="2"/>
      <c r="F1215" s="2"/>
      <c r="G1215" s="2"/>
      <c r="H1215" s="2"/>
      <c r="I1215" s="2"/>
      <c r="J1215" s="2"/>
      <c r="K1215" s="2"/>
      <c r="L1215" s="2"/>
      <c r="M1215" s="2"/>
      <c r="N1215" s="2"/>
      <c r="O1215" s="2"/>
      <c r="P1215" s="2"/>
      <c r="Q1215" s="2"/>
      <c r="R1215" s="2"/>
      <c r="S1215" s="2"/>
      <c r="T1215" s="2"/>
      <c r="U1215" s="2"/>
      <c r="V1215" s="2"/>
      <c r="W1215" s="2"/>
      <c r="X1215" s="2"/>
      <c r="Y1215" s="2"/>
      <c r="Z1215" s="2"/>
      <c r="AA1215" s="2"/>
      <c r="AB1215" s="2"/>
      <c r="AC1215" s="2"/>
      <c r="AD1215" s="2"/>
      <c r="AE1215" s="2"/>
      <c r="AF1215" s="2"/>
      <c r="AG1215" s="2"/>
    </row>
    <row r="1216" customFormat="false" ht="14.4" hidden="false" customHeight="false" outlineLevel="0" collapsed="false">
      <c r="B1216" s="2"/>
      <c r="C1216" s="2"/>
      <c r="D1216" s="2"/>
      <c r="E1216" s="2"/>
      <c r="F1216" s="2"/>
      <c r="G1216" s="2"/>
      <c r="H1216" s="2"/>
      <c r="I1216" s="2"/>
      <c r="J1216" s="2"/>
      <c r="K1216" s="2"/>
      <c r="L1216" s="2"/>
      <c r="M1216" s="2"/>
      <c r="N1216" s="2"/>
      <c r="O1216" s="2"/>
      <c r="P1216" s="2"/>
      <c r="Q1216" s="2"/>
      <c r="R1216" s="2"/>
      <c r="S1216" s="2"/>
      <c r="T1216" s="2"/>
      <c r="U1216" s="2"/>
      <c r="V1216" s="2"/>
      <c r="W1216" s="2"/>
      <c r="X1216" s="2"/>
      <c r="Y1216" s="2"/>
      <c r="Z1216" s="2"/>
      <c r="AA1216" s="2"/>
      <c r="AB1216" s="2"/>
      <c r="AC1216" s="2"/>
      <c r="AD1216" s="2"/>
      <c r="AE1216" s="2"/>
      <c r="AF1216" s="2"/>
      <c r="AG1216" s="2"/>
    </row>
    <row r="1217" customFormat="false" ht="14.4" hidden="false" customHeight="false" outlineLevel="0" collapsed="false">
      <c r="B1217" s="2"/>
      <c r="C1217" s="2"/>
      <c r="D1217" s="2"/>
      <c r="E1217" s="2"/>
      <c r="F1217" s="2"/>
      <c r="G1217" s="2"/>
      <c r="H1217" s="2"/>
      <c r="I1217" s="2"/>
      <c r="J1217" s="2"/>
      <c r="K1217" s="2"/>
      <c r="L1217" s="2"/>
      <c r="M1217" s="2"/>
      <c r="N1217" s="2"/>
      <c r="O1217" s="2"/>
      <c r="P1217" s="2"/>
      <c r="Q1217" s="2"/>
      <c r="R1217" s="2"/>
      <c r="S1217" s="2"/>
      <c r="T1217" s="2"/>
      <c r="U1217" s="2"/>
      <c r="V1217" s="2"/>
      <c r="W1217" s="2"/>
      <c r="X1217" s="2"/>
      <c r="Y1217" s="2"/>
      <c r="Z1217" s="2"/>
      <c r="AA1217" s="2"/>
      <c r="AB1217" s="2"/>
      <c r="AC1217" s="2"/>
      <c r="AD1217" s="2"/>
      <c r="AE1217" s="2"/>
      <c r="AF1217" s="2"/>
      <c r="AG1217" s="2"/>
    </row>
    <row r="1218" customFormat="false" ht="14.4" hidden="false" customHeight="false" outlineLevel="0" collapsed="false">
      <c r="B1218" s="2"/>
      <c r="C1218" s="2"/>
      <c r="D1218" s="2"/>
      <c r="E1218" s="2"/>
      <c r="F1218" s="2"/>
      <c r="G1218" s="2"/>
      <c r="H1218" s="2"/>
      <c r="I1218" s="2"/>
      <c r="J1218" s="2"/>
      <c r="K1218" s="2"/>
      <c r="L1218" s="2"/>
      <c r="M1218" s="2"/>
      <c r="N1218" s="2"/>
      <c r="O1218" s="2"/>
      <c r="P1218" s="2"/>
      <c r="Q1218" s="2"/>
      <c r="R1218" s="2"/>
      <c r="S1218" s="2"/>
      <c r="T1218" s="2"/>
      <c r="U1218" s="2"/>
      <c r="V1218" s="2"/>
      <c r="W1218" s="2"/>
      <c r="X1218" s="2"/>
      <c r="Y1218" s="2"/>
      <c r="Z1218" s="2"/>
      <c r="AA1218" s="2"/>
      <c r="AB1218" s="2"/>
      <c r="AC1218" s="2"/>
      <c r="AD1218" s="2"/>
      <c r="AE1218" s="2"/>
      <c r="AF1218" s="2"/>
      <c r="AG1218" s="2"/>
    </row>
    <row r="1219" customFormat="false" ht="14.4" hidden="false" customHeight="false" outlineLevel="0" collapsed="false">
      <c r="B1219" s="2"/>
      <c r="C1219" s="2"/>
      <c r="D1219" s="2"/>
      <c r="E1219" s="2"/>
      <c r="F1219" s="2"/>
      <c r="G1219" s="2"/>
      <c r="H1219" s="2"/>
      <c r="I1219" s="2"/>
      <c r="J1219" s="2"/>
      <c r="K1219" s="2"/>
      <c r="L1219" s="2"/>
      <c r="M1219" s="2"/>
      <c r="N1219" s="2"/>
      <c r="O1219" s="2"/>
      <c r="P1219" s="2"/>
      <c r="Q1219" s="2"/>
      <c r="R1219" s="2"/>
      <c r="S1219" s="2"/>
      <c r="T1219" s="2"/>
      <c r="U1219" s="2"/>
      <c r="V1219" s="2"/>
      <c r="W1219" s="2"/>
      <c r="X1219" s="2"/>
      <c r="Y1219" s="2"/>
      <c r="Z1219" s="2"/>
      <c r="AA1219" s="2"/>
      <c r="AB1219" s="2"/>
      <c r="AC1219" s="2"/>
      <c r="AD1219" s="2"/>
      <c r="AE1219" s="2"/>
      <c r="AF1219" s="2"/>
      <c r="AG1219" s="2"/>
    </row>
    <row r="1220" customFormat="false" ht="14.4" hidden="false" customHeight="false" outlineLevel="0" collapsed="false">
      <c r="B1220" s="2"/>
      <c r="C1220" s="2"/>
      <c r="D1220" s="2"/>
      <c r="E1220" s="2"/>
      <c r="F1220" s="2"/>
      <c r="G1220" s="2"/>
      <c r="H1220" s="2"/>
      <c r="I1220" s="2"/>
      <c r="J1220" s="2"/>
      <c r="K1220" s="2"/>
      <c r="L1220" s="2"/>
      <c r="M1220" s="2"/>
      <c r="N1220" s="2"/>
      <c r="O1220" s="2"/>
      <c r="P1220" s="2"/>
      <c r="Q1220" s="2"/>
      <c r="R1220" s="2"/>
      <c r="S1220" s="2"/>
      <c r="T1220" s="2"/>
      <c r="U1220" s="2"/>
      <c r="V1220" s="2"/>
      <c r="W1220" s="2"/>
      <c r="X1220" s="2"/>
      <c r="Y1220" s="2"/>
      <c r="Z1220" s="2"/>
      <c r="AA1220" s="2"/>
      <c r="AB1220" s="2"/>
      <c r="AC1220" s="2"/>
      <c r="AD1220" s="2"/>
      <c r="AE1220" s="2"/>
      <c r="AF1220" s="2"/>
      <c r="AG1220" s="2"/>
    </row>
    <row r="1221" customFormat="false" ht="14.4" hidden="false" customHeight="false" outlineLevel="0" collapsed="false">
      <c r="B1221" s="2"/>
      <c r="C1221" s="2"/>
      <c r="D1221" s="2"/>
      <c r="E1221" s="2"/>
      <c r="F1221" s="2"/>
      <c r="G1221" s="2"/>
      <c r="H1221" s="2"/>
      <c r="I1221" s="2"/>
      <c r="J1221" s="2"/>
      <c r="K1221" s="2"/>
      <c r="L1221" s="2"/>
      <c r="M1221" s="2"/>
      <c r="N1221" s="2"/>
      <c r="O1221" s="2"/>
      <c r="P1221" s="2"/>
      <c r="Q1221" s="2"/>
      <c r="R1221" s="2"/>
      <c r="S1221" s="2"/>
      <c r="T1221" s="2"/>
      <c r="U1221" s="2"/>
      <c r="V1221" s="2"/>
      <c r="W1221" s="2"/>
      <c r="X1221" s="2"/>
      <c r="Y1221" s="2"/>
      <c r="Z1221" s="2"/>
      <c r="AA1221" s="2"/>
      <c r="AB1221" s="2"/>
      <c r="AC1221" s="2"/>
      <c r="AD1221" s="2"/>
      <c r="AE1221" s="2"/>
      <c r="AF1221" s="2"/>
      <c r="AG1221" s="2"/>
    </row>
    <row r="1222" customFormat="false" ht="14.4" hidden="false" customHeight="false" outlineLevel="0" collapsed="false">
      <c r="B1222" s="2"/>
      <c r="C1222" s="2"/>
      <c r="D1222" s="2"/>
      <c r="E1222" s="2"/>
      <c r="F1222" s="2"/>
      <c r="G1222" s="2"/>
      <c r="H1222" s="2"/>
      <c r="I1222" s="2"/>
      <c r="J1222" s="2"/>
      <c r="K1222" s="2"/>
      <c r="L1222" s="2"/>
      <c r="M1222" s="2"/>
      <c r="N1222" s="2"/>
      <c r="O1222" s="2"/>
      <c r="P1222" s="2"/>
      <c r="Q1222" s="2"/>
      <c r="R1222" s="2"/>
      <c r="S1222" s="2"/>
      <c r="T1222" s="2"/>
      <c r="U1222" s="2"/>
      <c r="V1222" s="2"/>
      <c r="W1222" s="2"/>
      <c r="X1222" s="2"/>
      <c r="Y1222" s="2"/>
      <c r="Z1222" s="2"/>
      <c r="AA1222" s="2"/>
      <c r="AB1222" s="2"/>
      <c r="AC1222" s="2"/>
      <c r="AD1222" s="2"/>
      <c r="AE1222" s="2"/>
      <c r="AF1222" s="2"/>
      <c r="AG1222" s="2"/>
    </row>
    <row r="1223" customFormat="false" ht="14.4" hidden="false" customHeight="false" outlineLevel="0" collapsed="false">
      <c r="B1223" s="2"/>
      <c r="C1223" s="2"/>
      <c r="D1223" s="2"/>
      <c r="E1223" s="2"/>
      <c r="F1223" s="2"/>
      <c r="G1223" s="2"/>
      <c r="H1223" s="2"/>
      <c r="I1223" s="2"/>
      <c r="J1223" s="2"/>
      <c r="K1223" s="2"/>
      <c r="L1223" s="2"/>
      <c r="M1223" s="2"/>
      <c r="N1223" s="2"/>
      <c r="O1223" s="2"/>
      <c r="P1223" s="2"/>
      <c r="Q1223" s="2"/>
      <c r="R1223" s="2"/>
      <c r="S1223" s="2"/>
      <c r="T1223" s="2"/>
      <c r="U1223" s="2"/>
      <c r="V1223" s="2"/>
      <c r="W1223" s="2"/>
      <c r="X1223" s="2"/>
      <c r="Y1223" s="2"/>
      <c r="Z1223" s="2"/>
      <c r="AA1223" s="2"/>
      <c r="AB1223" s="2"/>
      <c r="AC1223" s="2"/>
      <c r="AD1223" s="2"/>
      <c r="AE1223" s="2"/>
      <c r="AF1223" s="2"/>
      <c r="AG1223" s="2"/>
    </row>
    <row r="1224" customFormat="false" ht="14.4" hidden="false" customHeight="false" outlineLevel="0" collapsed="false">
      <c r="B1224" s="2"/>
      <c r="C1224" s="2"/>
      <c r="D1224" s="2"/>
      <c r="E1224" s="2"/>
      <c r="F1224" s="2"/>
      <c r="G1224" s="2"/>
      <c r="H1224" s="2"/>
      <c r="I1224" s="2"/>
      <c r="J1224" s="2"/>
      <c r="K1224" s="2"/>
      <c r="L1224" s="2"/>
      <c r="M1224" s="2"/>
      <c r="N1224" s="2"/>
      <c r="O1224" s="2"/>
      <c r="P1224" s="2"/>
      <c r="Q1224" s="2"/>
      <c r="R1224" s="2"/>
      <c r="S1224" s="2"/>
      <c r="T1224" s="2"/>
      <c r="U1224" s="2"/>
      <c r="V1224" s="2"/>
      <c r="W1224" s="2"/>
      <c r="X1224" s="2"/>
      <c r="Y1224" s="2"/>
      <c r="Z1224" s="2"/>
      <c r="AA1224" s="2"/>
      <c r="AB1224" s="2"/>
      <c r="AC1224" s="2"/>
      <c r="AD1224" s="2"/>
      <c r="AE1224" s="2"/>
      <c r="AF1224" s="2"/>
      <c r="AG1224" s="2"/>
    </row>
    <row r="1225" customFormat="false" ht="14.4" hidden="false" customHeight="false" outlineLevel="0" collapsed="false">
      <c r="B1225" s="2"/>
      <c r="C1225" s="2"/>
      <c r="D1225" s="2"/>
      <c r="E1225" s="2"/>
      <c r="F1225" s="2"/>
      <c r="G1225" s="2"/>
      <c r="H1225" s="2"/>
      <c r="I1225" s="2"/>
      <c r="J1225" s="2"/>
      <c r="K1225" s="2"/>
      <c r="L1225" s="2"/>
      <c r="M1225" s="2"/>
      <c r="N1225" s="2"/>
      <c r="O1225" s="2"/>
      <c r="P1225" s="2"/>
      <c r="Q1225" s="2"/>
      <c r="R1225" s="2"/>
      <c r="S1225" s="2"/>
      <c r="T1225" s="2"/>
      <c r="U1225" s="2"/>
      <c r="V1225" s="2"/>
      <c r="W1225" s="2"/>
      <c r="X1225" s="2"/>
      <c r="Y1225" s="2"/>
      <c r="Z1225" s="2"/>
      <c r="AA1225" s="2"/>
      <c r="AB1225" s="2"/>
      <c r="AC1225" s="2"/>
      <c r="AD1225" s="2"/>
      <c r="AE1225" s="2"/>
      <c r="AF1225" s="2"/>
      <c r="AG1225" s="2"/>
    </row>
    <row r="1226" customFormat="false" ht="14.4" hidden="false" customHeight="false" outlineLevel="0" collapsed="false">
      <c r="B1226" s="2"/>
      <c r="C1226" s="2"/>
      <c r="D1226" s="2"/>
      <c r="E1226" s="2"/>
      <c r="F1226" s="2"/>
      <c r="G1226" s="2"/>
      <c r="H1226" s="2"/>
      <c r="I1226" s="2"/>
      <c r="J1226" s="2"/>
      <c r="K1226" s="2"/>
      <c r="L1226" s="2"/>
      <c r="M1226" s="2"/>
      <c r="N1226" s="2"/>
      <c r="O1226" s="2"/>
      <c r="P1226" s="2"/>
      <c r="Q1226" s="2"/>
      <c r="R1226" s="2"/>
      <c r="S1226" s="2"/>
      <c r="T1226" s="2"/>
      <c r="U1226" s="2"/>
      <c r="V1226" s="2"/>
      <c r="W1226" s="2"/>
      <c r="X1226" s="2"/>
      <c r="Y1226" s="2"/>
      <c r="Z1226" s="2"/>
      <c r="AA1226" s="2"/>
      <c r="AB1226" s="2"/>
      <c r="AC1226" s="2"/>
      <c r="AD1226" s="2"/>
      <c r="AE1226" s="2"/>
      <c r="AF1226" s="2"/>
      <c r="AG1226" s="2"/>
    </row>
    <row r="1227" customFormat="false" ht="14.4" hidden="false" customHeight="false" outlineLevel="0" collapsed="false">
      <c r="B1227" s="2"/>
      <c r="C1227" s="2"/>
      <c r="D1227" s="2"/>
      <c r="E1227" s="2"/>
      <c r="F1227" s="2"/>
      <c r="G1227" s="2"/>
      <c r="H1227" s="2"/>
      <c r="I1227" s="2"/>
      <c r="J1227" s="2"/>
      <c r="K1227" s="2"/>
      <c r="L1227" s="2"/>
      <c r="M1227" s="2"/>
      <c r="N1227" s="2"/>
      <c r="O1227" s="2"/>
      <c r="P1227" s="2"/>
      <c r="Q1227" s="2"/>
      <c r="R1227" s="2"/>
      <c r="S1227" s="2"/>
      <c r="T1227" s="2"/>
      <c r="U1227" s="2"/>
      <c r="V1227" s="2"/>
      <c r="W1227" s="2"/>
      <c r="X1227" s="2"/>
      <c r="Y1227" s="2"/>
      <c r="Z1227" s="2"/>
      <c r="AA1227" s="2"/>
      <c r="AB1227" s="2"/>
      <c r="AC1227" s="2"/>
      <c r="AD1227" s="2"/>
      <c r="AE1227" s="2"/>
      <c r="AF1227" s="2"/>
      <c r="AG1227" s="2"/>
    </row>
    <row r="1228" customFormat="false" ht="14.4" hidden="false" customHeight="false" outlineLevel="0" collapsed="false">
      <c r="B1228" s="2"/>
      <c r="C1228" s="2"/>
      <c r="D1228" s="2"/>
      <c r="E1228" s="2"/>
      <c r="F1228" s="2"/>
      <c r="G1228" s="2"/>
      <c r="H1228" s="2"/>
      <c r="I1228" s="2"/>
      <c r="J1228" s="2"/>
      <c r="K1228" s="2"/>
      <c r="L1228" s="2"/>
      <c r="M1228" s="2"/>
      <c r="N1228" s="2"/>
      <c r="O1228" s="2"/>
      <c r="P1228" s="2"/>
      <c r="Q1228" s="2"/>
      <c r="R1228" s="2"/>
      <c r="S1228" s="2"/>
      <c r="T1228" s="2"/>
      <c r="U1228" s="2"/>
      <c r="V1228" s="2"/>
      <c r="W1228" s="2"/>
      <c r="X1228" s="2"/>
      <c r="Y1228" s="2"/>
      <c r="Z1228" s="2"/>
      <c r="AA1228" s="2"/>
      <c r="AB1228" s="2"/>
      <c r="AC1228" s="2"/>
      <c r="AD1228" s="2"/>
      <c r="AE1228" s="2"/>
      <c r="AF1228" s="2"/>
      <c r="AG1228" s="2"/>
    </row>
    <row r="1229" customFormat="false" ht="14.4" hidden="false" customHeight="false" outlineLevel="0" collapsed="false">
      <c r="B1229" s="2"/>
      <c r="C1229" s="2"/>
      <c r="D1229" s="2"/>
      <c r="E1229" s="2"/>
      <c r="F1229" s="2"/>
      <c r="G1229" s="2"/>
      <c r="H1229" s="2"/>
      <c r="I1229" s="2"/>
      <c r="J1229" s="2"/>
      <c r="K1229" s="2"/>
      <c r="L1229" s="2"/>
      <c r="M1229" s="2"/>
      <c r="N1229" s="2"/>
      <c r="O1229" s="2"/>
      <c r="P1229" s="2"/>
      <c r="Q1229" s="2"/>
      <c r="R1229" s="2"/>
      <c r="S1229" s="2"/>
      <c r="T1229" s="2"/>
      <c r="U1229" s="2"/>
      <c r="V1229" s="2"/>
      <c r="W1229" s="2"/>
      <c r="X1229" s="2"/>
      <c r="Y1229" s="2"/>
      <c r="Z1229" s="2"/>
      <c r="AA1229" s="2"/>
      <c r="AB1229" s="2"/>
      <c r="AC1229" s="2"/>
      <c r="AD1229" s="2"/>
      <c r="AE1229" s="2"/>
      <c r="AF1229" s="2"/>
      <c r="AG1229" s="2"/>
    </row>
    <row r="1230" customFormat="false" ht="14.4" hidden="false" customHeight="false" outlineLevel="0" collapsed="false">
      <c r="B1230" s="2"/>
      <c r="C1230" s="2"/>
      <c r="D1230" s="2"/>
      <c r="E1230" s="2"/>
      <c r="F1230" s="2"/>
      <c r="G1230" s="2"/>
      <c r="H1230" s="2"/>
      <c r="I1230" s="2"/>
      <c r="J1230" s="2"/>
      <c r="K1230" s="2"/>
      <c r="L1230" s="2"/>
      <c r="M1230" s="2"/>
      <c r="N1230" s="2"/>
      <c r="O1230" s="2"/>
      <c r="P1230" s="2"/>
      <c r="Q1230" s="2"/>
      <c r="R1230" s="2"/>
      <c r="S1230" s="2"/>
      <c r="T1230" s="2"/>
      <c r="U1230" s="2"/>
      <c r="V1230" s="2"/>
      <c r="W1230" s="2"/>
      <c r="X1230" s="2"/>
      <c r="Y1230" s="2"/>
      <c r="Z1230" s="2"/>
      <c r="AA1230" s="2"/>
      <c r="AB1230" s="2"/>
      <c r="AC1230" s="2"/>
      <c r="AD1230" s="2"/>
      <c r="AE1230" s="2"/>
      <c r="AF1230" s="2"/>
      <c r="AG1230" s="2"/>
    </row>
    <row r="1231" customFormat="false" ht="14.4" hidden="false" customHeight="false" outlineLevel="0" collapsed="false">
      <c r="B1231" s="2"/>
      <c r="C1231" s="2"/>
      <c r="D1231" s="2"/>
      <c r="E1231" s="2"/>
      <c r="F1231" s="2"/>
      <c r="G1231" s="2"/>
      <c r="H1231" s="2"/>
      <c r="I1231" s="2"/>
      <c r="J1231" s="2"/>
      <c r="K1231" s="2"/>
      <c r="L1231" s="2"/>
      <c r="M1231" s="2"/>
      <c r="N1231" s="2"/>
      <c r="O1231" s="2"/>
      <c r="P1231" s="2"/>
      <c r="Q1231" s="2"/>
      <c r="R1231" s="2"/>
      <c r="S1231" s="2"/>
      <c r="T1231" s="2"/>
      <c r="U1231" s="2"/>
      <c r="V1231" s="2"/>
      <c r="W1231" s="2"/>
      <c r="X1231" s="2"/>
      <c r="Y1231" s="2"/>
      <c r="Z1231" s="2"/>
      <c r="AA1231" s="2"/>
      <c r="AB1231" s="2"/>
      <c r="AC1231" s="2"/>
      <c r="AD1231" s="2"/>
      <c r="AE1231" s="2"/>
      <c r="AF1231" s="2"/>
      <c r="AG1231" s="2"/>
    </row>
    <row r="1232" customFormat="false" ht="14.4" hidden="false" customHeight="false" outlineLevel="0" collapsed="false">
      <c r="B1232" s="2"/>
      <c r="C1232" s="2"/>
      <c r="D1232" s="2"/>
      <c r="E1232" s="2"/>
      <c r="F1232" s="2"/>
      <c r="G1232" s="2"/>
      <c r="H1232" s="2"/>
      <c r="I1232" s="2"/>
      <c r="J1232" s="2"/>
      <c r="K1232" s="2"/>
      <c r="L1232" s="2"/>
      <c r="M1232" s="2"/>
      <c r="N1232" s="2"/>
      <c r="O1232" s="2"/>
      <c r="P1232" s="2"/>
      <c r="Q1232" s="2"/>
      <c r="R1232" s="2"/>
      <c r="S1232" s="2"/>
      <c r="T1232" s="2"/>
      <c r="U1232" s="2"/>
      <c r="V1232" s="2"/>
      <c r="W1232" s="2"/>
      <c r="X1232" s="2"/>
      <c r="Y1232" s="2"/>
      <c r="Z1232" s="2"/>
      <c r="AA1232" s="2"/>
      <c r="AB1232" s="2"/>
      <c r="AC1232" s="2"/>
      <c r="AD1232" s="2"/>
      <c r="AE1232" s="2"/>
      <c r="AF1232" s="2"/>
      <c r="AG1232" s="2"/>
    </row>
    <row r="1233" customFormat="false" ht="14.4" hidden="false" customHeight="false" outlineLevel="0" collapsed="false">
      <c r="B1233" s="2"/>
      <c r="C1233" s="2"/>
      <c r="D1233" s="2"/>
      <c r="E1233" s="2"/>
      <c r="F1233" s="2"/>
      <c r="G1233" s="2"/>
      <c r="H1233" s="2"/>
      <c r="I1233" s="2"/>
      <c r="J1233" s="2"/>
      <c r="K1233" s="2"/>
      <c r="L1233" s="2"/>
      <c r="M1233" s="2"/>
      <c r="N1233" s="2"/>
      <c r="O1233" s="2"/>
      <c r="P1233" s="2"/>
      <c r="Q1233" s="2"/>
      <c r="R1233" s="2"/>
      <c r="S1233" s="2"/>
      <c r="T1233" s="2"/>
      <c r="U1233" s="2"/>
      <c r="V1233" s="2"/>
      <c r="W1233" s="2"/>
      <c r="X1233" s="2"/>
      <c r="Y1233" s="2"/>
      <c r="Z1233" s="2"/>
      <c r="AA1233" s="2"/>
      <c r="AB1233" s="2"/>
      <c r="AC1233" s="2"/>
      <c r="AD1233" s="2"/>
      <c r="AE1233" s="2"/>
      <c r="AF1233" s="2"/>
      <c r="AG1233" s="2"/>
    </row>
    <row r="1234" customFormat="false" ht="14.4" hidden="false" customHeight="false" outlineLevel="0" collapsed="false">
      <c r="B1234" s="2"/>
      <c r="C1234" s="2"/>
      <c r="D1234" s="2"/>
      <c r="E1234" s="2"/>
      <c r="F1234" s="2"/>
      <c r="G1234" s="2"/>
      <c r="H1234" s="2"/>
      <c r="I1234" s="2"/>
      <c r="J1234" s="2"/>
      <c r="K1234" s="2"/>
      <c r="L1234" s="2"/>
      <c r="M1234" s="2"/>
      <c r="N1234" s="2"/>
      <c r="O1234" s="2"/>
      <c r="P1234" s="2"/>
      <c r="Q1234" s="2"/>
      <c r="R1234" s="2"/>
      <c r="S1234" s="2"/>
      <c r="T1234" s="2"/>
      <c r="U1234" s="2"/>
      <c r="V1234" s="2"/>
      <c r="W1234" s="2"/>
      <c r="X1234" s="2"/>
      <c r="Y1234" s="2"/>
      <c r="Z1234" s="2"/>
      <c r="AA1234" s="2"/>
      <c r="AB1234" s="2"/>
      <c r="AC1234" s="2"/>
      <c r="AD1234" s="2"/>
      <c r="AE1234" s="2"/>
      <c r="AF1234" s="2"/>
      <c r="AG1234" s="2"/>
    </row>
    <row r="1235" customFormat="false" ht="14.4" hidden="false" customHeight="false" outlineLevel="0" collapsed="false">
      <c r="B1235" s="2"/>
      <c r="C1235" s="2"/>
      <c r="D1235" s="2"/>
      <c r="E1235" s="2"/>
      <c r="F1235" s="2"/>
      <c r="G1235" s="2"/>
      <c r="H1235" s="2"/>
      <c r="I1235" s="2"/>
      <c r="J1235" s="2"/>
      <c r="K1235" s="2"/>
      <c r="L1235" s="2"/>
      <c r="M1235" s="2"/>
      <c r="N1235" s="2"/>
      <c r="O1235" s="2"/>
      <c r="P1235" s="2"/>
      <c r="Q1235" s="2"/>
      <c r="R1235" s="2"/>
      <c r="S1235" s="2"/>
      <c r="T1235" s="2"/>
      <c r="U1235" s="2"/>
      <c r="V1235" s="2"/>
      <c r="W1235" s="2"/>
      <c r="X1235" s="2"/>
      <c r="Y1235" s="2"/>
      <c r="Z1235" s="2"/>
      <c r="AA1235" s="2"/>
      <c r="AB1235" s="2"/>
      <c r="AC1235" s="2"/>
      <c r="AD1235" s="2"/>
      <c r="AE1235" s="2"/>
      <c r="AF1235" s="2"/>
      <c r="AG1235" s="2"/>
    </row>
    <row r="1236" customFormat="false" ht="14.4" hidden="false" customHeight="false" outlineLevel="0" collapsed="false">
      <c r="B1236" s="2"/>
      <c r="C1236" s="2"/>
      <c r="D1236" s="2"/>
      <c r="E1236" s="2"/>
      <c r="F1236" s="2"/>
      <c r="G1236" s="2"/>
      <c r="H1236" s="2"/>
      <c r="I1236" s="2"/>
      <c r="J1236" s="2"/>
      <c r="K1236" s="2"/>
      <c r="L1236" s="2"/>
      <c r="M1236" s="2"/>
      <c r="N1236" s="2"/>
      <c r="O1236" s="2"/>
      <c r="P1236" s="2"/>
      <c r="Q1236" s="2"/>
      <c r="R1236" s="2"/>
      <c r="S1236" s="2"/>
      <c r="T1236" s="2"/>
      <c r="U1236" s="2"/>
      <c r="V1236" s="2"/>
      <c r="W1236" s="2"/>
      <c r="X1236" s="2"/>
      <c r="Y1236" s="2"/>
      <c r="Z1236" s="2"/>
      <c r="AA1236" s="2"/>
      <c r="AB1236" s="2"/>
      <c r="AC1236" s="2"/>
      <c r="AD1236" s="2"/>
      <c r="AE1236" s="2"/>
      <c r="AF1236" s="2"/>
      <c r="AG1236" s="2"/>
    </row>
    <row r="1237" customFormat="false" ht="14.4" hidden="false" customHeight="false" outlineLevel="0" collapsed="false">
      <c r="B1237" s="2"/>
      <c r="C1237" s="2"/>
      <c r="D1237" s="2"/>
      <c r="E1237" s="2"/>
      <c r="F1237" s="2"/>
      <c r="G1237" s="2"/>
      <c r="H1237" s="2"/>
      <c r="I1237" s="2"/>
      <c r="J1237" s="2"/>
      <c r="K1237" s="2"/>
      <c r="L1237" s="2"/>
      <c r="M1237" s="2"/>
      <c r="N1237" s="2"/>
      <c r="O1237" s="2"/>
      <c r="P1237" s="2"/>
      <c r="Q1237" s="2"/>
      <c r="R1237" s="2"/>
      <c r="S1237" s="2"/>
      <c r="T1237" s="2"/>
      <c r="U1237" s="2"/>
      <c r="V1237" s="2"/>
      <c r="W1237" s="2"/>
      <c r="X1237" s="2"/>
      <c r="Y1237" s="2"/>
      <c r="Z1237" s="2"/>
      <c r="AA1237" s="2"/>
      <c r="AB1237" s="2"/>
      <c r="AC1237" s="2"/>
      <c r="AD1237" s="2"/>
      <c r="AE1237" s="2"/>
      <c r="AF1237" s="2"/>
      <c r="AG1237" s="2"/>
    </row>
    <row r="1238" customFormat="false" ht="14.4" hidden="false" customHeight="false" outlineLevel="0" collapsed="false">
      <c r="B1238" s="2"/>
      <c r="C1238" s="2"/>
      <c r="D1238" s="2"/>
      <c r="E1238" s="2"/>
      <c r="F1238" s="2"/>
      <c r="G1238" s="2"/>
      <c r="H1238" s="2"/>
      <c r="I1238" s="2"/>
      <c r="J1238" s="2"/>
      <c r="K1238" s="2"/>
      <c r="L1238" s="2"/>
      <c r="M1238" s="2"/>
      <c r="N1238" s="2"/>
      <c r="O1238" s="2"/>
      <c r="P1238" s="2"/>
      <c r="Q1238" s="2"/>
      <c r="R1238" s="2"/>
      <c r="S1238" s="2"/>
      <c r="T1238" s="2"/>
      <c r="U1238" s="2"/>
      <c r="V1238" s="2"/>
      <c r="W1238" s="2"/>
      <c r="X1238" s="2"/>
      <c r="Y1238" s="2"/>
      <c r="Z1238" s="2"/>
      <c r="AA1238" s="2"/>
      <c r="AB1238" s="2"/>
      <c r="AC1238" s="2"/>
      <c r="AD1238" s="2"/>
      <c r="AE1238" s="2"/>
      <c r="AF1238" s="2"/>
      <c r="AG1238" s="2"/>
    </row>
    <row r="1239" customFormat="false" ht="14.4" hidden="false" customHeight="false" outlineLevel="0" collapsed="false">
      <c r="B1239" s="2"/>
      <c r="C1239" s="2"/>
      <c r="D1239" s="2"/>
      <c r="E1239" s="2"/>
      <c r="F1239" s="2"/>
      <c r="G1239" s="2"/>
      <c r="H1239" s="2"/>
      <c r="I1239" s="2"/>
      <c r="J1239" s="2"/>
      <c r="K1239" s="2"/>
      <c r="L1239" s="2"/>
      <c r="M1239" s="2"/>
      <c r="N1239" s="2"/>
      <c r="O1239" s="2"/>
      <c r="P1239" s="2"/>
      <c r="Q1239" s="2"/>
      <c r="R1239" s="2"/>
      <c r="S1239" s="2"/>
      <c r="T1239" s="2"/>
      <c r="U1239" s="2"/>
      <c r="V1239" s="2"/>
      <c r="W1239" s="2"/>
      <c r="X1239" s="2"/>
      <c r="Y1239" s="2"/>
      <c r="Z1239" s="2"/>
      <c r="AA1239" s="2"/>
      <c r="AB1239" s="2"/>
      <c r="AC1239" s="2"/>
      <c r="AD1239" s="2"/>
      <c r="AE1239" s="2"/>
      <c r="AF1239" s="2"/>
      <c r="AG1239" s="2"/>
    </row>
    <row r="1240" customFormat="false" ht="14.4" hidden="false" customHeight="false" outlineLevel="0" collapsed="false">
      <c r="B1240" s="2"/>
      <c r="C1240" s="2"/>
      <c r="D1240" s="2"/>
      <c r="E1240" s="2"/>
      <c r="F1240" s="2"/>
      <c r="G1240" s="2"/>
      <c r="H1240" s="2"/>
      <c r="I1240" s="2"/>
      <c r="J1240" s="2"/>
      <c r="K1240" s="2"/>
      <c r="L1240" s="2"/>
      <c r="M1240" s="2"/>
      <c r="N1240" s="2"/>
      <c r="O1240" s="2"/>
      <c r="P1240" s="2"/>
      <c r="Q1240" s="2"/>
      <c r="R1240" s="2"/>
      <c r="S1240" s="2"/>
      <c r="T1240" s="2"/>
      <c r="U1240" s="2"/>
      <c r="V1240" s="2"/>
      <c r="W1240" s="2"/>
      <c r="X1240" s="2"/>
      <c r="Y1240" s="2"/>
      <c r="Z1240" s="2"/>
      <c r="AA1240" s="2"/>
      <c r="AB1240" s="2"/>
      <c r="AC1240" s="2"/>
      <c r="AD1240" s="2"/>
      <c r="AE1240" s="2"/>
      <c r="AF1240" s="2"/>
      <c r="AG1240" s="2"/>
    </row>
    <row r="1241" customFormat="false" ht="14.4" hidden="false" customHeight="false" outlineLevel="0" collapsed="false">
      <c r="B1241" s="2"/>
      <c r="C1241" s="2"/>
      <c r="D1241" s="2"/>
      <c r="E1241" s="2"/>
      <c r="F1241" s="2"/>
      <c r="G1241" s="2"/>
      <c r="H1241" s="2"/>
      <c r="I1241" s="2"/>
      <c r="J1241" s="2"/>
      <c r="K1241" s="2"/>
      <c r="L1241" s="2"/>
      <c r="M1241" s="2"/>
      <c r="N1241" s="2"/>
      <c r="O1241" s="2"/>
      <c r="P1241" s="2"/>
      <c r="Q1241" s="2"/>
      <c r="R1241" s="2"/>
      <c r="S1241" s="2"/>
      <c r="T1241" s="2"/>
      <c r="U1241" s="2"/>
      <c r="V1241" s="2"/>
      <c r="W1241" s="2"/>
      <c r="X1241" s="2"/>
      <c r="Y1241" s="2"/>
      <c r="Z1241" s="2"/>
      <c r="AA1241" s="2"/>
      <c r="AB1241" s="2"/>
      <c r="AC1241" s="2"/>
      <c r="AD1241" s="2"/>
      <c r="AE1241" s="2"/>
      <c r="AF1241" s="2"/>
      <c r="AG1241" s="2"/>
    </row>
    <row r="1242" customFormat="false" ht="14.4" hidden="false" customHeight="false" outlineLevel="0" collapsed="false">
      <c r="B1242" s="2"/>
      <c r="C1242" s="2"/>
      <c r="D1242" s="2"/>
      <c r="E1242" s="2"/>
      <c r="F1242" s="2"/>
      <c r="G1242" s="2"/>
      <c r="H1242" s="2"/>
      <c r="I1242" s="2"/>
      <c r="J1242" s="2"/>
      <c r="K1242" s="2"/>
      <c r="L1242" s="2"/>
      <c r="M1242" s="2"/>
      <c r="N1242" s="2"/>
      <c r="O1242" s="2"/>
      <c r="P1242" s="2"/>
      <c r="Q1242" s="2"/>
      <c r="R1242" s="2"/>
      <c r="S1242" s="2"/>
      <c r="T1242" s="2"/>
      <c r="U1242" s="2"/>
      <c r="V1242" s="2"/>
      <c r="W1242" s="2"/>
      <c r="X1242" s="2"/>
      <c r="Y1242" s="2"/>
      <c r="Z1242" s="2"/>
      <c r="AA1242" s="2"/>
      <c r="AB1242" s="2"/>
      <c r="AC1242" s="2"/>
      <c r="AD1242" s="2"/>
      <c r="AE1242" s="2"/>
      <c r="AF1242" s="2"/>
      <c r="AG1242" s="2"/>
    </row>
    <row r="1243" customFormat="false" ht="14.4" hidden="false" customHeight="false" outlineLevel="0" collapsed="false">
      <c r="B1243" s="2"/>
      <c r="C1243" s="2"/>
      <c r="D1243" s="2"/>
      <c r="E1243" s="2"/>
      <c r="F1243" s="2"/>
      <c r="G1243" s="2"/>
      <c r="H1243" s="2"/>
      <c r="I1243" s="2"/>
      <c r="J1243" s="2"/>
      <c r="K1243" s="2"/>
      <c r="L1243" s="2"/>
      <c r="M1243" s="2"/>
      <c r="N1243" s="2"/>
      <c r="O1243" s="2"/>
      <c r="P1243" s="2"/>
      <c r="Q1243" s="2"/>
      <c r="R1243" s="2"/>
      <c r="S1243" s="2"/>
      <c r="T1243" s="2"/>
      <c r="U1243" s="2"/>
      <c r="V1243" s="2"/>
      <c r="W1243" s="2"/>
      <c r="X1243" s="2"/>
      <c r="Y1243" s="2"/>
      <c r="Z1243" s="2"/>
      <c r="AA1243" s="2"/>
      <c r="AB1243" s="2"/>
      <c r="AC1243" s="2"/>
      <c r="AD1243" s="2"/>
      <c r="AE1243" s="2"/>
      <c r="AF1243" s="2"/>
      <c r="AG1243" s="2"/>
    </row>
    <row r="1244" customFormat="false" ht="14.4" hidden="false" customHeight="false" outlineLevel="0" collapsed="false">
      <c r="B1244" s="2"/>
      <c r="C1244" s="2"/>
      <c r="D1244" s="2"/>
      <c r="E1244" s="2"/>
      <c r="F1244" s="2"/>
      <c r="G1244" s="2"/>
      <c r="H1244" s="2"/>
      <c r="I1244" s="2"/>
      <c r="J1244" s="2"/>
      <c r="K1244" s="2"/>
      <c r="L1244" s="2"/>
      <c r="M1244" s="2"/>
      <c r="N1244" s="2"/>
      <c r="O1244" s="2"/>
      <c r="P1244" s="2"/>
      <c r="Q1244" s="2"/>
      <c r="R1244" s="2"/>
      <c r="S1244" s="2"/>
      <c r="T1244" s="2"/>
      <c r="U1244" s="2"/>
      <c r="V1244" s="2"/>
      <c r="W1244" s="2"/>
      <c r="X1244" s="2"/>
      <c r="Y1244" s="2"/>
      <c r="Z1244" s="2"/>
      <c r="AA1244" s="2"/>
      <c r="AB1244" s="2"/>
      <c r="AC1244" s="2"/>
      <c r="AD1244" s="2"/>
      <c r="AE1244" s="2"/>
      <c r="AF1244" s="2"/>
      <c r="AG1244" s="2"/>
    </row>
    <row r="1245" customFormat="false" ht="14.4" hidden="false" customHeight="false" outlineLevel="0" collapsed="false">
      <c r="B1245" s="2"/>
      <c r="C1245" s="2"/>
      <c r="D1245" s="2"/>
      <c r="E1245" s="2"/>
      <c r="F1245" s="2"/>
      <c r="G1245" s="2"/>
      <c r="H1245" s="2"/>
      <c r="I1245" s="2"/>
      <c r="J1245" s="2"/>
      <c r="K1245" s="2"/>
      <c r="L1245" s="2"/>
      <c r="M1245" s="2"/>
      <c r="N1245" s="2"/>
      <c r="O1245" s="2"/>
      <c r="P1245" s="2"/>
      <c r="Q1245" s="2"/>
      <c r="R1245" s="2"/>
      <c r="S1245" s="2"/>
      <c r="T1245" s="2"/>
      <c r="U1245" s="2"/>
      <c r="V1245" s="2"/>
      <c r="W1245" s="2"/>
      <c r="X1245" s="2"/>
      <c r="Y1245" s="2"/>
      <c r="Z1245" s="2"/>
      <c r="AA1245" s="2"/>
      <c r="AB1245" s="2"/>
      <c r="AC1245" s="2"/>
      <c r="AD1245" s="2"/>
      <c r="AE1245" s="2"/>
      <c r="AF1245" s="2"/>
      <c r="AG1245" s="2"/>
    </row>
    <row r="1246" customFormat="false" ht="14.4" hidden="false" customHeight="false" outlineLevel="0" collapsed="false">
      <c r="B1246" s="2"/>
      <c r="C1246" s="2"/>
      <c r="D1246" s="2"/>
      <c r="E1246" s="2"/>
      <c r="F1246" s="2"/>
      <c r="G1246" s="2"/>
      <c r="H1246" s="2"/>
      <c r="I1246" s="2"/>
      <c r="J1246" s="2"/>
      <c r="K1246" s="2"/>
      <c r="L1246" s="2"/>
      <c r="M1246" s="2"/>
      <c r="N1246" s="2"/>
      <c r="O1246" s="2"/>
      <c r="P1246" s="2"/>
      <c r="Q1246" s="2"/>
      <c r="R1246" s="2"/>
      <c r="S1246" s="2"/>
      <c r="T1246" s="2"/>
      <c r="U1246" s="2"/>
      <c r="V1246" s="2"/>
      <c r="W1246" s="2"/>
      <c r="X1246" s="2"/>
      <c r="Y1246" s="2"/>
      <c r="Z1246" s="2"/>
      <c r="AA1246" s="2"/>
      <c r="AB1246" s="2"/>
      <c r="AC1246" s="2"/>
      <c r="AD1246" s="2"/>
      <c r="AE1246" s="2"/>
      <c r="AF1246" s="2"/>
      <c r="AG1246" s="2"/>
    </row>
    <row r="1247" customFormat="false" ht="14.4" hidden="false" customHeight="false" outlineLevel="0" collapsed="false">
      <c r="B1247" s="2"/>
      <c r="C1247" s="2"/>
      <c r="D1247" s="2"/>
      <c r="E1247" s="2"/>
      <c r="F1247" s="2"/>
      <c r="G1247" s="2"/>
      <c r="H1247" s="2"/>
      <c r="I1247" s="2"/>
      <c r="J1247" s="2"/>
      <c r="K1247" s="2"/>
      <c r="L1247" s="2"/>
      <c r="M1247" s="2"/>
      <c r="N1247" s="2"/>
      <c r="O1247" s="2"/>
      <c r="P1247" s="2"/>
      <c r="Q1247" s="2"/>
      <c r="R1247" s="2"/>
      <c r="S1247" s="2"/>
      <c r="T1247" s="2"/>
      <c r="U1247" s="2"/>
      <c r="V1247" s="2"/>
      <c r="W1247" s="2"/>
      <c r="X1247" s="2"/>
      <c r="Y1247" s="2"/>
      <c r="Z1247" s="2"/>
      <c r="AA1247" s="2"/>
      <c r="AB1247" s="2"/>
      <c r="AC1247" s="2"/>
      <c r="AD1247" s="2"/>
      <c r="AE1247" s="2"/>
      <c r="AF1247" s="2"/>
      <c r="AG1247" s="2"/>
    </row>
    <row r="1248" customFormat="false" ht="14.4" hidden="false" customHeight="false" outlineLevel="0" collapsed="false">
      <c r="B1248" s="2"/>
      <c r="C1248" s="2"/>
      <c r="D1248" s="2"/>
      <c r="E1248" s="2"/>
      <c r="F1248" s="2"/>
      <c r="G1248" s="2"/>
      <c r="H1248" s="2"/>
      <c r="I1248" s="2"/>
      <c r="J1248" s="2"/>
      <c r="K1248" s="2"/>
      <c r="L1248" s="2"/>
      <c r="M1248" s="2"/>
      <c r="N1248" s="2"/>
      <c r="O1248" s="2"/>
      <c r="P1248" s="2"/>
      <c r="Q1248" s="2"/>
      <c r="R1248" s="2"/>
      <c r="S1248" s="2"/>
      <c r="T1248" s="2"/>
      <c r="U1248" s="2"/>
      <c r="V1248" s="2"/>
      <c r="W1248" s="2"/>
      <c r="X1248" s="2"/>
      <c r="Y1248" s="2"/>
      <c r="Z1248" s="2"/>
      <c r="AA1248" s="2"/>
      <c r="AB1248" s="2"/>
      <c r="AC1248" s="2"/>
      <c r="AD1248" s="2"/>
      <c r="AE1248" s="2"/>
      <c r="AF1248" s="2"/>
      <c r="AG1248" s="2"/>
    </row>
    <row r="1249" customFormat="false" ht="14.4" hidden="false" customHeight="false" outlineLevel="0" collapsed="false">
      <c r="B1249" s="2"/>
      <c r="C1249" s="2"/>
      <c r="D1249" s="2"/>
      <c r="E1249" s="2"/>
      <c r="F1249" s="2"/>
      <c r="G1249" s="2"/>
      <c r="H1249" s="2"/>
      <c r="I1249" s="2"/>
      <c r="J1249" s="2"/>
      <c r="K1249" s="2"/>
      <c r="L1249" s="2"/>
      <c r="M1249" s="2"/>
      <c r="N1249" s="2"/>
      <c r="O1249" s="2"/>
      <c r="P1249" s="2"/>
      <c r="Q1249" s="2"/>
      <c r="R1249" s="2"/>
      <c r="S1249" s="2"/>
      <c r="T1249" s="2"/>
      <c r="U1249" s="2"/>
      <c r="V1249" s="2"/>
      <c r="W1249" s="2"/>
      <c r="X1249" s="2"/>
      <c r="Y1249" s="2"/>
      <c r="Z1249" s="2"/>
      <c r="AA1249" s="2"/>
      <c r="AB1249" s="2"/>
      <c r="AC1249" s="2"/>
      <c r="AD1249" s="2"/>
      <c r="AE1249" s="2"/>
      <c r="AF1249" s="2"/>
      <c r="AG1249" s="2"/>
    </row>
    <row r="1250" customFormat="false" ht="14.4" hidden="false" customHeight="false" outlineLevel="0" collapsed="false">
      <c r="B1250" s="2"/>
      <c r="C1250" s="2"/>
      <c r="D1250" s="2"/>
      <c r="E1250" s="2"/>
      <c r="F1250" s="2"/>
      <c r="G1250" s="2"/>
      <c r="H1250" s="2"/>
      <c r="I1250" s="2"/>
      <c r="J1250" s="2"/>
      <c r="K1250" s="2"/>
      <c r="L1250" s="2"/>
      <c r="M1250" s="2"/>
      <c r="N1250" s="2"/>
      <c r="O1250" s="2"/>
      <c r="P1250" s="2"/>
      <c r="Q1250" s="2"/>
      <c r="R1250" s="2"/>
      <c r="S1250" s="2"/>
      <c r="T1250" s="2"/>
      <c r="U1250" s="2"/>
      <c r="V1250" s="2"/>
      <c r="W1250" s="2"/>
      <c r="X1250" s="2"/>
      <c r="Y1250" s="2"/>
      <c r="Z1250" s="2"/>
      <c r="AA1250" s="2"/>
      <c r="AB1250" s="2"/>
      <c r="AC1250" s="2"/>
      <c r="AD1250" s="2"/>
      <c r="AE1250" s="2"/>
      <c r="AF1250" s="2"/>
      <c r="AG1250" s="2"/>
    </row>
    <row r="1251" customFormat="false" ht="14.4" hidden="false" customHeight="false" outlineLevel="0" collapsed="false">
      <c r="B1251" s="2"/>
      <c r="C1251" s="2"/>
      <c r="D1251" s="2"/>
      <c r="E1251" s="2"/>
      <c r="F1251" s="2"/>
      <c r="G1251" s="2"/>
      <c r="H1251" s="2"/>
      <c r="I1251" s="2"/>
      <c r="J1251" s="2"/>
      <c r="K1251" s="2"/>
      <c r="L1251" s="2"/>
      <c r="M1251" s="2"/>
      <c r="N1251" s="2"/>
      <c r="O1251" s="2"/>
      <c r="P1251" s="2"/>
      <c r="Q1251" s="2"/>
      <c r="R1251" s="2"/>
      <c r="S1251" s="2"/>
      <c r="T1251" s="2"/>
      <c r="U1251" s="2"/>
      <c r="V1251" s="2"/>
      <c r="W1251" s="2"/>
      <c r="X1251" s="2"/>
      <c r="Y1251" s="2"/>
      <c r="Z1251" s="2"/>
      <c r="AA1251" s="2"/>
      <c r="AB1251" s="2"/>
      <c r="AC1251" s="2"/>
      <c r="AD1251" s="2"/>
      <c r="AE1251" s="2"/>
      <c r="AF1251" s="2"/>
      <c r="AG1251" s="2"/>
    </row>
    <row r="1252" customFormat="false" ht="14.4" hidden="false" customHeight="false" outlineLevel="0" collapsed="false">
      <c r="B1252" s="2"/>
      <c r="C1252" s="2"/>
      <c r="D1252" s="2"/>
      <c r="E1252" s="2"/>
      <c r="F1252" s="2"/>
      <c r="G1252" s="2"/>
      <c r="H1252" s="2"/>
      <c r="I1252" s="2"/>
      <c r="J1252" s="2"/>
      <c r="K1252" s="2"/>
      <c r="L1252" s="2"/>
      <c r="M1252" s="2"/>
      <c r="N1252" s="2"/>
      <c r="O1252" s="2"/>
      <c r="P1252" s="2"/>
      <c r="Q1252" s="2"/>
      <c r="R1252" s="2"/>
      <c r="S1252" s="2"/>
      <c r="T1252" s="2"/>
      <c r="U1252" s="2"/>
      <c r="V1252" s="2"/>
      <c r="W1252" s="2"/>
      <c r="X1252" s="2"/>
      <c r="Y1252" s="2"/>
      <c r="Z1252" s="2"/>
      <c r="AA1252" s="2"/>
      <c r="AB1252" s="2"/>
      <c r="AC1252" s="2"/>
      <c r="AD1252" s="2"/>
      <c r="AE1252" s="2"/>
      <c r="AF1252" s="2"/>
      <c r="AG1252" s="2"/>
    </row>
    <row r="1253" customFormat="false" ht="14.4" hidden="false" customHeight="false" outlineLevel="0" collapsed="false">
      <c r="B1253" s="2"/>
      <c r="C1253" s="2"/>
      <c r="D1253" s="2"/>
      <c r="E1253" s="2"/>
      <c r="F1253" s="2"/>
      <c r="G1253" s="2"/>
      <c r="H1253" s="2"/>
      <c r="I1253" s="2"/>
      <c r="J1253" s="2"/>
      <c r="K1253" s="2"/>
      <c r="L1253" s="2"/>
      <c r="M1253" s="2"/>
      <c r="N1253" s="2"/>
      <c r="O1253" s="2"/>
      <c r="P1253" s="2"/>
      <c r="Q1253" s="2"/>
      <c r="R1253" s="2"/>
      <c r="S1253" s="2"/>
      <c r="T1253" s="2"/>
      <c r="U1253" s="2"/>
      <c r="V1253" s="2"/>
      <c r="W1253" s="2"/>
      <c r="X1253" s="2"/>
      <c r="Y1253" s="2"/>
      <c r="Z1253" s="2"/>
      <c r="AA1253" s="2"/>
      <c r="AB1253" s="2"/>
      <c r="AC1253" s="2"/>
      <c r="AD1253" s="2"/>
      <c r="AE1253" s="2"/>
      <c r="AF1253" s="2"/>
      <c r="AG1253" s="2"/>
    </row>
    <row r="1254" customFormat="false" ht="14.4" hidden="false" customHeight="false" outlineLevel="0" collapsed="false">
      <c r="B1254" s="2"/>
      <c r="C1254" s="2"/>
      <c r="D1254" s="2"/>
      <c r="E1254" s="2"/>
      <c r="F1254" s="2"/>
      <c r="G1254" s="2"/>
      <c r="H1254" s="2"/>
      <c r="I1254" s="2"/>
      <c r="J1254" s="2"/>
      <c r="K1254" s="2"/>
      <c r="L1254" s="2"/>
      <c r="M1254" s="2"/>
      <c r="N1254" s="2"/>
      <c r="O1254" s="2"/>
      <c r="P1254" s="2"/>
      <c r="Q1254" s="2"/>
      <c r="R1254" s="2"/>
      <c r="S1254" s="2"/>
      <c r="T1254" s="2"/>
      <c r="U1254" s="2"/>
      <c r="V1254" s="2"/>
      <c r="W1254" s="2"/>
      <c r="X1254" s="2"/>
      <c r="Y1254" s="2"/>
      <c r="Z1254" s="2"/>
      <c r="AA1254" s="2"/>
      <c r="AB1254" s="2"/>
      <c r="AC1254" s="2"/>
      <c r="AD1254" s="2"/>
      <c r="AE1254" s="2"/>
      <c r="AF1254" s="2"/>
      <c r="AG1254" s="2"/>
    </row>
    <row r="1255" customFormat="false" ht="14.4" hidden="false" customHeight="false" outlineLevel="0" collapsed="false">
      <c r="B1255" s="2"/>
      <c r="C1255" s="2"/>
      <c r="D1255" s="2"/>
      <c r="E1255" s="2"/>
      <c r="F1255" s="2"/>
      <c r="G1255" s="2"/>
      <c r="H1255" s="2"/>
      <c r="I1255" s="2"/>
      <c r="J1255" s="2"/>
      <c r="K1255" s="2"/>
      <c r="L1255" s="2"/>
      <c r="M1255" s="2"/>
      <c r="N1255" s="2"/>
      <c r="O1255" s="2"/>
      <c r="P1255" s="2"/>
      <c r="Q1255" s="2"/>
      <c r="R1255" s="2"/>
      <c r="S1255" s="2"/>
      <c r="T1255" s="2"/>
      <c r="U1255" s="2"/>
      <c r="V1255" s="2"/>
      <c r="W1255" s="2"/>
      <c r="X1255" s="2"/>
      <c r="Y1255" s="2"/>
      <c r="Z1255" s="2"/>
      <c r="AA1255" s="2"/>
      <c r="AB1255" s="2"/>
      <c r="AC1255" s="2"/>
      <c r="AD1255" s="2"/>
      <c r="AE1255" s="2"/>
      <c r="AF1255" s="2"/>
      <c r="AG1255" s="2"/>
    </row>
    <row r="1256" customFormat="false" ht="14.4" hidden="false" customHeight="false" outlineLevel="0" collapsed="false">
      <c r="B1256" s="2"/>
      <c r="C1256" s="2"/>
      <c r="D1256" s="2"/>
      <c r="E1256" s="2"/>
      <c r="F1256" s="2"/>
      <c r="G1256" s="2"/>
      <c r="H1256" s="2"/>
      <c r="I1256" s="2"/>
      <c r="J1256" s="2"/>
      <c r="K1256" s="2"/>
      <c r="L1256" s="2"/>
      <c r="M1256" s="2"/>
      <c r="N1256" s="2"/>
      <c r="O1256" s="2"/>
      <c r="P1256" s="2"/>
      <c r="Q1256" s="2"/>
      <c r="R1256" s="2"/>
      <c r="S1256" s="2"/>
      <c r="T1256" s="2"/>
      <c r="U1256" s="2"/>
      <c r="V1256" s="2"/>
      <c r="W1256" s="2"/>
      <c r="X1256" s="2"/>
      <c r="Y1256" s="2"/>
      <c r="Z1256" s="2"/>
      <c r="AA1256" s="2"/>
      <c r="AB1256" s="2"/>
      <c r="AC1256" s="2"/>
      <c r="AD1256" s="2"/>
      <c r="AE1256" s="2"/>
      <c r="AF1256" s="2"/>
      <c r="AG1256" s="2"/>
    </row>
    <row r="1257" customFormat="false" ht="14.4" hidden="false" customHeight="false" outlineLevel="0" collapsed="false">
      <c r="B1257" s="2"/>
      <c r="C1257" s="2"/>
      <c r="D1257" s="2"/>
      <c r="E1257" s="2"/>
      <c r="F1257" s="2"/>
      <c r="G1257" s="2"/>
      <c r="H1257" s="2"/>
      <c r="I1257" s="2"/>
      <c r="J1257" s="2"/>
      <c r="K1257" s="2"/>
      <c r="L1257" s="2"/>
      <c r="M1257" s="2"/>
      <c r="N1257" s="2"/>
      <c r="O1257" s="2"/>
      <c r="P1257" s="2"/>
      <c r="Q1257" s="2"/>
      <c r="R1257" s="2"/>
      <c r="S1257" s="2"/>
      <c r="T1257" s="2"/>
      <c r="U1257" s="2"/>
      <c r="V1257" s="2"/>
      <c r="W1257" s="2"/>
      <c r="X1257" s="2"/>
      <c r="Y1257" s="2"/>
      <c r="Z1257" s="2"/>
      <c r="AA1257" s="2"/>
      <c r="AB1257" s="2"/>
      <c r="AC1257" s="2"/>
      <c r="AD1257" s="2"/>
      <c r="AE1257" s="2"/>
      <c r="AF1257" s="2"/>
      <c r="AG1257" s="2"/>
    </row>
    <row r="1258" customFormat="false" ht="14.4" hidden="false" customHeight="false" outlineLevel="0" collapsed="false">
      <c r="B1258" s="2"/>
      <c r="C1258" s="2"/>
      <c r="D1258" s="2"/>
      <c r="E1258" s="2"/>
      <c r="F1258" s="2"/>
      <c r="G1258" s="2"/>
      <c r="H1258" s="2"/>
      <c r="I1258" s="2"/>
      <c r="J1258" s="2"/>
      <c r="K1258" s="2"/>
      <c r="L1258" s="2"/>
      <c r="M1258" s="2"/>
      <c r="N1258" s="2"/>
      <c r="O1258" s="2"/>
      <c r="P1258" s="2"/>
      <c r="Q1258" s="2"/>
      <c r="R1258" s="2"/>
      <c r="S1258" s="2"/>
      <c r="T1258" s="2"/>
      <c r="U1258" s="2"/>
      <c r="V1258" s="2"/>
      <c r="W1258" s="2"/>
      <c r="X1258" s="2"/>
      <c r="Y1258" s="2"/>
      <c r="Z1258" s="2"/>
      <c r="AA1258" s="2"/>
      <c r="AB1258" s="2"/>
      <c r="AC1258" s="2"/>
      <c r="AD1258" s="2"/>
      <c r="AE1258" s="2"/>
      <c r="AF1258" s="2"/>
      <c r="AG1258" s="2"/>
    </row>
    <row r="1259" customFormat="false" ht="14.4" hidden="false" customHeight="false" outlineLevel="0" collapsed="false">
      <c r="B1259" s="2"/>
      <c r="C1259" s="2"/>
      <c r="D1259" s="2"/>
      <c r="E1259" s="2"/>
      <c r="F1259" s="2"/>
      <c r="G1259" s="2"/>
      <c r="H1259" s="2"/>
      <c r="I1259" s="2"/>
      <c r="J1259" s="2"/>
      <c r="K1259" s="2"/>
      <c r="L1259" s="2"/>
      <c r="M1259" s="2"/>
      <c r="N1259" s="2"/>
      <c r="O1259" s="2"/>
      <c r="P1259" s="2"/>
      <c r="Q1259" s="2"/>
      <c r="R1259" s="2"/>
      <c r="S1259" s="2"/>
      <c r="T1259" s="2"/>
      <c r="U1259" s="2"/>
      <c r="V1259" s="2"/>
      <c r="W1259" s="2"/>
      <c r="X1259" s="2"/>
      <c r="Y1259" s="2"/>
      <c r="Z1259" s="2"/>
      <c r="AA1259" s="2"/>
      <c r="AB1259" s="2"/>
      <c r="AC1259" s="2"/>
      <c r="AD1259" s="2"/>
      <c r="AE1259" s="2"/>
      <c r="AF1259" s="2"/>
      <c r="AG1259" s="2"/>
    </row>
    <row r="1260" customFormat="false" ht="14.4" hidden="false" customHeight="false" outlineLevel="0" collapsed="false">
      <c r="B1260" s="2"/>
      <c r="C1260" s="2"/>
      <c r="D1260" s="2"/>
      <c r="E1260" s="2"/>
      <c r="F1260" s="2"/>
      <c r="G1260" s="2"/>
      <c r="H1260" s="2"/>
      <c r="I1260" s="2"/>
      <c r="J1260" s="2"/>
      <c r="K1260" s="2"/>
      <c r="L1260" s="2"/>
      <c r="M1260" s="2"/>
      <c r="N1260" s="2"/>
      <c r="O1260" s="2"/>
      <c r="P1260" s="2"/>
      <c r="Q1260" s="2"/>
      <c r="R1260" s="2"/>
      <c r="S1260" s="2"/>
      <c r="T1260" s="2"/>
      <c r="U1260" s="2"/>
      <c r="V1260" s="2"/>
      <c r="W1260" s="2"/>
      <c r="X1260" s="2"/>
      <c r="Y1260" s="2"/>
      <c r="Z1260" s="2"/>
      <c r="AA1260" s="2"/>
      <c r="AB1260" s="2"/>
      <c r="AC1260" s="2"/>
      <c r="AD1260" s="2"/>
      <c r="AE1260" s="2"/>
      <c r="AF1260" s="2"/>
      <c r="AG1260" s="2"/>
    </row>
    <row r="1261" customFormat="false" ht="14.4" hidden="false" customHeight="false" outlineLevel="0" collapsed="false">
      <c r="B1261" s="2"/>
      <c r="C1261" s="2"/>
      <c r="D1261" s="2"/>
      <c r="E1261" s="2"/>
      <c r="F1261" s="2"/>
      <c r="G1261" s="2"/>
      <c r="H1261" s="2"/>
      <c r="I1261" s="2"/>
      <c r="J1261" s="2"/>
      <c r="K1261" s="2"/>
      <c r="L1261" s="2"/>
      <c r="M1261" s="2"/>
      <c r="N1261" s="2"/>
      <c r="O1261" s="2"/>
      <c r="P1261" s="2"/>
      <c r="Q1261" s="2"/>
      <c r="R1261" s="2"/>
      <c r="S1261" s="2"/>
      <c r="T1261" s="2"/>
      <c r="U1261" s="2"/>
      <c r="V1261" s="2"/>
      <c r="W1261" s="2"/>
      <c r="X1261" s="2"/>
      <c r="Y1261" s="2"/>
      <c r="Z1261" s="2"/>
      <c r="AA1261" s="2"/>
      <c r="AB1261" s="2"/>
      <c r="AC1261" s="2"/>
      <c r="AD1261" s="2"/>
      <c r="AE1261" s="2"/>
      <c r="AF1261" s="2"/>
      <c r="AG1261" s="2"/>
    </row>
    <row r="1262" customFormat="false" ht="14.4" hidden="false" customHeight="false" outlineLevel="0" collapsed="false">
      <c r="B1262" s="2"/>
      <c r="C1262" s="2"/>
      <c r="D1262" s="2"/>
      <c r="E1262" s="2"/>
      <c r="F1262" s="2"/>
      <c r="G1262" s="2"/>
      <c r="H1262" s="2"/>
      <c r="I1262" s="2"/>
      <c r="J1262" s="2"/>
      <c r="K1262" s="2"/>
      <c r="L1262" s="2"/>
      <c r="M1262" s="2"/>
      <c r="N1262" s="2"/>
      <c r="O1262" s="2"/>
      <c r="P1262" s="2"/>
      <c r="Q1262" s="2"/>
      <c r="R1262" s="2"/>
      <c r="S1262" s="2"/>
      <c r="T1262" s="2"/>
      <c r="U1262" s="2"/>
      <c r="V1262" s="2"/>
      <c r="W1262" s="2"/>
      <c r="X1262" s="2"/>
      <c r="Y1262" s="2"/>
      <c r="Z1262" s="2"/>
      <c r="AA1262" s="2"/>
      <c r="AB1262" s="2"/>
      <c r="AC1262" s="2"/>
      <c r="AD1262" s="2"/>
      <c r="AE1262" s="2"/>
      <c r="AF1262" s="2"/>
      <c r="AG1262" s="2"/>
    </row>
    <row r="1263" customFormat="false" ht="14.4" hidden="false" customHeight="false" outlineLevel="0" collapsed="false">
      <c r="B1263" s="2"/>
      <c r="C1263" s="2"/>
      <c r="D1263" s="2"/>
      <c r="E1263" s="2"/>
      <c r="F1263" s="2"/>
      <c r="G1263" s="2"/>
      <c r="H1263" s="2"/>
      <c r="I1263" s="2"/>
      <c r="J1263" s="2"/>
      <c r="K1263" s="2"/>
      <c r="L1263" s="2"/>
      <c r="M1263" s="2"/>
      <c r="N1263" s="2"/>
      <c r="O1263" s="2"/>
      <c r="P1263" s="2"/>
      <c r="Q1263" s="2"/>
      <c r="R1263" s="2"/>
      <c r="S1263" s="2"/>
      <c r="T1263" s="2"/>
      <c r="U1263" s="2"/>
      <c r="V1263" s="2"/>
      <c r="W1263" s="2"/>
      <c r="X1263" s="2"/>
      <c r="Y1263" s="2"/>
      <c r="Z1263" s="2"/>
      <c r="AA1263" s="2"/>
      <c r="AB1263" s="2"/>
      <c r="AC1263" s="2"/>
      <c r="AD1263" s="2"/>
      <c r="AE1263" s="2"/>
      <c r="AF1263" s="2"/>
      <c r="AG1263" s="2"/>
    </row>
    <row r="1264" customFormat="false" ht="14.4" hidden="false" customHeight="false" outlineLevel="0" collapsed="false">
      <c r="B1264" s="2"/>
      <c r="C1264" s="2"/>
      <c r="D1264" s="2"/>
      <c r="E1264" s="2"/>
      <c r="F1264" s="2"/>
      <c r="G1264" s="2"/>
      <c r="H1264" s="2"/>
      <c r="I1264" s="2"/>
      <c r="J1264" s="2"/>
      <c r="K1264" s="2"/>
      <c r="L1264" s="2"/>
      <c r="M1264" s="2"/>
      <c r="N1264" s="2"/>
      <c r="O1264" s="2"/>
      <c r="P1264" s="2"/>
      <c r="Q1264" s="2"/>
      <c r="R1264" s="2"/>
      <c r="S1264" s="2"/>
      <c r="T1264" s="2"/>
      <c r="U1264" s="2"/>
      <c r="V1264" s="2"/>
      <c r="W1264" s="2"/>
      <c r="X1264" s="2"/>
      <c r="Y1264" s="2"/>
      <c r="Z1264" s="2"/>
      <c r="AA1264" s="2"/>
      <c r="AB1264" s="2"/>
      <c r="AC1264" s="2"/>
      <c r="AD1264" s="2"/>
      <c r="AE1264" s="2"/>
      <c r="AF1264" s="2"/>
      <c r="AG1264" s="2"/>
    </row>
    <row r="1265" customFormat="false" ht="14.4" hidden="false" customHeight="false" outlineLevel="0" collapsed="false">
      <c r="B1265" s="2"/>
      <c r="C1265" s="2"/>
      <c r="D1265" s="2"/>
      <c r="E1265" s="2"/>
      <c r="F1265" s="2"/>
      <c r="G1265" s="2"/>
      <c r="H1265" s="2"/>
      <c r="I1265" s="2"/>
      <c r="J1265" s="2"/>
      <c r="K1265" s="2"/>
      <c r="L1265" s="2"/>
      <c r="M1265" s="2"/>
      <c r="N1265" s="2"/>
      <c r="O1265" s="2"/>
      <c r="P1265" s="2"/>
      <c r="Q1265" s="2"/>
      <c r="R1265" s="2"/>
      <c r="S1265" s="2"/>
      <c r="T1265" s="2"/>
      <c r="U1265" s="2"/>
      <c r="V1265" s="2"/>
      <c r="W1265" s="2"/>
      <c r="X1265" s="2"/>
      <c r="Y1265" s="2"/>
      <c r="Z1265" s="2"/>
      <c r="AA1265" s="2"/>
      <c r="AB1265" s="2"/>
      <c r="AC1265" s="2"/>
      <c r="AD1265" s="2"/>
      <c r="AE1265" s="2"/>
      <c r="AF1265" s="2"/>
      <c r="AG1265" s="2"/>
    </row>
    <row r="1266" customFormat="false" ht="14.4" hidden="false" customHeight="false" outlineLevel="0" collapsed="false">
      <c r="B1266" s="2"/>
      <c r="C1266" s="2"/>
      <c r="D1266" s="2"/>
      <c r="E1266" s="2"/>
      <c r="F1266" s="2"/>
      <c r="G1266" s="2"/>
      <c r="H1266" s="2"/>
      <c r="I1266" s="2"/>
      <c r="J1266" s="2"/>
      <c r="K1266" s="2"/>
      <c r="L1266" s="2"/>
      <c r="M1266" s="2"/>
      <c r="N1266" s="2"/>
      <c r="O1266" s="2"/>
      <c r="P1266" s="2"/>
      <c r="Q1266" s="2"/>
      <c r="R1266" s="2"/>
      <c r="S1266" s="2"/>
      <c r="T1266" s="2"/>
      <c r="U1266" s="2"/>
      <c r="V1266" s="2"/>
      <c r="W1266" s="2"/>
      <c r="X1266" s="2"/>
      <c r="Y1266" s="2"/>
      <c r="Z1266" s="2"/>
      <c r="AA1266" s="2"/>
      <c r="AB1266" s="2"/>
      <c r="AC1266" s="2"/>
      <c r="AD1266" s="2"/>
      <c r="AE1266" s="2"/>
      <c r="AF1266" s="2"/>
      <c r="AG1266" s="2"/>
    </row>
    <row r="1267" customFormat="false" ht="14.4" hidden="false" customHeight="false" outlineLevel="0" collapsed="false">
      <c r="B1267" s="2"/>
      <c r="C1267" s="2"/>
      <c r="D1267" s="2"/>
      <c r="E1267" s="2"/>
      <c r="F1267" s="2"/>
      <c r="G1267" s="2"/>
      <c r="H1267" s="2"/>
      <c r="I1267" s="2"/>
      <c r="J1267" s="2"/>
      <c r="K1267" s="2"/>
      <c r="L1267" s="2"/>
      <c r="M1267" s="2"/>
      <c r="N1267" s="2"/>
      <c r="O1267" s="2"/>
      <c r="P1267" s="2"/>
      <c r="Q1267" s="2"/>
      <c r="R1267" s="2"/>
      <c r="S1267" s="2"/>
      <c r="T1267" s="2"/>
      <c r="U1267" s="2"/>
      <c r="V1267" s="2"/>
      <c r="W1267" s="2"/>
      <c r="X1267" s="2"/>
      <c r="Y1267" s="2"/>
      <c r="Z1267" s="2"/>
      <c r="AA1267" s="2"/>
      <c r="AB1267" s="2"/>
      <c r="AC1267" s="2"/>
      <c r="AD1267" s="2"/>
      <c r="AE1267" s="2"/>
      <c r="AF1267" s="2"/>
      <c r="AG1267" s="2"/>
    </row>
    <row r="1268" customFormat="false" ht="14.4" hidden="false" customHeight="false" outlineLevel="0" collapsed="false">
      <c r="B1268" s="2"/>
      <c r="C1268" s="2"/>
      <c r="D1268" s="2"/>
      <c r="E1268" s="2"/>
      <c r="F1268" s="2"/>
      <c r="G1268" s="2"/>
      <c r="H1268" s="2"/>
      <c r="I1268" s="2"/>
      <c r="J1268" s="2"/>
      <c r="K1268" s="2"/>
      <c r="L1268" s="2"/>
      <c r="M1268" s="2"/>
      <c r="N1268" s="2"/>
      <c r="O1268" s="2"/>
      <c r="P1268" s="2"/>
      <c r="Q1268" s="2"/>
      <c r="R1268" s="2"/>
      <c r="S1268" s="2"/>
      <c r="T1268" s="2"/>
      <c r="U1268" s="2"/>
      <c r="V1268" s="2"/>
      <c r="W1268" s="2"/>
      <c r="X1268" s="2"/>
      <c r="Y1268" s="2"/>
      <c r="Z1268" s="2"/>
      <c r="AA1268" s="2"/>
      <c r="AB1268" s="2"/>
      <c r="AC1268" s="2"/>
      <c r="AD1268" s="2"/>
      <c r="AE1268" s="2"/>
      <c r="AF1268" s="2"/>
      <c r="AG1268" s="2"/>
    </row>
    <row r="1269" customFormat="false" ht="14.4" hidden="false" customHeight="false" outlineLevel="0" collapsed="false">
      <c r="B1269" s="2"/>
      <c r="C1269" s="2"/>
      <c r="D1269" s="2"/>
      <c r="E1269" s="2"/>
      <c r="F1269" s="2"/>
      <c r="G1269" s="2"/>
      <c r="H1269" s="2"/>
      <c r="I1269" s="2"/>
      <c r="J1269" s="2"/>
      <c r="K1269" s="2"/>
      <c r="L1269" s="2"/>
      <c r="M1269" s="2"/>
      <c r="N1269" s="2"/>
      <c r="O1269" s="2"/>
      <c r="P1269" s="2"/>
      <c r="Q1269" s="2"/>
      <c r="R1269" s="2"/>
      <c r="S1269" s="2"/>
      <c r="T1269" s="2"/>
      <c r="U1269" s="2"/>
      <c r="V1269" s="2"/>
      <c r="W1269" s="2"/>
      <c r="X1269" s="2"/>
      <c r="Y1269" s="2"/>
      <c r="Z1269" s="2"/>
      <c r="AA1269" s="2"/>
      <c r="AB1269" s="2"/>
      <c r="AC1269" s="2"/>
      <c r="AD1269" s="2"/>
      <c r="AE1269" s="2"/>
      <c r="AF1269" s="2"/>
      <c r="AG1269" s="2"/>
    </row>
    <row r="1270" customFormat="false" ht="14.4" hidden="false" customHeight="false" outlineLevel="0" collapsed="false">
      <c r="B1270" s="2"/>
      <c r="C1270" s="2"/>
      <c r="D1270" s="2"/>
      <c r="E1270" s="2"/>
      <c r="F1270" s="2"/>
      <c r="G1270" s="2"/>
      <c r="H1270" s="2"/>
      <c r="I1270" s="2"/>
      <c r="J1270" s="2"/>
      <c r="K1270" s="2"/>
      <c r="L1270" s="2"/>
      <c r="M1270" s="2"/>
      <c r="N1270" s="2"/>
      <c r="O1270" s="2"/>
      <c r="P1270" s="2"/>
      <c r="Q1270" s="2"/>
      <c r="R1270" s="2"/>
      <c r="S1270" s="2"/>
      <c r="T1270" s="2"/>
      <c r="U1270" s="2"/>
      <c r="V1270" s="2"/>
      <c r="W1270" s="2"/>
      <c r="X1270" s="2"/>
      <c r="Y1270" s="2"/>
      <c r="Z1270" s="2"/>
      <c r="AA1270" s="2"/>
      <c r="AB1270" s="2"/>
      <c r="AC1270" s="2"/>
      <c r="AD1270" s="2"/>
      <c r="AE1270" s="2"/>
      <c r="AF1270" s="2"/>
      <c r="AG1270" s="2"/>
    </row>
    <row r="1271" customFormat="false" ht="14.4" hidden="false" customHeight="false" outlineLevel="0" collapsed="false">
      <c r="B1271" s="2"/>
      <c r="C1271" s="2"/>
      <c r="D1271" s="2"/>
      <c r="E1271" s="2"/>
      <c r="F1271" s="2"/>
      <c r="G1271" s="2"/>
      <c r="H1271" s="2"/>
      <c r="I1271" s="2"/>
      <c r="J1271" s="2"/>
      <c r="K1271" s="2"/>
      <c r="L1271" s="2"/>
      <c r="M1271" s="2"/>
      <c r="N1271" s="2"/>
      <c r="O1271" s="2"/>
      <c r="P1271" s="2"/>
      <c r="Q1271" s="2"/>
      <c r="R1271" s="2"/>
      <c r="S1271" s="2"/>
      <c r="T1271" s="2"/>
      <c r="U1271" s="2"/>
      <c r="V1271" s="2"/>
      <c r="W1271" s="2"/>
      <c r="X1271" s="2"/>
      <c r="Y1271" s="2"/>
      <c r="Z1271" s="2"/>
      <c r="AA1271" s="2"/>
      <c r="AB1271" s="2"/>
      <c r="AC1271" s="2"/>
      <c r="AD1271" s="2"/>
      <c r="AE1271" s="2"/>
      <c r="AF1271" s="2"/>
      <c r="AG1271" s="2"/>
    </row>
    <row r="1272" customFormat="false" ht="14.4" hidden="false" customHeight="false" outlineLevel="0" collapsed="false">
      <c r="B1272" s="2"/>
      <c r="C1272" s="2"/>
      <c r="D1272" s="2"/>
      <c r="E1272" s="2"/>
      <c r="F1272" s="2"/>
      <c r="G1272" s="2"/>
      <c r="H1272" s="2"/>
      <c r="I1272" s="2"/>
      <c r="J1272" s="2"/>
      <c r="K1272" s="2"/>
      <c r="L1272" s="2"/>
      <c r="M1272" s="2"/>
      <c r="N1272" s="2"/>
      <c r="O1272" s="2"/>
      <c r="P1272" s="2"/>
      <c r="Q1272" s="2"/>
      <c r="R1272" s="2"/>
      <c r="S1272" s="2"/>
      <c r="T1272" s="2"/>
      <c r="U1272" s="2"/>
      <c r="V1272" s="2"/>
      <c r="W1272" s="2"/>
      <c r="X1272" s="2"/>
      <c r="Y1272" s="2"/>
      <c r="Z1272" s="2"/>
      <c r="AA1272" s="2"/>
      <c r="AB1272" s="2"/>
      <c r="AC1272" s="2"/>
      <c r="AD1272" s="2"/>
      <c r="AE1272" s="2"/>
      <c r="AF1272" s="2"/>
      <c r="AG1272" s="2"/>
    </row>
    <row r="1273" customFormat="false" ht="14.4" hidden="false" customHeight="false" outlineLevel="0" collapsed="false">
      <c r="B1273" s="2"/>
      <c r="C1273" s="2"/>
      <c r="D1273" s="2"/>
      <c r="E1273" s="2"/>
      <c r="F1273" s="2"/>
      <c r="G1273" s="2"/>
      <c r="H1273" s="2"/>
      <c r="I1273" s="2"/>
      <c r="J1273" s="2"/>
      <c r="K1273" s="2"/>
      <c r="L1273" s="2"/>
      <c r="M1273" s="2"/>
      <c r="N1273" s="2"/>
      <c r="O1273" s="2"/>
      <c r="P1273" s="2"/>
      <c r="Q1273" s="2"/>
      <c r="R1273" s="2"/>
      <c r="S1273" s="2"/>
      <c r="T1273" s="2"/>
      <c r="U1273" s="2"/>
      <c r="V1273" s="2"/>
      <c r="W1273" s="2"/>
      <c r="X1273" s="2"/>
      <c r="Y1273" s="2"/>
      <c r="Z1273" s="2"/>
      <c r="AA1273" s="2"/>
      <c r="AB1273" s="2"/>
      <c r="AC1273" s="2"/>
      <c r="AD1273" s="2"/>
      <c r="AE1273" s="2"/>
      <c r="AF1273" s="2"/>
      <c r="AG1273" s="2"/>
    </row>
    <row r="1274" customFormat="false" ht="14.4" hidden="false" customHeight="false" outlineLevel="0" collapsed="false">
      <c r="B1274" s="2"/>
      <c r="C1274" s="2"/>
      <c r="D1274" s="2"/>
      <c r="E1274" s="2"/>
      <c r="F1274" s="2"/>
      <c r="G1274" s="2"/>
      <c r="H1274" s="2"/>
      <c r="I1274" s="2"/>
      <c r="J1274" s="2"/>
      <c r="K1274" s="2"/>
      <c r="L1274" s="2"/>
      <c r="M1274" s="2"/>
      <c r="N1274" s="2"/>
      <c r="O1274" s="2"/>
      <c r="P1274" s="2"/>
      <c r="Q1274" s="2"/>
      <c r="R1274" s="2"/>
      <c r="S1274" s="2"/>
      <c r="T1274" s="2"/>
      <c r="U1274" s="2"/>
      <c r="V1274" s="2"/>
      <c r="W1274" s="2"/>
      <c r="X1274" s="2"/>
      <c r="Y1274" s="2"/>
      <c r="Z1274" s="2"/>
      <c r="AA1274" s="2"/>
      <c r="AB1274" s="2"/>
      <c r="AC1274" s="2"/>
      <c r="AD1274" s="2"/>
      <c r="AE1274" s="2"/>
      <c r="AF1274" s="2"/>
      <c r="AG1274" s="2"/>
    </row>
    <row r="1275" customFormat="false" ht="14.4" hidden="false" customHeight="false" outlineLevel="0" collapsed="false">
      <c r="B1275" s="2"/>
      <c r="C1275" s="2"/>
      <c r="D1275" s="2"/>
      <c r="E1275" s="2"/>
      <c r="F1275" s="2"/>
      <c r="G1275" s="2"/>
      <c r="H1275" s="2"/>
      <c r="I1275" s="2"/>
      <c r="J1275" s="2"/>
      <c r="K1275" s="2"/>
      <c r="L1275" s="2"/>
      <c r="M1275" s="2"/>
      <c r="N1275" s="2"/>
      <c r="O1275" s="2"/>
      <c r="P1275" s="2"/>
      <c r="Q1275" s="2"/>
      <c r="R1275" s="2"/>
      <c r="S1275" s="2"/>
      <c r="T1275" s="2"/>
      <c r="U1275" s="2"/>
      <c r="V1275" s="2"/>
      <c r="W1275" s="2"/>
      <c r="X1275" s="2"/>
      <c r="Y1275" s="2"/>
      <c r="Z1275" s="2"/>
      <c r="AA1275" s="2"/>
      <c r="AB1275" s="2"/>
      <c r="AC1275" s="2"/>
      <c r="AD1275" s="2"/>
      <c r="AE1275" s="2"/>
      <c r="AF1275" s="2"/>
      <c r="AG1275" s="2"/>
    </row>
    <row r="1276" customFormat="false" ht="14.4" hidden="false" customHeight="false" outlineLevel="0" collapsed="false">
      <c r="B1276" s="2"/>
      <c r="C1276" s="2"/>
      <c r="D1276" s="2"/>
      <c r="E1276" s="2"/>
      <c r="F1276" s="2"/>
      <c r="G1276" s="2"/>
      <c r="H1276" s="2"/>
      <c r="I1276" s="2"/>
      <c r="J1276" s="2"/>
      <c r="K1276" s="2"/>
      <c r="L1276" s="2"/>
      <c r="M1276" s="2"/>
      <c r="N1276" s="2"/>
      <c r="O1276" s="2"/>
      <c r="P1276" s="2"/>
      <c r="Q1276" s="2"/>
      <c r="R1276" s="2"/>
      <c r="S1276" s="2"/>
      <c r="T1276" s="2"/>
      <c r="U1276" s="2"/>
      <c r="V1276" s="2"/>
      <c r="W1276" s="2"/>
      <c r="X1276" s="2"/>
      <c r="Y1276" s="2"/>
      <c r="Z1276" s="2"/>
      <c r="AA1276" s="2"/>
      <c r="AB1276" s="2"/>
      <c r="AC1276" s="2"/>
      <c r="AD1276" s="2"/>
      <c r="AE1276" s="2"/>
      <c r="AF1276" s="2"/>
      <c r="AG1276" s="2"/>
    </row>
    <row r="1277" customFormat="false" ht="14.4" hidden="false" customHeight="false" outlineLevel="0" collapsed="false">
      <c r="B1277" s="2"/>
      <c r="C1277" s="2"/>
      <c r="D1277" s="2"/>
      <c r="E1277" s="2"/>
      <c r="F1277" s="2"/>
      <c r="G1277" s="2"/>
      <c r="H1277" s="2"/>
      <c r="I1277" s="2"/>
      <c r="J1277" s="2"/>
      <c r="K1277" s="2"/>
      <c r="L1277" s="2"/>
      <c r="M1277" s="2"/>
      <c r="N1277" s="2"/>
      <c r="O1277" s="2"/>
      <c r="P1277" s="2"/>
      <c r="Q1277" s="2"/>
      <c r="R1277" s="2"/>
      <c r="S1277" s="2"/>
      <c r="T1277" s="2"/>
      <c r="U1277" s="2"/>
      <c r="V1277" s="2"/>
      <c r="W1277" s="2"/>
      <c r="X1277" s="2"/>
      <c r="Y1277" s="2"/>
      <c r="Z1277" s="2"/>
      <c r="AA1277" s="2"/>
      <c r="AB1277" s="2"/>
      <c r="AC1277" s="2"/>
      <c r="AD1277" s="2"/>
      <c r="AE1277" s="2"/>
      <c r="AF1277" s="2"/>
      <c r="AG1277" s="2"/>
    </row>
    <row r="1278" customFormat="false" ht="14.4" hidden="false" customHeight="false" outlineLevel="0" collapsed="false">
      <c r="B1278" s="2"/>
      <c r="C1278" s="2"/>
      <c r="D1278" s="2"/>
      <c r="E1278" s="2"/>
      <c r="F1278" s="2"/>
      <c r="G1278" s="2"/>
      <c r="H1278" s="2"/>
      <c r="I1278" s="2"/>
      <c r="J1278" s="2"/>
      <c r="K1278" s="2"/>
      <c r="L1278" s="2"/>
      <c r="M1278" s="2"/>
      <c r="N1278" s="2"/>
      <c r="O1278" s="2"/>
      <c r="P1278" s="2"/>
      <c r="Q1278" s="2"/>
      <c r="R1278" s="2"/>
      <c r="S1278" s="2"/>
      <c r="T1278" s="2"/>
      <c r="U1278" s="2"/>
      <c r="V1278" s="2"/>
      <c r="W1278" s="2"/>
      <c r="X1278" s="2"/>
      <c r="Y1278" s="2"/>
      <c r="Z1278" s="2"/>
      <c r="AA1278" s="2"/>
      <c r="AB1278" s="2"/>
      <c r="AC1278" s="2"/>
      <c r="AD1278" s="2"/>
      <c r="AE1278" s="2"/>
      <c r="AF1278" s="2"/>
      <c r="AG1278" s="2"/>
    </row>
    <row r="1279" customFormat="false" ht="14.4" hidden="false" customHeight="false" outlineLevel="0" collapsed="false">
      <c r="B1279" s="2"/>
      <c r="C1279" s="2"/>
      <c r="D1279" s="2"/>
      <c r="E1279" s="2"/>
      <c r="F1279" s="2"/>
      <c r="G1279" s="2"/>
      <c r="H1279" s="2"/>
      <c r="I1279" s="2"/>
      <c r="J1279" s="2"/>
      <c r="K1279" s="2"/>
      <c r="L1279" s="2"/>
      <c r="M1279" s="2"/>
      <c r="N1279" s="2"/>
      <c r="O1279" s="2"/>
      <c r="P1279" s="2"/>
      <c r="Q1279" s="2"/>
      <c r="R1279" s="2"/>
      <c r="S1279" s="2"/>
      <c r="T1279" s="2"/>
      <c r="U1279" s="2"/>
      <c r="V1279" s="2"/>
      <c r="W1279" s="2"/>
      <c r="X1279" s="2"/>
      <c r="Y1279" s="2"/>
      <c r="Z1279" s="2"/>
      <c r="AA1279" s="2"/>
      <c r="AB1279" s="2"/>
      <c r="AC1279" s="2"/>
      <c r="AD1279" s="2"/>
      <c r="AE1279" s="2"/>
      <c r="AF1279" s="2"/>
      <c r="AG1279" s="2"/>
    </row>
    <row r="1280" customFormat="false" ht="14.4" hidden="false" customHeight="false" outlineLevel="0" collapsed="false">
      <c r="B1280" s="2"/>
      <c r="C1280" s="2"/>
      <c r="D1280" s="2"/>
      <c r="E1280" s="2"/>
      <c r="F1280" s="2"/>
      <c r="G1280" s="2"/>
      <c r="H1280" s="2"/>
      <c r="I1280" s="2"/>
      <c r="J1280" s="2"/>
      <c r="K1280" s="2"/>
      <c r="L1280" s="2"/>
      <c r="M1280" s="2"/>
      <c r="N1280" s="2"/>
      <c r="O1280" s="2"/>
      <c r="P1280" s="2"/>
      <c r="Q1280" s="2"/>
      <c r="R1280" s="2"/>
      <c r="S1280" s="2"/>
      <c r="T1280" s="2"/>
      <c r="U1280" s="2"/>
      <c r="V1280" s="2"/>
      <c r="W1280" s="2"/>
      <c r="X1280" s="2"/>
      <c r="Y1280" s="2"/>
      <c r="Z1280" s="2"/>
      <c r="AA1280" s="2"/>
      <c r="AB1280" s="2"/>
      <c r="AC1280" s="2"/>
      <c r="AD1280" s="2"/>
      <c r="AE1280" s="2"/>
      <c r="AF1280" s="2"/>
      <c r="AG1280" s="2"/>
    </row>
    <row r="1281" customFormat="false" ht="14.4" hidden="false" customHeight="false" outlineLevel="0" collapsed="false">
      <c r="B1281" s="2"/>
      <c r="C1281" s="2"/>
      <c r="D1281" s="2"/>
      <c r="E1281" s="2"/>
      <c r="F1281" s="2"/>
      <c r="G1281" s="2"/>
      <c r="H1281" s="2"/>
      <c r="I1281" s="2"/>
      <c r="J1281" s="2"/>
      <c r="K1281" s="2"/>
      <c r="L1281" s="2"/>
      <c r="M1281" s="2"/>
      <c r="N1281" s="2"/>
      <c r="O1281" s="2"/>
      <c r="P1281" s="2"/>
      <c r="Q1281" s="2"/>
      <c r="R1281" s="2"/>
      <c r="S1281" s="2"/>
      <c r="T1281" s="2"/>
      <c r="U1281" s="2"/>
      <c r="V1281" s="2"/>
      <c r="W1281" s="2"/>
      <c r="X1281" s="2"/>
      <c r="Y1281" s="2"/>
      <c r="Z1281" s="2"/>
      <c r="AA1281" s="2"/>
      <c r="AB1281" s="2"/>
      <c r="AC1281" s="2"/>
      <c r="AD1281" s="2"/>
      <c r="AE1281" s="2"/>
      <c r="AF1281" s="2"/>
      <c r="AG1281" s="2"/>
    </row>
    <row r="1282" customFormat="false" ht="14.4" hidden="false" customHeight="false" outlineLevel="0" collapsed="false">
      <c r="B1282" s="2"/>
      <c r="C1282" s="2"/>
      <c r="D1282" s="2"/>
      <c r="E1282" s="2"/>
      <c r="F1282" s="2"/>
      <c r="G1282" s="2"/>
      <c r="H1282" s="2"/>
      <c r="I1282" s="2"/>
      <c r="J1282" s="2"/>
      <c r="K1282" s="2"/>
      <c r="L1282" s="2"/>
      <c r="M1282" s="2"/>
      <c r="N1282" s="2"/>
      <c r="O1282" s="2"/>
      <c r="P1282" s="2"/>
      <c r="Q1282" s="2"/>
      <c r="R1282" s="2"/>
      <c r="S1282" s="2"/>
      <c r="T1282" s="2"/>
      <c r="U1282" s="2"/>
      <c r="V1282" s="2"/>
      <c r="W1282" s="2"/>
      <c r="X1282" s="2"/>
      <c r="Y1282" s="2"/>
      <c r="Z1282" s="2"/>
      <c r="AA1282" s="2"/>
      <c r="AB1282" s="2"/>
      <c r="AC1282" s="2"/>
      <c r="AD1282" s="2"/>
      <c r="AE1282" s="2"/>
      <c r="AF1282" s="2"/>
      <c r="AG1282" s="2"/>
    </row>
    <row r="1283" customFormat="false" ht="14.4" hidden="false" customHeight="false" outlineLevel="0" collapsed="false">
      <c r="B1283" s="2"/>
      <c r="C1283" s="2"/>
      <c r="D1283" s="2"/>
      <c r="E1283" s="2"/>
      <c r="F1283" s="2"/>
      <c r="G1283" s="2"/>
      <c r="H1283" s="2"/>
      <c r="I1283" s="2"/>
      <c r="J1283" s="2"/>
      <c r="K1283" s="2"/>
      <c r="L1283" s="2"/>
      <c r="M1283" s="2"/>
      <c r="N1283" s="2"/>
      <c r="O1283" s="2"/>
      <c r="P1283" s="2"/>
      <c r="Q1283" s="2"/>
      <c r="R1283" s="2"/>
      <c r="S1283" s="2"/>
      <c r="T1283" s="2"/>
      <c r="U1283" s="2"/>
      <c r="V1283" s="2"/>
      <c r="W1283" s="2"/>
      <c r="X1283" s="2"/>
      <c r="Y1283" s="2"/>
      <c r="Z1283" s="2"/>
      <c r="AA1283" s="2"/>
      <c r="AB1283" s="2"/>
      <c r="AC1283" s="2"/>
      <c r="AD1283" s="2"/>
      <c r="AE1283" s="2"/>
      <c r="AF1283" s="2"/>
      <c r="AG1283" s="2"/>
    </row>
    <row r="1284" customFormat="false" ht="14.4" hidden="false" customHeight="false" outlineLevel="0" collapsed="false">
      <c r="B1284" s="2"/>
      <c r="C1284" s="2"/>
      <c r="D1284" s="2"/>
      <c r="E1284" s="2"/>
      <c r="F1284" s="2"/>
      <c r="G1284" s="2"/>
      <c r="H1284" s="2"/>
      <c r="I1284" s="2"/>
      <c r="J1284" s="2"/>
      <c r="K1284" s="2"/>
      <c r="L1284" s="2"/>
      <c r="M1284" s="2"/>
      <c r="N1284" s="2"/>
      <c r="O1284" s="2"/>
      <c r="P1284" s="2"/>
      <c r="Q1284" s="2"/>
      <c r="R1284" s="2"/>
      <c r="S1284" s="2"/>
      <c r="T1284" s="2"/>
      <c r="U1284" s="2"/>
      <c r="V1284" s="2"/>
      <c r="W1284" s="2"/>
      <c r="X1284" s="2"/>
      <c r="Y1284" s="2"/>
      <c r="Z1284" s="2"/>
      <c r="AA1284" s="2"/>
      <c r="AB1284" s="2"/>
      <c r="AC1284" s="2"/>
      <c r="AD1284" s="2"/>
      <c r="AE1284" s="2"/>
      <c r="AF1284" s="2"/>
      <c r="AG1284" s="2"/>
    </row>
    <row r="1285" customFormat="false" ht="14.4" hidden="false" customHeight="false" outlineLevel="0" collapsed="false">
      <c r="B1285" s="2"/>
      <c r="C1285" s="2"/>
      <c r="D1285" s="2"/>
      <c r="E1285" s="2"/>
      <c r="F1285" s="2"/>
      <c r="G1285" s="2"/>
      <c r="H1285" s="2"/>
      <c r="I1285" s="2"/>
      <c r="J1285" s="2"/>
      <c r="K1285" s="2"/>
      <c r="L1285" s="2"/>
      <c r="M1285" s="2"/>
      <c r="N1285" s="2"/>
      <c r="O1285" s="2"/>
      <c r="P1285" s="2"/>
      <c r="Q1285" s="2"/>
      <c r="R1285" s="2"/>
      <c r="S1285" s="2"/>
      <c r="T1285" s="2"/>
      <c r="U1285" s="2"/>
      <c r="V1285" s="2"/>
      <c r="W1285" s="2"/>
      <c r="X1285" s="2"/>
      <c r="Y1285" s="2"/>
      <c r="Z1285" s="2"/>
      <c r="AA1285" s="2"/>
      <c r="AB1285" s="2"/>
      <c r="AC1285" s="2"/>
      <c r="AD1285" s="2"/>
      <c r="AE1285" s="2"/>
      <c r="AF1285" s="2"/>
      <c r="AG1285" s="2"/>
    </row>
    <row r="1286" customFormat="false" ht="14.4" hidden="false" customHeight="false" outlineLevel="0" collapsed="false">
      <c r="B1286" s="2"/>
      <c r="C1286" s="2"/>
      <c r="D1286" s="2"/>
      <c r="E1286" s="2"/>
      <c r="F1286" s="2"/>
      <c r="G1286" s="2"/>
      <c r="H1286" s="2"/>
      <c r="I1286" s="2"/>
      <c r="J1286" s="2"/>
      <c r="K1286" s="2"/>
      <c r="L1286" s="2"/>
      <c r="M1286" s="2"/>
      <c r="N1286" s="2"/>
      <c r="O1286" s="2"/>
      <c r="P1286" s="2"/>
      <c r="Q1286" s="2"/>
      <c r="R1286" s="2"/>
      <c r="S1286" s="2"/>
      <c r="T1286" s="2"/>
      <c r="U1286" s="2"/>
      <c r="V1286" s="2"/>
      <c r="W1286" s="2"/>
      <c r="X1286" s="2"/>
      <c r="Y1286" s="2"/>
      <c r="Z1286" s="2"/>
      <c r="AA1286" s="2"/>
      <c r="AB1286" s="2"/>
      <c r="AC1286" s="2"/>
      <c r="AD1286" s="2"/>
      <c r="AE1286" s="2"/>
      <c r="AF1286" s="2"/>
      <c r="AG1286" s="2"/>
    </row>
    <row r="1287" customFormat="false" ht="14.4" hidden="false" customHeight="false" outlineLevel="0" collapsed="false">
      <c r="B1287" s="2"/>
      <c r="C1287" s="2"/>
      <c r="D1287" s="2"/>
      <c r="E1287" s="2"/>
      <c r="F1287" s="2"/>
      <c r="G1287" s="2"/>
      <c r="H1287" s="2"/>
      <c r="I1287" s="2"/>
      <c r="J1287" s="2"/>
      <c r="K1287" s="2"/>
      <c r="L1287" s="2"/>
      <c r="M1287" s="2"/>
      <c r="N1287" s="2"/>
      <c r="O1287" s="2"/>
      <c r="P1287" s="2"/>
      <c r="Q1287" s="2"/>
      <c r="R1287" s="2"/>
      <c r="S1287" s="2"/>
      <c r="T1287" s="2"/>
      <c r="U1287" s="2"/>
      <c r="V1287" s="2"/>
      <c r="W1287" s="2"/>
      <c r="X1287" s="2"/>
      <c r="Y1287" s="2"/>
      <c r="Z1287" s="2"/>
      <c r="AA1287" s="2"/>
      <c r="AB1287" s="2"/>
      <c r="AC1287" s="2"/>
      <c r="AD1287" s="2"/>
      <c r="AE1287" s="2"/>
      <c r="AF1287" s="2"/>
      <c r="AG1287" s="2"/>
    </row>
    <row r="1288" customFormat="false" ht="14.4" hidden="false" customHeight="false" outlineLevel="0" collapsed="false">
      <c r="B1288" s="2"/>
      <c r="C1288" s="2"/>
      <c r="D1288" s="2"/>
      <c r="E1288" s="2"/>
      <c r="F1288" s="2"/>
      <c r="G1288" s="2"/>
      <c r="H1288" s="2"/>
      <c r="I1288" s="2"/>
      <c r="J1288" s="2"/>
      <c r="K1288" s="2"/>
      <c r="L1288" s="2"/>
      <c r="M1288" s="2"/>
      <c r="N1288" s="2"/>
      <c r="O1288" s="2"/>
      <c r="P1288" s="2"/>
      <c r="Q1288" s="2"/>
      <c r="R1288" s="2"/>
      <c r="S1288" s="2"/>
      <c r="T1288" s="2"/>
      <c r="U1288" s="2"/>
      <c r="V1288" s="2"/>
      <c r="W1288" s="2"/>
      <c r="X1288" s="2"/>
      <c r="Y1288" s="2"/>
      <c r="Z1288" s="2"/>
      <c r="AA1288" s="2"/>
      <c r="AB1288" s="2"/>
      <c r="AC1288" s="2"/>
      <c r="AD1288" s="2"/>
      <c r="AE1288" s="2"/>
      <c r="AF1288" s="2"/>
      <c r="AG1288" s="2"/>
    </row>
    <row r="1289" customFormat="false" ht="14.4" hidden="false" customHeight="false" outlineLevel="0" collapsed="false">
      <c r="B1289" s="2"/>
      <c r="C1289" s="2"/>
      <c r="D1289" s="2"/>
      <c r="E1289" s="2"/>
      <c r="F1289" s="2"/>
      <c r="G1289" s="2"/>
      <c r="H1289" s="2"/>
      <c r="I1289" s="2"/>
      <c r="J1289" s="2"/>
      <c r="K1289" s="2"/>
      <c r="L1289" s="2"/>
      <c r="M1289" s="2"/>
      <c r="N1289" s="2"/>
      <c r="O1289" s="2"/>
      <c r="P1289" s="2"/>
      <c r="Q1289" s="2"/>
      <c r="R1289" s="2"/>
      <c r="S1289" s="2"/>
      <c r="T1289" s="2"/>
      <c r="U1289" s="2"/>
      <c r="V1289" s="2"/>
      <c r="W1289" s="2"/>
      <c r="X1289" s="2"/>
      <c r="Y1289" s="2"/>
      <c r="Z1289" s="2"/>
      <c r="AA1289" s="2"/>
      <c r="AB1289" s="2"/>
      <c r="AC1289" s="2"/>
      <c r="AD1289" s="2"/>
      <c r="AE1289" s="2"/>
      <c r="AF1289" s="2"/>
      <c r="AG1289" s="2"/>
    </row>
    <row r="1290" customFormat="false" ht="14.4" hidden="false" customHeight="false" outlineLevel="0" collapsed="false">
      <c r="B1290" s="2"/>
      <c r="C1290" s="2"/>
      <c r="D1290" s="2"/>
      <c r="E1290" s="2"/>
      <c r="F1290" s="2"/>
      <c r="G1290" s="2"/>
      <c r="H1290" s="2"/>
      <c r="I1290" s="2"/>
      <c r="J1290" s="2"/>
      <c r="K1290" s="2"/>
      <c r="L1290" s="2"/>
      <c r="M1290" s="2"/>
      <c r="N1290" s="2"/>
      <c r="O1290" s="2"/>
      <c r="P1290" s="2"/>
      <c r="Q1290" s="2"/>
      <c r="R1290" s="2"/>
      <c r="S1290" s="2"/>
      <c r="T1290" s="2"/>
      <c r="U1290" s="2"/>
      <c r="V1290" s="2"/>
      <c r="W1290" s="2"/>
      <c r="X1290" s="2"/>
      <c r="Y1290" s="2"/>
      <c r="Z1290" s="2"/>
      <c r="AA1290" s="2"/>
      <c r="AB1290" s="2"/>
      <c r="AC1290" s="2"/>
      <c r="AD1290" s="2"/>
      <c r="AE1290" s="2"/>
      <c r="AF1290" s="2"/>
      <c r="AG1290" s="2"/>
    </row>
    <row r="1291" customFormat="false" ht="14.4" hidden="false" customHeight="false" outlineLevel="0" collapsed="false">
      <c r="B1291" s="2"/>
      <c r="C1291" s="2"/>
      <c r="D1291" s="2"/>
      <c r="E1291" s="2"/>
      <c r="F1291" s="2"/>
      <c r="G1291" s="2"/>
      <c r="H1291" s="2"/>
      <c r="I1291" s="2"/>
      <c r="J1291" s="2"/>
      <c r="K1291" s="2"/>
      <c r="L1291" s="2"/>
      <c r="M1291" s="2"/>
      <c r="N1291" s="2"/>
      <c r="O1291" s="2"/>
      <c r="P1291" s="2"/>
      <c r="Q1291" s="2"/>
      <c r="R1291" s="2"/>
      <c r="S1291" s="2"/>
      <c r="T1291" s="2"/>
      <c r="U1291" s="2"/>
      <c r="V1291" s="2"/>
      <c r="W1291" s="2"/>
      <c r="X1291" s="2"/>
      <c r="Y1291" s="2"/>
      <c r="Z1291" s="2"/>
      <c r="AA1291" s="2"/>
      <c r="AB1291" s="2"/>
      <c r="AC1291" s="2"/>
      <c r="AD1291" s="2"/>
      <c r="AE1291" s="2"/>
      <c r="AF1291" s="2"/>
      <c r="AG1291" s="2"/>
    </row>
    <row r="1292" customFormat="false" ht="14.4" hidden="false" customHeight="false" outlineLevel="0" collapsed="false">
      <c r="B1292" s="2"/>
      <c r="C1292" s="2"/>
      <c r="D1292" s="2"/>
      <c r="E1292" s="2"/>
      <c r="F1292" s="2"/>
      <c r="G1292" s="2"/>
      <c r="H1292" s="2"/>
      <c r="I1292" s="2"/>
      <c r="J1292" s="2"/>
      <c r="K1292" s="2"/>
      <c r="L1292" s="2"/>
      <c r="M1292" s="2"/>
      <c r="N1292" s="2"/>
      <c r="O1292" s="2"/>
      <c r="P1292" s="2"/>
      <c r="Q1292" s="2"/>
      <c r="R1292" s="2"/>
      <c r="S1292" s="2"/>
      <c r="T1292" s="2"/>
      <c r="U1292" s="2"/>
      <c r="V1292" s="2"/>
      <c r="W1292" s="2"/>
      <c r="X1292" s="2"/>
      <c r="Y1292" s="2"/>
      <c r="Z1292" s="2"/>
      <c r="AA1292" s="2"/>
      <c r="AB1292" s="2"/>
      <c r="AC1292" s="2"/>
      <c r="AD1292" s="2"/>
      <c r="AE1292" s="2"/>
      <c r="AF1292" s="2"/>
      <c r="AG1292" s="2"/>
    </row>
    <row r="1293" customFormat="false" ht="14.4" hidden="false" customHeight="false" outlineLevel="0" collapsed="false">
      <c r="B1293" s="2"/>
      <c r="C1293" s="2"/>
      <c r="D1293" s="2"/>
      <c r="E1293" s="2"/>
      <c r="F1293" s="2"/>
      <c r="G1293" s="2"/>
      <c r="H1293" s="2"/>
      <c r="I1293" s="2"/>
      <c r="J1293" s="2"/>
      <c r="K1293" s="2"/>
      <c r="L1293" s="2"/>
      <c r="M1293" s="2"/>
      <c r="N1293" s="2"/>
      <c r="O1293" s="2"/>
      <c r="P1293" s="2"/>
      <c r="Q1293" s="2"/>
      <c r="R1293" s="2"/>
      <c r="S1293" s="2"/>
      <c r="T1293" s="2"/>
      <c r="U1293" s="2"/>
      <c r="V1293" s="2"/>
      <c r="W1293" s="2"/>
      <c r="X1293" s="2"/>
      <c r="Y1293" s="2"/>
      <c r="Z1293" s="2"/>
      <c r="AA1293" s="2"/>
      <c r="AB1293" s="2"/>
      <c r="AC1293" s="2"/>
      <c r="AD1293" s="2"/>
      <c r="AE1293" s="2"/>
      <c r="AF1293" s="2"/>
      <c r="AG1293" s="2"/>
    </row>
    <row r="1294" customFormat="false" ht="14.4" hidden="false" customHeight="false" outlineLevel="0" collapsed="false">
      <c r="B1294" s="2"/>
      <c r="C1294" s="2"/>
      <c r="D1294" s="2"/>
      <c r="E1294" s="2"/>
      <c r="F1294" s="2"/>
      <c r="G1294" s="2"/>
      <c r="H1294" s="2"/>
      <c r="I1294" s="2"/>
      <c r="J1294" s="2"/>
      <c r="K1294" s="2"/>
      <c r="L1294" s="2"/>
      <c r="M1294" s="2"/>
      <c r="N1294" s="2"/>
      <c r="O1294" s="2"/>
      <c r="P1294" s="2"/>
      <c r="Q1294" s="2"/>
      <c r="R1294" s="2"/>
      <c r="S1294" s="2"/>
      <c r="T1294" s="2"/>
      <c r="U1294" s="2"/>
      <c r="V1294" s="2"/>
      <c r="W1294" s="2"/>
      <c r="X1294" s="2"/>
      <c r="Y1294" s="2"/>
      <c r="Z1294" s="2"/>
      <c r="AA1294" s="2"/>
      <c r="AB1294" s="2"/>
      <c r="AC1294" s="2"/>
      <c r="AD1294" s="2"/>
      <c r="AE1294" s="2"/>
      <c r="AF1294" s="2"/>
      <c r="AG1294" s="2"/>
    </row>
    <row r="1295" customFormat="false" ht="14.4" hidden="false" customHeight="false" outlineLevel="0" collapsed="false">
      <c r="B1295" s="2"/>
      <c r="C1295" s="2"/>
      <c r="D1295" s="2"/>
      <c r="E1295" s="2"/>
      <c r="F1295" s="2"/>
      <c r="G1295" s="2"/>
      <c r="H1295" s="2"/>
      <c r="I1295" s="2"/>
      <c r="J1295" s="2"/>
      <c r="K1295" s="2"/>
      <c r="L1295" s="2"/>
      <c r="M1295" s="2"/>
      <c r="N1295" s="2"/>
      <c r="O1295" s="2"/>
      <c r="P1295" s="2"/>
      <c r="Q1295" s="2"/>
      <c r="R1295" s="2"/>
      <c r="S1295" s="2"/>
      <c r="T1295" s="2"/>
      <c r="U1295" s="2"/>
      <c r="V1295" s="2"/>
      <c r="W1295" s="2"/>
      <c r="X1295" s="2"/>
      <c r="Y1295" s="2"/>
      <c r="Z1295" s="2"/>
      <c r="AA1295" s="2"/>
      <c r="AB1295" s="2"/>
      <c r="AC1295" s="2"/>
      <c r="AD1295" s="2"/>
      <c r="AE1295" s="2"/>
      <c r="AF1295" s="2"/>
      <c r="AG1295" s="2"/>
    </row>
    <row r="1296" customFormat="false" ht="14.4" hidden="false" customHeight="false" outlineLevel="0" collapsed="false">
      <c r="B1296" s="2"/>
      <c r="C1296" s="2"/>
      <c r="D1296" s="2"/>
      <c r="E1296" s="2"/>
      <c r="F1296" s="2"/>
      <c r="G1296" s="2"/>
      <c r="H1296" s="2"/>
      <c r="I1296" s="2"/>
      <c r="J1296" s="2"/>
      <c r="K1296" s="2"/>
      <c r="L1296" s="2"/>
      <c r="M1296" s="2"/>
      <c r="N1296" s="2"/>
      <c r="O1296" s="2"/>
      <c r="P1296" s="2"/>
      <c r="Q1296" s="2"/>
      <c r="R1296" s="2"/>
      <c r="S1296" s="2"/>
      <c r="T1296" s="2"/>
      <c r="U1296" s="2"/>
      <c r="V1296" s="2"/>
      <c r="W1296" s="2"/>
      <c r="X1296" s="2"/>
      <c r="Y1296" s="2"/>
      <c r="Z1296" s="2"/>
      <c r="AA1296" s="2"/>
      <c r="AB1296" s="2"/>
      <c r="AC1296" s="2"/>
      <c r="AD1296" s="2"/>
      <c r="AE1296" s="2"/>
      <c r="AF1296" s="2"/>
      <c r="AG1296" s="2"/>
    </row>
    <row r="1297" customFormat="false" ht="14.4" hidden="false" customHeight="false" outlineLevel="0" collapsed="false">
      <c r="B1297" s="2"/>
      <c r="C1297" s="2"/>
      <c r="D1297" s="2"/>
      <c r="E1297" s="2"/>
      <c r="F1297" s="2"/>
      <c r="G1297" s="2"/>
      <c r="H1297" s="2"/>
      <c r="I1297" s="2"/>
      <c r="J1297" s="2"/>
      <c r="K1297" s="2"/>
      <c r="L1297" s="2"/>
      <c r="M1297" s="2"/>
      <c r="N1297" s="2"/>
      <c r="O1297" s="2"/>
      <c r="P1297" s="2"/>
      <c r="Q1297" s="2"/>
      <c r="R1297" s="2"/>
      <c r="S1297" s="2"/>
      <c r="T1297" s="2"/>
      <c r="U1297" s="2"/>
      <c r="V1297" s="2"/>
      <c r="W1297" s="2"/>
      <c r="X1297" s="2"/>
      <c r="Y1297" s="2"/>
      <c r="Z1297" s="2"/>
      <c r="AA1297" s="2"/>
      <c r="AB1297" s="2"/>
      <c r="AC1297" s="2"/>
      <c r="AD1297" s="2"/>
      <c r="AE1297" s="2"/>
      <c r="AF1297" s="2"/>
      <c r="AG1297" s="2"/>
    </row>
    <row r="1298" customFormat="false" ht="14.4" hidden="false" customHeight="false" outlineLevel="0" collapsed="false">
      <c r="B1298" s="2"/>
      <c r="C1298" s="2"/>
      <c r="D1298" s="2"/>
      <c r="E1298" s="2"/>
      <c r="F1298" s="2"/>
      <c r="G1298" s="2"/>
      <c r="H1298" s="2"/>
      <c r="I1298" s="2"/>
      <c r="J1298" s="2"/>
      <c r="K1298" s="2"/>
      <c r="L1298" s="2"/>
      <c r="M1298" s="2"/>
      <c r="N1298" s="2"/>
      <c r="O1298" s="2"/>
      <c r="P1298" s="2"/>
      <c r="Q1298" s="2"/>
      <c r="R1298" s="2"/>
      <c r="S1298" s="2"/>
      <c r="T1298" s="2"/>
      <c r="U1298" s="2"/>
      <c r="V1298" s="2"/>
      <c r="W1298" s="2"/>
      <c r="X1298" s="2"/>
      <c r="Y1298" s="2"/>
      <c r="Z1298" s="2"/>
      <c r="AA1298" s="2"/>
      <c r="AB1298" s="2"/>
      <c r="AC1298" s="2"/>
      <c r="AD1298" s="2"/>
      <c r="AE1298" s="2"/>
      <c r="AF1298" s="2"/>
      <c r="AG1298" s="2"/>
    </row>
    <row r="1299" customFormat="false" ht="14.4" hidden="false" customHeight="false" outlineLevel="0" collapsed="false">
      <c r="B1299" s="2"/>
      <c r="C1299" s="2"/>
      <c r="D1299" s="2"/>
      <c r="E1299" s="2"/>
      <c r="F1299" s="2"/>
      <c r="G1299" s="2"/>
      <c r="H1299" s="2"/>
      <c r="I1299" s="2"/>
      <c r="J1299" s="2"/>
      <c r="K1299" s="2"/>
      <c r="L1299" s="2"/>
      <c r="M1299" s="2"/>
      <c r="N1299" s="2"/>
      <c r="O1299" s="2"/>
      <c r="P1299" s="2"/>
      <c r="Q1299" s="2"/>
      <c r="R1299" s="2"/>
      <c r="S1299" s="2"/>
      <c r="T1299" s="2"/>
      <c r="U1299" s="2"/>
      <c r="V1299" s="2"/>
      <c r="W1299" s="2"/>
      <c r="X1299" s="2"/>
      <c r="Y1299" s="2"/>
      <c r="Z1299" s="2"/>
      <c r="AA1299" s="2"/>
      <c r="AB1299" s="2"/>
      <c r="AC1299" s="2"/>
      <c r="AD1299" s="2"/>
      <c r="AE1299" s="2"/>
      <c r="AF1299" s="2"/>
      <c r="AG1299" s="2"/>
    </row>
    <row r="1300" customFormat="false" ht="14.4" hidden="false" customHeight="false" outlineLevel="0" collapsed="false">
      <c r="B1300" s="2"/>
      <c r="C1300" s="2"/>
      <c r="D1300" s="2"/>
      <c r="E1300" s="2"/>
      <c r="F1300" s="2"/>
      <c r="G1300" s="2"/>
      <c r="H1300" s="2"/>
      <c r="I1300" s="2"/>
      <c r="J1300" s="2"/>
      <c r="K1300" s="2"/>
      <c r="L1300" s="2"/>
      <c r="M1300" s="2"/>
      <c r="N1300" s="2"/>
      <c r="O1300" s="2"/>
      <c r="P1300" s="2"/>
      <c r="Q1300" s="2"/>
      <c r="R1300" s="2"/>
      <c r="S1300" s="2"/>
      <c r="T1300" s="2"/>
      <c r="U1300" s="2"/>
      <c r="V1300" s="2"/>
      <c r="W1300" s="2"/>
      <c r="X1300" s="2"/>
      <c r="Y1300" s="2"/>
      <c r="Z1300" s="2"/>
      <c r="AA1300" s="2"/>
      <c r="AB1300" s="2"/>
      <c r="AC1300" s="2"/>
      <c r="AD1300" s="2"/>
      <c r="AE1300" s="2"/>
      <c r="AF1300" s="2"/>
      <c r="AG1300" s="2"/>
    </row>
    <row r="1301" customFormat="false" ht="14.4" hidden="false" customHeight="false" outlineLevel="0" collapsed="false">
      <c r="B1301" s="2"/>
      <c r="C1301" s="2"/>
      <c r="D1301" s="2"/>
      <c r="E1301" s="2"/>
      <c r="F1301" s="2"/>
      <c r="G1301" s="2"/>
      <c r="H1301" s="2"/>
      <c r="I1301" s="2"/>
      <c r="J1301" s="2"/>
      <c r="K1301" s="2"/>
      <c r="L1301" s="2"/>
      <c r="M1301" s="2"/>
      <c r="N1301" s="2"/>
      <c r="O1301" s="2"/>
      <c r="P1301" s="2"/>
      <c r="Q1301" s="2"/>
      <c r="R1301" s="2"/>
      <c r="S1301" s="2"/>
      <c r="T1301" s="2"/>
      <c r="U1301" s="2"/>
      <c r="V1301" s="2"/>
      <c r="W1301" s="2"/>
      <c r="X1301" s="2"/>
      <c r="Y1301" s="2"/>
      <c r="Z1301" s="2"/>
      <c r="AA1301" s="2"/>
      <c r="AB1301" s="2"/>
      <c r="AC1301" s="2"/>
      <c r="AD1301" s="2"/>
      <c r="AE1301" s="2"/>
      <c r="AF1301" s="2"/>
      <c r="AG1301" s="2"/>
    </row>
    <row r="1302" customFormat="false" ht="14.4" hidden="false" customHeight="false" outlineLevel="0" collapsed="false">
      <c r="B1302" s="2"/>
      <c r="C1302" s="2"/>
      <c r="D1302" s="2"/>
      <c r="E1302" s="2"/>
      <c r="F1302" s="2"/>
      <c r="G1302" s="2"/>
      <c r="H1302" s="2"/>
      <c r="I1302" s="2"/>
      <c r="J1302" s="2"/>
      <c r="K1302" s="2"/>
      <c r="L1302" s="2"/>
      <c r="M1302" s="2"/>
      <c r="N1302" s="2"/>
      <c r="O1302" s="2"/>
      <c r="P1302" s="2"/>
      <c r="Q1302" s="2"/>
      <c r="R1302" s="2"/>
      <c r="S1302" s="2"/>
      <c r="T1302" s="2"/>
      <c r="U1302" s="2"/>
      <c r="V1302" s="2"/>
      <c r="W1302" s="2"/>
      <c r="X1302" s="2"/>
      <c r="Y1302" s="2"/>
      <c r="Z1302" s="2"/>
      <c r="AA1302" s="2"/>
      <c r="AB1302" s="2"/>
      <c r="AC1302" s="2"/>
      <c r="AD1302" s="2"/>
      <c r="AE1302" s="2"/>
      <c r="AF1302" s="2"/>
      <c r="AG1302" s="2"/>
    </row>
    <row r="1303" customFormat="false" ht="14.4" hidden="false" customHeight="false" outlineLevel="0" collapsed="false">
      <c r="B1303" s="2"/>
      <c r="C1303" s="2"/>
      <c r="D1303" s="2"/>
      <c r="E1303" s="2"/>
      <c r="F1303" s="2"/>
      <c r="G1303" s="2"/>
      <c r="H1303" s="2"/>
      <c r="I1303" s="2"/>
      <c r="J1303" s="2"/>
      <c r="K1303" s="2"/>
      <c r="L1303" s="2"/>
      <c r="M1303" s="2"/>
      <c r="N1303" s="2"/>
      <c r="O1303" s="2"/>
      <c r="P1303" s="2"/>
      <c r="Q1303" s="2"/>
      <c r="R1303" s="2"/>
      <c r="S1303" s="2"/>
      <c r="T1303" s="2"/>
      <c r="U1303" s="2"/>
      <c r="V1303" s="2"/>
      <c r="W1303" s="2"/>
      <c r="X1303" s="2"/>
      <c r="Y1303" s="2"/>
      <c r="Z1303" s="2"/>
      <c r="AA1303" s="2"/>
      <c r="AB1303" s="2"/>
      <c r="AC1303" s="2"/>
      <c r="AD1303" s="2"/>
      <c r="AE1303" s="2"/>
      <c r="AF1303" s="2"/>
      <c r="AG1303" s="2"/>
    </row>
    <row r="1304" customFormat="false" ht="14.4" hidden="false" customHeight="false" outlineLevel="0" collapsed="false">
      <c r="B1304" s="2"/>
      <c r="C1304" s="2"/>
      <c r="D1304" s="2"/>
      <c r="E1304" s="2"/>
      <c r="F1304" s="2"/>
      <c r="G1304" s="2"/>
      <c r="H1304" s="2"/>
      <c r="I1304" s="2"/>
      <c r="J1304" s="2"/>
      <c r="K1304" s="2"/>
      <c r="L1304" s="2"/>
      <c r="M1304" s="2"/>
      <c r="N1304" s="2"/>
      <c r="O1304" s="2"/>
      <c r="P1304" s="2"/>
      <c r="Q1304" s="2"/>
      <c r="R1304" s="2"/>
      <c r="S1304" s="2"/>
      <c r="T1304" s="2"/>
      <c r="U1304" s="2"/>
      <c r="V1304" s="2"/>
      <c r="W1304" s="2"/>
      <c r="X1304" s="2"/>
      <c r="Y1304" s="2"/>
      <c r="Z1304" s="2"/>
      <c r="AA1304" s="2"/>
      <c r="AB1304" s="2"/>
      <c r="AC1304" s="2"/>
      <c r="AD1304" s="2"/>
      <c r="AE1304" s="2"/>
      <c r="AF1304" s="2"/>
      <c r="AG1304" s="2"/>
    </row>
    <row r="1305" customFormat="false" ht="14.4" hidden="false" customHeight="false" outlineLevel="0" collapsed="false">
      <c r="B1305" s="2"/>
      <c r="C1305" s="2"/>
      <c r="D1305" s="2"/>
      <c r="E1305" s="2"/>
      <c r="F1305" s="2"/>
      <c r="G1305" s="2"/>
      <c r="H1305" s="2"/>
      <c r="I1305" s="2"/>
      <c r="J1305" s="2"/>
      <c r="K1305" s="2"/>
      <c r="L1305" s="2"/>
      <c r="M1305" s="2"/>
      <c r="N1305" s="2"/>
      <c r="O1305" s="2"/>
      <c r="P1305" s="2"/>
      <c r="Q1305" s="2"/>
      <c r="R1305" s="2"/>
      <c r="S1305" s="2"/>
      <c r="T1305" s="2"/>
      <c r="U1305" s="2"/>
      <c r="V1305" s="2"/>
      <c r="W1305" s="2"/>
      <c r="X1305" s="2"/>
      <c r="Y1305" s="2"/>
      <c r="Z1305" s="2"/>
      <c r="AA1305" s="2"/>
      <c r="AB1305" s="2"/>
      <c r="AC1305" s="2"/>
      <c r="AD1305" s="2"/>
      <c r="AE1305" s="2"/>
      <c r="AF1305" s="2"/>
      <c r="AG1305" s="2"/>
    </row>
    <row r="1306" customFormat="false" ht="14.4" hidden="false" customHeight="false" outlineLevel="0" collapsed="false">
      <c r="B1306" s="2"/>
      <c r="C1306" s="2"/>
      <c r="D1306" s="2"/>
      <c r="E1306" s="2"/>
      <c r="F1306" s="2"/>
      <c r="G1306" s="2"/>
      <c r="H1306" s="2"/>
      <c r="I1306" s="2"/>
      <c r="J1306" s="2"/>
      <c r="K1306" s="2"/>
      <c r="L1306" s="2"/>
      <c r="M1306" s="2"/>
      <c r="N1306" s="2"/>
      <c r="O1306" s="2"/>
      <c r="P1306" s="2"/>
      <c r="Q1306" s="2"/>
      <c r="R1306" s="2"/>
      <c r="S1306" s="2"/>
      <c r="T1306" s="2"/>
      <c r="U1306" s="2"/>
      <c r="V1306" s="2"/>
      <c r="W1306" s="2"/>
      <c r="X1306" s="2"/>
      <c r="Y1306" s="2"/>
      <c r="Z1306" s="2"/>
      <c r="AA1306" s="2"/>
      <c r="AB1306" s="2"/>
      <c r="AC1306" s="2"/>
      <c r="AD1306" s="2"/>
      <c r="AE1306" s="2"/>
      <c r="AF1306" s="2"/>
      <c r="AG1306" s="2"/>
    </row>
    <row r="1307" customFormat="false" ht="14.4" hidden="false" customHeight="false" outlineLevel="0" collapsed="false">
      <c r="B1307" s="2"/>
      <c r="C1307" s="2"/>
      <c r="D1307" s="2"/>
      <c r="E1307" s="2"/>
      <c r="F1307" s="2"/>
      <c r="G1307" s="2"/>
      <c r="H1307" s="2"/>
      <c r="I1307" s="2"/>
      <c r="J1307" s="2"/>
      <c r="K1307" s="2"/>
      <c r="L1307" s="2"/>
      <c r="M1307" s="2"/>
      <c r="N1307" s="2"/>
      <c r="O1307" s="2"/>
      <c r="P1307" s="2"/>
      <c r="Q1307" s="2"/>
      <c r="R1307" s="2"/>
      <c r="S1307" s="2"/>
      <c r="T1307" s="2"/>
      <c r="U1307" s="2"/>
      <c r="V1307" s="2"/>
      <c r="W1307" s="2"/>
      <c r="X1307" s="2"/>
      <c r="Y1307" s="2"/>
      <c r="Z1307" s="2"/>
      <c r="AA1307" s="2"/>
      <c r="AB1307" s="2"/>
      <c r="AC1307" s="2"/>
      <c r="AD1307" s="2"/>
      <c r="AE1307" s="2"/>
      <c r="AF1307" s="2"/>
      <c r="AG1307" s="2"/>
    </row>
    <row r="1308" customFormat="false" ht="14.4" hidden="false" customHeight="false" outlineLevel="0" collapsed="false">
      <c r="B1308" s="2"/>
      <c r="C1308" s="2"/>
      <c r="D1308" s="2"/>
      <c r="E1308" s="2"/>
      <c r="F1308" s="2"/>
      <c r="G1308" s="2"/>
      <c r="H1308" s="2"/>
      <c r="I1308" s="2"/>
      <c r="J1308" s="2"/>
      <c r="K1308" s="2"/>
      <c r="L1308" s="2"/>
      <c r="M1308" s="2"/>
      <c r="N1308" s="2"/>
      <c r="O1308" s="2"/>
      <c r="P1308" s="2"/>
      <c r="Q1308" s="2"/>
      <c r="R1308" s="2"/>
      <c r="S1308" s="2"/>
      <c r="T1308" s="2"/>
      <c r="U1308" s="2"/>
      <c r="V1308" s="2"/>
      <c r="W1308" s="2"/>
      <c r="X1308" s="2"/>
      <c r="Y1308" s="2"/>
      <c r="Z1308" s="2"/>
      <c r="AA1308" s="2"/>
      <c r="AB1308" s="2"/>
      <c r="AC1308" s="2"/>
      <c r="AD1308" s="2"/>
      <c r="AE1308" s="2"/>
      <c r="AF1308" s="2"/>
      <c r="AG1308" s="2"/>
    </row>
    <row r="1309" customFormat="false" ht="14.4" hidden="false" customHeight="false" outlineLevel="0" collapsed="false">
      <c r="B1309" s="2"/>
      <c r="C1309" s="2"/>
      <c r="D1309" s="2"/>
      <c r="E1309" s="2"/>
      <c r="F1309" s="2"/>
      <c r="G1309" s="2"/>
      <c r="H1309" s="2"/>
      <c r="I1309" s="2"/>
      <c r="J1309" s="2"/>
      <c r="K1309" s="2"/>
      <c r="L1309" s="2"/>
      <c r="M1309" s="2"/>
      <c r="N1309" s="2"/>
      <c r="O1309" s="2"/>
      <c r="P1309" s="2"/>
      <c r="Q1309" s="2"/>
      <c r="R1309" s="2"/>
      <c r="S1309" s="2"/>
      <c r="T1309" s="2"/>
      <c r="U1309" s="2"/>
      <c r="V1309" s="2"/>
      <c r="W1309" s="2"/>
      <c r="X1309" s="2"/>
      <c r="Y1309" s="2"/>
      <c r="Z1309" s="2"/>
      <c r="AA1309" s="2"/>
      <c r="AB1309" s="2"/>
      <c r="AC1309" s="2"/>
      <c r="AD1309" s="2"/>
      <c r="AE1309" s="2"/>
      <c r="AF1309" s="2"/>
      <c r="AG1309" s="2"/>
    </row>
    <row r="1310" customFormat="false" ht="14.4" hidden="false" customHeight="false" outlineLevel="0" collapsed="false">
      <c r="B1310" s="2"/>
      <c r="C1310" s="2"/>
      <c r="D1310" s="2"/>
      <c r="E1310" s="2"/>
      <c r="F1310" s="2"/>
      <c r="G1310" s="2"/>
      <c r="H1310" s="2"/>
      <c r="I1310" s="2"/>
      <c r="J1310" s="2"/>
      <c r="K1310" s="2"/>
      <c r="L1310" s="2"/>
      <c r="M1310" s="2"/>
      <c r="N1310" s="2"/>
      <c r="O1310" s="2"/>
      <c r="P1310" s="2"/>
      <c r="Q1310" s="2"/>
      <c r="R1310" s="2"/>
      <c r="S1310" s="2"/>
      <c r="T1310" s="2"/>
      <c r="U1310" s="2"/>
      <c r="V1310" s="2"/>
      <c r="W1310" s="2"/>
      <c r="X1310" s="2"/>
      <c r="Y1310" s="2"/>
      <c r="Z1310" s="2"/>
      <c r="AA1310" s="2"/>
      <c r="AB1310" s="2"/>
      <c r="AC1310" s="2"/>
      <c r="AD1310" s="2"/>
      <c r="AE1310" s="2"/>
      <c r="AF1310" s="2"/>
      <c r="AG1310" s="2"/>
    </row>
    <row r="1311" customFormat="false" ht="14.4" hidden="false" customHeight="false" outlineLevel="0" collapsed="false">
      <c r="B1311" s="2"/>
      <c r="C1311" s="2"/>
      <c r="D1311" s="2"/>
      <c r="E1311" s="2"/>
      <c r="F1311" s="2"/>
      <c r="G1311" s="2"/>
      <c r="H1311" s="2"/>
      <c r="I1311" s="2"/>
      <c r="J1311" s="2"/>
      <c r="K1311" s="2"/>
      <c r="L1311" s="2"/>
      <c r="M1311" s="2"/>
      <c r="N1311" s="2"/>
      <c r="O1311" s="2"/>
      <c r="P1311" s="2"/>
      <c r="Q1311" s="2"/>
      <c r="R1311" s="2"/>
      <c r="S1311" s="2"/>
      <c r="T1311" s="2"/>
      <c r="U1311" s="2"/>
      <c r="V1311" s="2"/>
      <c r="W1311" s="2"/>
      <c r="X1311" s="2"/>
      <c r="Y1311" s="2"/>
      <c r="Z1311" s="2"/>
      <c r="AA1311" s="2"/>
      <c r="AB1311" s="2"/>
      <c r="AC1311" s="2"/>
      <c r="AD1311" s="2"/>
      <c r="AE1311" s="2"/>
      <c r="AF1311" s="2"/>
      <c r="AG1311" s="2"/>
    </row>
    <row r="1312" customFormat="false" ht="14.4" hidden="false" customHeight="false" outlineLevel="0" collapsed="false">
      <c r="B1312" s="2"/>
      <c r="C1312" s="2"/>
      <c r="D1312" s="2"/>
      <c r="E1312" s="2"/>
      <c r="F1312" s="2"/>
      <c r="G1312" s="2"/>
      <c r="H1312" s="2"/>
      <c r="I1312" s="2"/>
      <c r="J1312" s="2"/>
      <c r="K1312" s="2"/>
      <c r="L1312" s="2"/>
      <c r="M1312" s="2"/>
      <c r="N1312" s="2"/>
      <c r="O1312" s="2"/>
      <c r="P1312" s="2"/>
      <c r="Q1312" s="2"/>
      <c r="R1312" s="2"/>
      <c r="S1312" s="2"/>
      <c r="T1312" s="2"/>
      <c r="U1312" s="2"/>
      <c r="V1312" s="2"/>
      <c r="W1312" s="2"/>
      <c r="X1312" s="2"/>
      <c r="Y1312" s="2"/>
      <c r="Z1312" s="2"/>
      <c r="AA1312" s="2"/>
      <c r="AB1312" s="2"/>
      <c r="AC1312" s="2"/>
      <c r="AD1312" s="2"/>
      <c r="AE1312" s="2"/>
      <c r="AF1312" s="2"/>
      <c r="AG1312" s="2"/>
    </row>
    <row r="1313" customFormat="false" ht="14.4" hidden="false" customHeight="false" outlineLevel="0" collapsed="false">
      <c r="B1313" s="2"/>
      <c r="C1313" s="2"/>
      <c r="D1313" s="2"/>
      <c r="E1313" s="2"/>
      <c r="F1313" s="2"/>
      <c r="G1313" s="2"/>
      <c r="H1313" s="2"/>
      <c r="I1313" s="2"/>
      <c r="J1313" s="2"/>
      <c r="K1313" s="2"/>
      <c r="L1313" s="2"/>
      <c r="M1313" s="2"/>
      <c r="N1313" s="2"/>
      <c r="O1313" s="2"/>
      <c r="P1313" s="2"/>
      <c r="Q1313" s="2"/>
      <c r="R1313" s="2"/>
      <c r="S1313" s="2"/>
      <c r="T1313" s="2"/>
      <c r="U1313" s="2"/>
      <c r="V1313" s="2"/>
      <c r="W1313" s="2"/>
      <c r="X1313" s="2"/>
      <c r="Y1313" s="2"/>
      <c r="Z1313" s="2"/>
      <c r="AA1313" s="2"/>
      <c r="AB1313" s="2"/>
      <c r="AC1313" s="2"/>
      <c r="AD1313" s="2"/>
      <c r="AE1313" s="2"/>
      <c r="AF1313" s="2"/>
      <c r="AG1313" s="2"/>
    </row>
    <row r="1314" customFormat="false" ht="14.4" hidden="false" customHeight="false" outlineLevel="0" collapsed="false">
      <c r="B1314" s="2"/>
      <c r="C1314" s="2"/>
      <c r="D1314" s="2"/>
      <c r="E1314" s="2"/>
      <c r="F1314" s="2"/>
      <c r="G1314" s="2"/>
      <c r="H1314" s="2"/>
      <c r="I1314" s="2"/>
      <c r="J1314" s="2"/>
      <c r="K1314" s="2"/>
      <c r="L1314" s="2"/>
      <c r="M1314" s="2"/>
      <c r="N1314" s="2"/>
      <c r="O1314" s="2"/>
      <c r="P1314" s="2"/>
      <c r="Q1314" s="2"/>
      <c r="R1314" s="2"/>
      <c r="S1314" s="2"/>
      <c r="T1314" s="2"/>
      <c r="U1314" s="2"/>
      <c r="V1314" s="2"/>
      <c r="W1314" s="2"/>
      <c r="X1314" s="2"/>
      <c r="Y1314" s="2"/>
      <c r="Z1314" s="2"/>
      <c r="AA1314" s="2"/>
      <c r="AB1314" s="2"/>
      <c r="AC1314" s="2"/>
      <c r="AD1314" s="2"/>
      <c r="AE1314" s="2"/>
      <c r="AF1314" s="2"/>
      <c r="AG1314" s="2"/>
    </row>
    <row r="1315" customFormat="false" ht="14.4" hidden="false" customHeight="false" outlineLevel="0" collapsed="false">
      <c r="B1315" s="2"/>
      <c r="C1315" s="2"/>
      <c r="D1315" s="2"/>
      <c r="E1315" s="2"/>
      <c r="F1315" s="2"/>
      <c r="G1315" s="2"/>
      <c r="H1315" s="2"/>
      <c r="I1315" s="2"/>
      <c r="J1315" s="2"/>
      <c r="K1315" s="2"/>
      <c r="L1315" s="2"/>
      <c r="M1315" s="2"/>
      <c r="N1315" s="2"/>
      <c r="O1315" s="2"/>
      <c r="P1315" s="2"/>
      <c r="Q1315" s="2"/>
      <c r="R1315" s="2"/>
      <c r="S1315" s="2"/>
      <c r="T1315" s="2"/>
      <c r="U1315" s="2"/>
      <c r="V1315" s="2"/>
      <c r="W1315" s="2"/>
      <c r="X1315" s="2"/>
      <c r="Y1315" s="2"/>
      <c r="Z1315" s="2"/>
      <c r="AA1315" s="2"/>
      <c r="AB1315" s="2"/>
      <c r="AC1315" s="2"/>
      <c r="AD1315" s="2"/>
      <c r="AE1315" s="2"/>
      <c r="AF1315" s="2"/>
      <c r="AG1315" s="2"/>
    </row>
    <row r="1316" customFormat="false" ht="14.4" hidden="false" customHeight="false" outlineLevel="0" collapsed="false">
      <c r="B1316" s="2"/>
      <c r="C1316" s="2"/>
      <c r="D1316" s="2"/>
      <c r="E1316" s="2"/>
      <c r="F1316" s="2"/>
      <c r="G1316" s="2"/>
      <c r="H1316" s="2"/>
      <c r="I1316" s="2"/>
      <c r="J1316" s="2"/>
      <c r="K1316" s="2"/>
      <c r="L1316" s="2"/>
      <c r="M1316" s="2"/>
      <c r="N1316" s="2"/>
      <c r="O1316" s="2"/>
      <c r="P1316" s="2"/>
      <c r="Q1316" s="2"/>
      <c r="R1316" s="2"/>
      <c r="S1316" s="2"/>
      <c r="T1316" s="2"/>
      <c r="U1316" s="2"/>
      <c r="V1316" s="2"/>
      <c r="W1316" s="2"/>
      <c r="X1316" s="2"/>
      <c r="Y1316" s="2"/>
      <c r="Z1316" s="2"/>
      <c r="AA1316" s="2"/>
      <c r="AB1316" s="2"/>
      <c r="AC1316" s="2"/>
      <c r="AD1316" s="2"/>
      <c r="AE1316" s="2"/>
      <c r="AF1316" s="2"/>
      <c r="AG1316" s="2"/>
    </row>
    <row r="1317" customFormat="false" ht="14.4" hidden="false" customHeight="false" outlineLevel="0" collapsed="false">
      <c r="B1317" s="2"/>
      <c r="C1317" s="2"/>
      <c r="D1317" s="2"/>
      <c r="E1317" s="2"/>
      <c r="F1317" s="2"/>
      <c r="G1317" s="2"/>
      <c r="H1317" s="2"/>
      <c r="I1317" s="2"/>
      <c r="J1317" s="2"/>
      <c r="K1317" s="2"/>
      <c r="L1317" s="2"/>
      <c r="M1317" s="2"/>
      <c r="N1317" s="2"/>
      <c r="O1317" s="2"/>
      <c r="P1317" s="2"/>
      <c r="Q1317" s="2"/>
      <c r="R1317" s="2"/>
      <c r="S1317" s="2"/>
      <c r="T1317" s="2"/>
      <c r="U1317" s="2"/>
      <c r="V1317" s="2"/>
      <c r="W1317" s="2"/>
      <c r="X1317" s="2"/>
      <c r="Y1317" s="2"/>
      <c r="Z1317" s="2"/>
      <c r="AA1317" s="2"/>
      <c r="AB1317" s="2"/>
      <c r="AC1317" s="2"/>
      <c r="AD1317" s="2"/>
      <c r="AE1317" s="2"/>
      <c r="AF1317" s="2"/>
      <c r="AG1317" s="2"/>
    </row>
    <row r="1318" customFormat="false" ht="14.4" hidden="false" customHeight="false" outlineLevel="0" collapsed="false">
      <c r="B1318" s="2"/>
      <c r="C1318" s="2"/>
      <c r="D1318" s="2"/>
      <c r="E1318" s="2"/>
      <c r="F1318" s="2"/>
      <c r="G1318" s="2"/>
      <c r="H1318" s="2"/>
      <c r="I1318" s="2"/>
      <c r="J1318" s="2"/>
      <c r="K1318" s="2"/>
      <c r="L1318" s="2"/>
      <c r="M1318" s="2"/>
      <c r="N1318" s="2"/>
      <c r="O1318" s="2"/>
      <c r="P1318" s="2"/>
      <c r="Q1318" s="2"/>
      <c r="R1318" s="2"/>
      <c r="S1318" s="2"/>
      <c r="T1318" s="2"/>
      <c r="U1318" s="2"/>
      <c r="V1318" s="2"/>
      <c r="W1318" s="2"/>
      <c r="X1318" s="2"/>
      <c r="Y1318" s="2"/>
      <c r="Z1318" s="2"/>
      <c r="AA1318" s="2"/>
      <c r="AB1318" s="2"/>
      <c r="AC1318" s="2"/>
      <c r="AD1318" s="2"/>
      <c r="AE1318" s="2"/>
      <c r="AF1318" s="2"/>
      <c r="AG1318" s="2"/>
    </row>
    <row r="1319" customFormat="false" ht="14.4" hidden="false" customHeight="false" outlineLevel="0" collapsed="false">
      <c r="B1319" s="2"/>
      <c r="C1319" s="2"/>
      <c r="D1319" s="2"/>
      <c r="E1319" s="2"/>
      <c r="F1319" s="2"/>
      <c r="G1319" s="2"/>
      <c r="H1319" s="2"/>
      <c r="I1319" s="2"/>
      <c r="J1319" s="2"/>
      <c r="K1319" s="2"/>
      <c r="L1319" s="2"/>
      <c r="M1319" s="2"/>
      <c r="N1319" s="2"/>
      <c r="O1319" s="2"/>
      <c r="P1319" s="2"/>
      <c r="Q1319" s="2"/>
      <c r="R1319" s="2"/>
      <c r="S1319" s="2"/>
      <c r="T1319" s="2"/>
      <c r="U1319" s="2"/>
      <c r="V1319" s="2"/>
      <c r="W1319" s="2"/>
      <c r="X1319" s="2"/>
      <c r="Y1319" s="2"/>
      <c r="Z1319" s="2"/>
      <c r="AA1319" s="2"/>
      <c r="AB1319" s="2"/>
      <c r="AC1319" s="2"/>
      <c r="AD1319" s="2"/>
      <c r="AE1319" s="2"/>
      <c r="AF1319" s="2"/>
      <c r="AG1319" s="2"/>
    </row>
    <row r="1320" customFormat="false" ht="14.4" hidden="false" customHeight="false" outlineLevel="0" collapsed="false">
      <c r="B1320" s="2"/>
      <c r="C1320" s="2"/>
      <c r="D1320" s="2"/>
      <c r="E1320" s="2"/>
      <c r="F1320" s="2"/>
      <c r="G1320" s="2"/>
      <c r="H1320" s="2"/>
      <c r="I1320" s="2"/>
      <c r="J1320" s="2"/>
      <c r="K1320" s="2"/>
      <c r="L1320" s="2"/>
      <c r="M1320" s="2"/>
      <c r="N1320" s="2"/>
      <c r="O1320" s="2"/>
      <c r="P1320" s="2"/>
      <c r="Q1320" s="2"/>
      <c r="R1320" s="2"/>
      <c r="S1320" s="2"/>
      <c r="T1320" s="2"/>
      <c r="U1320" s="2"/>
      <c r="V1320" s="2"/>
      <c r="W1320" s="2"/>
      <c r="X1320" s="2"/>
      <c r="Y1320" s="2"/>
      <c r="Z1320" s="2"/>
      <c r="AA1320" s="2"/>
      <c r="AB1320" s="2"/>
      <c r="AC1320" s="2"/>
      <c r="AD1320" s="2"/>
      <c r="AE1320" s="2"/>
      <c r="AF1320" s="2"/>
      <c r="AG1320" s="2"/>
    </row>
    <row r="1321" customFormat="false" ht="14.4" hidden="false" customHeight="false" outlineLevel="0" collapsed="false">
      <c r="B1321" s="2"/>
      <c r="C1321" s="2"/>
      <c r="D1321" s="2"/>
      <c r="E1321" s="2"/>
      <c r="F1321" s="2"/>
      <c r="G1321" s="2"/>
      <c r="H1321" s="2"/>
      <c r="I1321" s="2"/>
      <c r="J1321" s="2"/>
      <c r="K1321" s="2"/>
      <c r="L1321" s="2"/>
      <c r="M1321" s="2"/>
      <c r="N1321" s="2"/>
      <c r="O1321" s="2"/>
      <c r="P1321" s="2"/>
      <c r="Q1321" s="2"/>
      <c r="R1321" s="2"/>
      <c r="S1321" s="2"/>
      <c r="T1321" s="2"/>
      <c r="U1321" s="2"/>
      <c r="V1321" s="2"/>
      <c r="W1321" s="2"/>
      <c r="X1321" s="2"/>
      <c r="Y1321" s="2"/>
      <c r="Z1321" s="2"/>
      <c r="AA1321" s="2"/>
      <c r="AB1321" s="2"/>
      <c r="AC1321" s="2"/>
      <c r="AD1321" s="2"/>
      <c r="AE1321" s="2"/>
      <c r="AF1321" s="2"/>
      <c r="AG1321" s="2"/>
    </row>
    <row r="1322" customFormat="false" ht="14.4" hidden="false" customHeight="false" outlineLevel="0" collapsed="false">
      <c r="B1322" s="2"/>
      <c r="C1322" s="2"/>
      <c r="D1322" s="2"/>
      <c r="E1322" s="2"/>
      <c r="F1322" s="2"/>
      <c r="G1322" s="2"/>
      <c r="H1322" s="2"/>
      <c r="I1322" s="2"/>
      <c r="J1322" s="2"/>
      <c r="K1322" s="2"/>
      <c r="L1322" s="2"/>
      <c r="M1322" s="2"/>
      <c r="N1322" s="2"/>
      <c r="O1322" s="2"/>
      <c r="P1322" s="2"/>
      <c r="Q1322" s="2"/>
      <c r="R1322" s="2"/>
      <c r="S1322" s="2"/>
      <c r="T1322" s="2"/>
      <c r="U1322" s="2"/>
      <c r="V1322" s="2"/>
      <c r="W1322" s="2"/>
      <c r="X1322" s="2"/>
      <c r="Y1322" s="2"/>
      <c r="Z1322" s="2"/>
      <c r="AA1322" s="2"/>
      <c r="AB1322" s="2"/>
      <c r="AC1322" s="2"/>
      <c r="AD1322" s="2"/>
      <c r="AE1322" s="2"/>
      <c r="AF1322" s="2"/>
      <c r="AG1322" s="2"/>
    </row>
    <row r="1323" customFormat="false" ht="14.4" hidden="false" customHeight="false" outlineLevel="0" collapsed="false">
      <c r="B1323" s="2"/>
      <c r="C1323" s="2"/>
      <c r="D1323" s="2"/>
      <c r="E1323" s="2"/>
      <c r="F1323" s="2"/>
      <c r="G1323" s="2"/>
      <c r="H1323" s="2"/>
      <c r="I1323" s="2"/>
      <c r="J1323" s="2"/>
      <c r="K1323" s="2"/>
      <c r="L1323" s="2"/>
      <c r="M1323" s="2"/>
      <c r="N1323" s="2"/>
      <c r="O1323" s="2"/>
      <c r="P1323" s="2"/>
      <c r="Q1323" s="2"/>
      <c r="R1323" s="2"/>
      <c r="S1323" s="2"/>
      <c r="T1323" s="2"/>
      <c r="U1323" s="2"/>
      <c r="V1323" s="2"/>
      <c r="W1323" s="2"/>
      <c r="X1323" s="2"/>
      <c r="Y1323" s="2"/>
      <c r="Z1323" s="2"/>
      <c r="AA1323" s="2"/>
      <c r="AB1323" s="2"/>
      <c r="AC1323" s="2"/>
      <c r="AD1323" s="2"/>
      <c r="AE1323" s="2"/>
      <c r="AF1323" s="2"/>
      <c r="AG1323" s="2"/>
    </row>
    <row r="1324" customFormat="false" ht="14.4" hidden="false" customHeight="false" outlineLevel="0" collapsed="false">
      <c r="B1324" s="2"/>
      <c r="C1324" s="2"/>
      <c r="D1324" s="2"/>
      <c r="E1324" s="2"/>
      <c r="F1324" s="2"/>
      <c r="G1324" s="2"/>
      <c r="H1324" s="2"/>
      <c r="I1324" s="2"/>
      <c r="J1324" s="2"/>
      <c r="K1324" s="2"/>
      <c r="L1324" s="2"/>
      <c r="M1324" s="2"/>
      <c r="N1324" s="2"/>
      <c r="O1324" s="2"/>
      <c r="P1324" s="2"/>
      <c r="Q1324" s="2"/>
      <c r="R1324" s="2"/>
      <c r="S1324" s="2"/>
      <c r="T1324" s="2"/>
      <c r="U1324" s="2"/>
      <c r="V1324" s="2"/>
      <c r="W1324" s="2"/>
      <c r="X1324" s="2"/>
      <c r="Y1324" s="2"/>
      <c r="Z1324" s="2"/>
      <c r="AA1324" s="2"/>
      <c r="AB1324" s="2"/>
      <c r="AC1324" s="2"/>
      <c r="AD1324" s="2"/>
      <c r="AE1324" s="2"/>
      <c r="AF1324" s="2"/>
      <c r="AG1324" s="2"/>
    </row>
    <row r="1325" customFormat="false" ht="14.4" hidden="false" customHeight="false" outlineLevel="0" collapsed="false">
      <c r="B1325" s="2"/>
      <c r="C1325" s="2"/>
      <c r="D1325" s="2"/>
      <c r="E1325" s="2"/>
      <c r="F1325" s="2"/>
      <c r="G1325" s="2"/>
      <c r="H1325" s="2"/>
      <c r="I1325" s="2"/>
      <c r="J1325" s="2"/>
      <c r="K1325" s="2"/>
      <c r="L1325" s="2"/>
      <c r="M1325" s="2"/>
      <c r="N1325" s="2"/>
      <c r="O1325" s="2"/>
      <c r="P1325" s="2"/>
      <c r="Q1325" s="2"/>
      <c r="R1325" s="2"/>
      <c r="S1325" s="2"/>
      <c r="T1325" s="2"/>
      <c r="U1325" s="2"/>
      <c r="V1325" s="2"/>
      <c r="W1325" s="2"/>
      <c r="X1325" s="2"/>
      <c r="Y1325" s="2"/>
      <c r="Z1325" s="2"/>
      <c r="AA1325" s="2"/>
      <c r="AB1325" s="2"/>
      <c r="AC1325" s="2"/>
      <c r="AD1325" s="2"/>
      <c r="AE1325" s="2"/>
      <c r="AF1325" s="2"/>
      <c r="AG1325" s="2"/>
    </row>
    <row r="1326" customFormat="false" ht="14.4" hidden="false" customHeight="false" outlineLevel="0" collapsed="false">
      <c r="B1326" s="2"/>
      <c r="C1326" s="2"/>
      <c r="D1326" s="2"/>
      <c r="E1326" s="2"/>
      <c r="F1326" s="2"/>
      <c r="G1326" s="2"/>
      <c r="H1326" s="2"/>
      <c r="I1326" s="2"/>
      <c r="J1326" s="2"/>
      <c r="K1326" s="2"/>
      <c r="L1326" s="2"/>
      <c r="M1326" s="2"/>
      <c r="N1326" s="2"/>
      <c r="O1326" s="2"/>
      <c r="P1326" s="2"/>
      <c r="Q1326" s="2"/>
      <c r="R1326" s="2"/>
      <c r="S1326" s="2"/>
      <c r="T1326" s="2"/>
      <c r="U1326" s="2"/>
      <c r="V1326" s="2"/>
      <c r="W1326" s="2"/>
      <c r="X1326" s="2"/>
      <c r="Y1326" s="2"/>
      <c r="Z1326" s="2"/>
      <c r="AA1326" s="2"/>
      <c r="AB1326" s="2"/>
      <c r="AC1326" s="2"/>
      <c r="AD1326" s="2"/>
      <c r="AE1326" s="2"/>
      <c r="AF1326" s="2"/>
      <c r="AG1326" s="2"/>
    </row>
    <row r="1327" customFormat="false" ht="14.4" hidden="false" customHeight="false" outlineLevel="0" collapsed="false">
      <c r="B1327" s="2"/>
      <c r="C1327" s="2"/>
      <c r="D1327" s="2"/>
      <c r="E1327" s="2"/>
      <c r="F1327" s="2"/>
      <c r="G1327" s="2"/>
      <c r="H1327" s="2"/>
      <c r="I1327" s="2"/>
      <c r="J1327" s="2"/>
      <c r="K1327" s="2"/>
      <c r="L1327" s="2"/>
      <c r="M1327" s="2"/>
      <c r="N1327" s="2"/>
      <c r="O1327" s="2"/>
      <c r="P1327" s="2"/>
      <c r="Q1327" s="2"/>
      <c r="R1327" s="2"/>
      <c r="S1327" s="2"/>
      <c r="T1327" s="2"/>
      <c r="U1327" s="2"/>
      <c r="V1327" s="2"/>
      <c r="W1327" s="2"/>
      <c r="X1327" s="2"/>
      <c r="Y1327" s="2"/>
      <c r="Z1327" s="2"/>
      <c r="AA1327" s="2"/>
      <c r="AB1327" s="2"/>
      <c r="AC1327" s="2"/>
      <c r="AD1327" s="2"/>
      <c r="AE1327" s="2"/>
      <c r="AF1327" s="2"/>
      <c r="AG1327" s="2"/>
    </row>
    <row r="1328" customFormat="false" ht="14.4" hidden="false" customHeight="false" outlineLevel="0" collapsed="false">
      <c r="B1328" s="2"/>
      <c r="C1328" s="2"/>
      <c r="D1328" s="2"/>
      <c r="E1328" s="2"/>
      <c r="F1328" s="2"/>
      <c r="G1328" s="2"/>
      <c r="H1328" s="2"/>
      <c r="I1328" s="2"/>
      <c r="J1328" s="2"/>
      <c r="K1328" s="2"/>
      <c r="L1328" s="2"/>
      <c r="M1328" s="2"/>
      <c r="N1328" s="2"/>
      <c r="O1328" s="2"/>
      <c r="P1328" s="2"/>
      <c r="Q1328" s="2"/>
      <c r="R1328" s="2"/>
      <c r="S1328" s="2"/>
      <c r="T1328" s="2"/>
      <c r="U1328" s="2"/>
      <c r="V1328" s="2"/>
      <c r="W1328" s="2"/>
      <c r="X1328" s="2"/>
      <c r="Y1328" s="2"/>
      <c r="Z1328" s="2"/>
      <c r="AA1328" s="2"/>
      <c r="AB1328" s="2"/>
      <c r="AC1328" s="2"/>
      <c r="AD1328" s="2"/>
      <c r="AE1328" s="2"/>
      <c r="AF1328" s="2"/>
      <c r="AG1328" s="2"/>
    </row>
    <row r="1329" customFormat="false" ht="14.4" hidden="false" customHeight="false" outlineLevel="0" collapsed="false">
      <c r="B1329" s="2"/>
      <c r="C1329" s="2"/>
      <c r="D1329" s="2"/>
      <c r="E1329" s="2"/>
      <c r="F1329" s="2"/>
      <c r="G1329" s="2"/>
      <c r="H1329" s="2"/>
      <c r="I1329" s="2"/>
      <c r="J1329" s="2"/>
      <c r="K1329" s="2"/>
      <c r="L1329" s="2"/>
      <c r="M1329" s="2"/>
      <c r="N1329" s="2"/>
      <c r="O1329" s="2"/>
      <c r="P1329" s="2"/>
      <c r="Q1329" s="2"/>
      <c r="R1329" s="2"/>
      <c r="S1329" s="2"/>
      <c r="T1329" s="2"/>
      <c r="U1329" s="2"/>
      <c r="V1329" s="2"/>
      <c r="W1329" s="2"/>
      <c r="X1329" s="2"/>
      <c r="Y1329" s="2"/>
      <c r="Z1329" s="2"/>
      <c r="AA1329" s="2"/>
      <c r="AB1329" s="2"/>
      <c r="AC1329" s="2"/>
      <c r="AD1329" s="2"/>
      <c r="AE1329" s="2"/>
      <c r="AF1329" s="2"/>
      <c r="AG1329" s="2"/>
    </row>
    <row r="1330" customFormat="false" ht="14.4" hidden="false" customHeight="false" outlineLevel="0" collapsed="false">
      <c r="B1330" s="2"/>
      <c r="C1330" s="2"/>
      <c r="D1330" s="2"/>
      <c r="E1330" s="2"/>
      <c r="F1330" s="2"/>
      <c r="G1330" s="2"/>
      <c r="H1330" s="2"/>
      <c r="I1330" s="2"/>
      <c r="J1330" s="2"/>
      <c r="K1330" s="2"/>
      <c r="L1330" s="2"/>
      <c r="M1330" s="2"/>
      <c r="N1330" s="2"/>
      <c r="O1330" s="2"/>
      <c r="P1330" s="2"/>
      <c r="Q1330" s="2"/>
      <c r="R1330" s="2"/>
      <c r="S1330" s="2"/>
      <c r="T1330" s="2"/>
      <c r="U1330" s="2"/>
      <c r="V1330" s="2"/>
      <c r="W1330" s="2"/>
      <c r="X1330" s="2"/>
      <c r="Y1330" s="2"/>
      <c r="Z1330" s="2"/>
      <c r="AA1330" s="2"/>
      <c r="AB1330" s="2"/>
      <c r="AC1330" s="2"/>
      <c r="AD1330" s="2"/>
      <c r="AE1330" s="2"/>
      <c r="AF1330" s="2"/>
      <c r="AG1330" s="2"/>
    </row>
    <row r="1331" customFormat="false" ht="14.4" hidden="false" customHeight="false" outlineLevel="0" collapsed="false">
      <c r="B1331" s="2"/>
      <c r="C1331" s="2"/>
      <c r="D1331" s="2"/>
      <c r="E1331" s="2"/>
      <c r="F1331" s="2"/>
      <c r="G1331" s="2"/>
      <c r="H1331" s="2"/>
      <c r="I1331" s="2"/>
      <c r="J1331" s="2"/>
      <c r="K1331" s="2"/>
      <c r="L1331" s="2"/>
      <c r="M1331" s="2"/>
      <c r="N1331" s="2"/>
      <c r="O1331" s="2"/>
      <c r="P1331" s="2"/>
      <c r="Q1331" s="2"/>
      <c r="R1331" s="2"/>
      <c r="S1331" s="2"/>
      <c r="T1331" s="2"/>
      <c r="U1331" s="2"/>
      <c r="V1331" s="2"/>
      <c r="W1331" s="2"/>
      <c r="X1331" s="2"/>
      <c r="Y1331" s="2"/>
      <c r="Z1331" s="2"/>
      <c r="AA1331" s="2"/>
      <c r="AB1331" s="2"/>
      <c r="AC1331" s="2"/>
      <c r="AD1331" s="2"/>
      <c r="AE1331" s="2"/>
      <c r="AF1331" s="2"/>
      <c r="AG1331" s="2"/>
    </row>
    <row r="1332" customFormat="false" ht="14.4" hidden="false" customHeight="false" outlineLevel="0" collapsed="false">
      <c r="B1332" s="2"/>
      <c r="C1332" s="2"/>
      <c r="D1332" s="2"/>
      <c r="E1332" s="2"/>
      <c r="F1332" s="2"/>
      <c r="G1332" s="2"/>
      <c r="H1332" s="2"/>
      <c r="I1332" s="2"/>
      <c r="J1332" s="2"/>
      <c r="K1332" s="2"/>
      <c r="L1332" s="2"/>
      <c r="M1332" s="2"/>
      <c r="N1332" s="2"/>
      <c r="O1332" s="2"/>
      <c r="P1332" s="2"/>
      <c r="Q1332" s="2"/>
      <c r="R1332" s="2"/>
      <c r="S1332" s="2"/>
      <c r="T1332" s="2"/>
      <c r="U1332" s="2"/>
      <c r="V1332" s="2"/>
      <c r="W1332" s="2"/>
      <c r="X1332" s="2"/>
      <c r="Y1332" s="2"/>
      <c r="Z1332" s="2"/>
      <c r="AA1332" s="2"/>
      <c r="AB1332" s="2"/>
      <c r="AC1332" s="2"/>
      <c r="AD1332" s="2"/>
      <c r="AE1332" s="2"/>
      <c r="AF1332" s="2"/>
      <c r="AG1332" s="2"/>
    </row>
    <row r="1333" customFormat="false" ht="14.4" hidden="false" customHeight="false" outlineLevel="0" collapsed="false">
      <c r="B1333" s="2"/>
      <c r="C1333" s="2"/>
      <c r="D1333" s="2"/>
      <c r="E1333" s="2"/>
      <c r="F1333" s="2"/>
      <c r="G1333" s="2"/>
      <c r="H1333" s="2"/>
      <c r="I1333" s="2"/>
      <c r="J1333" s="2"/>
      <c r="K1333" s="2"/>
      <c r="L1333" s="2"/>
      <c r="M1333" s="2"/>
      <c r="N1333" s="2"/>
      <c r="O1333" s="2"/>
      <c r="P1333" s="2"/>
      <c r="Q1333" s="2"/>
      <c r="R1333" s="2"/>
      <c r="S1333" s="2"/>
      <c r="T1333" s="2"/>
      <c r="U1333" s="2"/>
      <c r="V1333" s="2"/>
      <c r="W1333" s="2"/>
      <c r="X1333" s="2"/>
      <c r="Y1333" s="2"/>
      <c r="Z1333" s="2"/>
      <c r="AA1333" s="2"/>
      <c r="AB1333" s="2"/>
      <c r="AC1333" s="2"/>
      <c r="AD1333" s="2"/>
      <c r="AE1333" s="2"/>
      <c r="AF1333" s="2"/>
      <c r="AG1333" s="2"/>
    </row>
    <row r="1334" customFormat="false" ht="14.4" hidden="false" customHeight="false" outlineLevel="0" collapsed="false">
      <c r="B1334" s="2"/>
      <c r="C1334" s="2"/>
      <c r="D1334" s="2"/>
      <c r="E1334" s="2"/>
      <c r="F1334" s="2"/>
      <c r="G1334" s="2"/>
      <c r="H1334" s="2"/>
      <c r="I1334" s="2"/>
      <c r="J1334" s="2"/>
      <c r="K1334" s="2"/>
      <c r="L1334" s="2"/>
      <c r="M1334" s="2"/>
      <c r="N1334" s="2"/>
      <c r="O1334" s="2"/>
      <c r="P1334" s="2"/>
      <c r="Q1334" s="2"/>
      <c r="R1334" s="2"/>
      <c r="S1334" s="2"/>
      <c r="T1334" s="2"/>
      <c r="U1334" s="2"/>
      <c r="V1334" s="2"/>
      <c r="W1334" s="2"/>
      <c r="X1334" s="2"/>
      <c r="Y1334" s="2"/>
      <c r="Z1334" s="2"/>
      <c r="AA1334" s="2"/>
      <c r="AB1334" s="2"/>
      <c r="AC1334" s="2"/>
      <c r="AD1334" s="2"/>
      <c r="AE1334" s="2"/>
      <c r="AF1334" s="2"/>
      <c r="AG1334" s="2"/>
    </row>
    <row r="1335" customFormat="false" ht="14.4" hidden="false" customHeight="false" outlineLevel="0" collapsed="false">
      <c r="B1335" s="2"/>
      <c r="C1335" s="2"/>
      <c r="D1335" s="2"/>
      <c r="E1335" s="2"/>
      <c r="F1335" s="2"/>
      <c r="G1335" s="2"/>
      <c r="H1335" s="2"/>
      <c r="I1335" s="2"/>
      <c r="J1335" s="2"/>
      <c r="K1335" s="2"/>
      <c r="L1335" s="2"/>
      <c r="M1335" s="2"/>
      <c r="N1335" s="2"/>
      <c r="O1335" s="2"/>
      <c r="P1335" s="2"/>
      <c r="Q1335" s="2"/>
      <c r="R1335" s="2"/>
      <c r="S1335" s="2"/>
      <c r="T1335" s="2"/>
      <c r="U1335" s="2"/>
      <c r="V1335" s="2"/>
      <c r="W1335" s="2"/>
      <c r="X1335" s="2"/>
      <c r="Y1335" s="2"/>
      <c r="Z1335" s="2"/>
      <c r="AA1335" s="2"/>
      <c r="AB1335" s="2"/>
      <c r="AC1335" s="2"/>
      <c r="AD1335" s="2"/>
      <c r="AE1335" s="2"/>
      <c r="AF1335" s="2"/>
      <c r="AG1335" s="2"/>
    </row>
    <row r="1336" customFormat="false" ht="14.4" hidden="false" customHeight="false" outlineLevel="0" collapsed="false">
      <c r="B1336" s="2"/>
      <c r="C1336" s="2"/>
      <c r="D1336" s="2"/>
      <c r="E1336" s="2"/>
      <c r="F1336" s="2"/>
      <c r="G1336" s="2"/>
      <c r="H1336" s="2"/>
      <c r="I1336" s="2"/>
      <c r="J1336" s="2"/>
      <c r="K1336" s="2"/>
      <c r="L1336" s="2"/>
      <c r="M1336" s="2"/>
      <c r="N1336" s="2"/>
      <c r="O1336" s="2"/>
      <c r="P1336" s="2"/>
      <c r="Q1336" s="2"/>
      <c r="R1336" s="2"/>
      <c r="S1336" s="2"/>
      <c r="T1336" s="2"/>
      <c r="U1336" s="2"/>
      <c r="V1336" s="2"/>
      <c r="W1336" s="2"/>
      <c r="X1336" s="2"/>
      <c r="Y1336" s="2"/>
      <c r="Z1336" s="2"/>
      <c r="AA1336" s="2"/>
      <c r="AB1336" s="2"/>
      <c r="AC1336" s="2"/>
      <c r="AD1336" s="2"/>
      <c r="AE1336" s="2"/>
      <c r="AF1336" s="2"/>
      <c r="AG1336" s="2"/>
    </row>
    <row r="1337" customFormat="false" ht="14.4" hidden="false" customHeight="false" outlineLevel="0" collapsed="false">
      <c r="B1337" s="2"/>
      <c r="C1337" s="2"/>
      <c r="D1337" s="2"/>
      <c r="E1337" s="2"/>
      <c r="F1337" s="2"/>
      <c r="G1337" s="2"/>
      <c r="H1337" s="2"/>
      <c r="I1337" s="2"/>
      <c r="J1337" s="2"/>
      <c r="K1337" s="2"/>
      <c r="L1337" s="2"/>
      <c r="M1337" s="2"/>
      <c r="N1337" s="2"/>
      <c r="O1337" s="2"/>
      <c r="P1337" s="2"/>
      <c r="Q1337" s="2"/>
      <c r="R1337" s="2"/>
      <c r="S1337" s="2"/>
      <c r="T1337" s="2"/>
      <c r="U1337" s="2"/>
      <c r="V1337" s="2"/>
      <c r="W1337" s="2"/>
      <c r="X1337" s="2"/>
      <c r="Y1337" s="2"/>
      <c r="Z1337" s="2"/>
      <c r="AA1337" s="2"/>
      <c r="AB1337" s="2"/>
      <c r="AC1337" s="2"/>
      <c r="AD1337" s="2"/>
      <c r="AE1337" s="2"/>
      <c r="AF1337" s="2"/>
      <c r="AG1337" s="2"/>
    </row>
    <row r="1338" customFormat="false" ht="14.4" hidden="false" customHeight="false" outlineLevel="0" collapsed="false">
      <c r="B1338" s="2"/>
      <c r="C1338" s="2"/>
      <c r="D1338" s="2"/>
      <c r="E1338" s="2"/>
      <c r="F1338" s="2"/>
      <c r="G1338" s="2"/>
      <c r="H1338" s="2"/>
      <c r="I1338" s="2"/>
      <c r="J1338" s="2"/>
      <c r="K1338" s="2"/>
      <c r="L1338" s="2"/>
      <c r="M1338" s="2"/>
      <c r="N1338" s="2"/>
      <c r="O1338" s="2"/>
      <c r="P1338" s="2"/>
      <c r="Q1338" s="2"/>
      <c r="R1338" s="2"/>
      <c r="S1338" s="2"/>
      <c r="T1338" s="2"/>
      <c r="U1338" s="2"/>
      <c r="V1338" s="2"/>
      <c r="W1338" s="2"/>
      <c r="X1338" s="2"/>
      <c r="Y1338" s="2"/>
      <c r="Z1338" s="2"/>
      <c r="AA1338" s="2"/>
      <c r="AB1338" s="2"/>
      <c r="AC1338" s="2"/>
      <c r="AD1338" s="2"/>
      <c r="AE1338" s="2"/>
      <c r="AF1338" s="2"/>
      <c r="AG1338" s="2"/>
    </row>
    <row r="1339" customFormat="false" ht="14.4" hidden="false" customHeight="false" outlineLevel="0" collapsed="false">
      <c r="B1339" s="2"/>
      <c r="C1339" s="2"/>
      <c r="D1339" s="2"/>
      <c r="E1339" s="2"/>
      <c r="F1339" s="2"/>
      <c r="G1339" s="2"/>
      <c r="H1339" s="2"/>
      <c r="I1339" s="2"/>
      <c r="J1339" s="2"/>
      <c r="K1339" s="2"/>
      <c r="L1339" s="2"/>
      <c r="M1339" s="2"/>
      <c r="N1339" s="2"/>
      <c r="O1339" s="2"/>
      <c r="P1339" s="2"/>
      <c r="Q1339" s="2"/>
      <c r="R1339" s="2"/>
      <c r="S1339" s="2"/>
      <c r="T1339" s="2"/>
      <c r="U1339" s="2"/>
      <c r="V1339" s="2"/>
      <c r="W1339" s="2"/>
      <c r="X1339" s="2"/>
      <c r="Y1339" s="2"/>
      <c r="Z1339" s="2"/>
      <c r="AA1339" s="2"/>
      <c r="AB1339" s="2"/>
      <c r="AC1339" s="2"/>
      <c r="AD1339" s="2"/>
      <c r="AE1339" s="2"/>
      <c r="AF1339" s="2"/>
      <c r="AG1339" s="2"/>
    </row>
    <row r="1340" customFormat="false" ht="14.4" hidden="false" customHeight="false" outlineLevel="0" collapsed="false">
      <c r="B1340" s="2"/>
      <c r="C1340" s="2"/>
      <c r="D1340" s="2"/>
      <c r="E1340" s="2"/>
      <c r="F1340" s="2"/>
      <c r="G1340" s="2"/>
      <c r="H1340" s="2"/>
      <c r="I1340" s="2"/>
      <c r="J1340" s="2"/>
      <c r="K1340" s="2"/>
      <c r="L1340" s="2"/>
      <c r="M1340" s="2"/>
      <c r="N1340" s="2"/>
      <c r="O1340" s="2"/>
      <c r="P1340" s="2"/>
      <c r="Q1340" s="2"/>
      <c r="R1340" s="2"/>
      <c r="S1340" s="2"/>
      <c r="T1340" s="2"/>
      <c r="U1340" s="2"/>
      <c r="V1340" s="2"/>
      <c r="W1340" s="2"/>
      <c r="X1340" s="2"/>
      <c r="Y1340" s="2"/>
      <c r="Z1340" s="2"/>
      <c r="AA1340" s="2"/>
      <c r="AB1340" s="2"/>
      <c r="AC1340" s="2"/>
      <c r="AD1340" s="2"/>
      <c r="AE1340" s="2"/>
      <c r="AF1340" s="2"/>
      <c r="AG1340" s="2"/>
    </row>
    <row r="1341" customFormat="false" ht="14.4" hidden="false" customHeight="false" outlineLevel="0" collapsed="false">
      <c r="B1341" s="2"/>
      <c r="C1341" s="2"/>
      <c r="D1341" s="2"/>
      <c r="E1341" s="2"/>
      <c r="F1341" s="2"/>
      <c r="G1341" s="2"/>
      <c r="H1341" s="2"/>
      <c r="I1341" s="2"/>
      <c r="J1341" s="2"/>
      <c r="K1341" s="2"/>
      <c r="L1341" s="2"/>
      <c r="M1341" s="2"/>
      <c r="N1341" s="2"/>
      <c r="O1341" s="2"/>
      <c r="P1341" s="2"/>
      <c r="Q1341" s="2"/>
      <c r="R1341" s="2"/>
      <c r="S1341" s="2"/>
      <c r="T1341" s="2"/>
      <c r="U1341" s="2"/>
      <c r="V1341" s="2"/>
      <c r="W1341" s="2"/>
      <c r="X1341" s="2"/>
      <c r="Y1341" s="2"/>
      <c r="Z1341" s="2"/>
      <c r="AA1341" s="2"/>
      <c r="AB1341" s="2"/>
      <c r="AC1341" s="2"/>
      <c r="AD1341" s="2"/>
      <c r="AE1341" s="2"/>
      <c r="AF1341" s="2"/>
      <c r="AG1341" s="2"/>
    </row>
    <row r="1342" customFormat="false" ht="14.4" hidden="false" customHeight="false" outlineLevel="0" collapsed="false">
      <c r="B1342" s="2"/>
      <c r="C1342" s="2"/>
      <c r="D1342" s="2"/>
      <c r="E1342" s="2"/>
      <c r="F1342" s="2"/>
      <c r="G1342" s="2"/>
      <c r="H1342" s="2"/>
      <c r="I1342" s="2"/>
      <c r="J1342" s="2"/>
      <c r="K1342" s="2"/>
      <c r="L1342" s="2"/>
      <c r="M1342" s="2"/>
      <c r="N1342" s="2"/>
      <c r="O1342" s="2"/>
      <c r="P1342" s="2"/>
      <c r="Q1342" s="2"/>
      <c r="R1342" s="2"/>
      <c r="S1342" s="2"/>
      <c r="T1342" s="2"/>
      <c r="U1342" s="2"/>
      <c r="V1342" s="2"/>
      <c r="W1342" s="2"/>
      <c r="X1342" s="2"/>
      <c r="Y1342" s="2"/>
      <c r="Z1342" s="2"/>
      <c r="AA1342" s="2"/>
      <c r="AB1342" s="2"/>
      <c r="AC1342" s="2"/>
      <c r="AD1342" s="2"/>
      <c r="AE1342" s="2"/>
      <c r="AF1342" s="2"/>
      <c r="AG1342" s="2"/>
    </row>
    <row r="1343" customFormat="false" ht="14.4" hidden="false" customHeight="false" outlineLevel="0" collapsed="false">
      <c r="B1343" s="2"/>
      <c r="C1343" s="2"/>
      <c r="D1343" s="2"/>
      <c r="E1343" s="2"/>
      <c r="F1343" s="2"/>
      <c r="G1343" s="2"/>
      <c r="H1343" s="2"/>
      <c r="I1343" s="2"/>
      <c r="J1343" s="2"/>
      <c r="K1343" s="2"/>
      <c r="L1343" s="2"/>
      <c r="M1343" s="2"/>
      <c r="N1343" s="2"/>
      <c r="O1343" s="2"/>
      <c r="P1343" s="2"/>
      <c r="Q1343" s="2"/>
      <c r="R1343" s="2"/>
      <c r="S1343" s="2"/>
      <c r="T1343" s="2"/>
      <c r="U1343" s="2"/>
      <c r="V1343" s="2"/>
      <c r="W1343" s="2"/>
      <c r="X1343" s="2"/>
      <c r="Y1343" s="2"/>
      <c r="Z1343" s="2"/>
      <c r="AA1343" s="2"/>
      <c r="AB1343" s="2"/>
      <c r="AC1343" s="2"/>
      <c r="AD1343" s="2"/>
      <c r="AE1343" s="2"/>
      <c r="AF1343" s="2"/>
      <c r="AG1343" s="2"/>
    </row>
    <row r="1344" customFormat="false" ht="14.4" hidden="false" customHeight="false" outlineLevel="0" collapsed="false">
      <c r="B1344" s="2"/>
      <c r="C1344" s="2"/>
      <c r="D1344" s="2"/>
      <c r="E1344" s="2"/>
      <c r="F1344" s="2"/>
      <c r="G1344" s="2"/>
      <c r="H1344" s="2"/>
      <c r="I1344" s="2"/>
      <c r="J1344" s="2"/>
      <c r="K1344" s="2"/>
      <c r="L1344" s="2"/>
      <c r="M1344" s="2"/>
      <c r="N1344" s="2"/>
      <c r="O1344" s="2"/>
      <c r="P1344" s="2"/>
      <c r="Q1344" s="2"/>
      <c r="R1344" s="2"/>
      <c r="S1344" s="2"/>
      <c r="T1344" s="2"/>
      <c r="U1344" s="2"/>
      <c r="V1344" s="2"/>
      <c r="W1344" s="2"/>
      <c r="X1344" s="2"/>
      <c r="Y1344" s="2"/>
      <c r="Z1344" s="2"/>
      <c r="AA1344" s="2"/>
      <c r="AB1344" s="2"/>
      <c r="AC1344" s="2"/>
      <c r="AD1344" s="2"/>
      <c r="AE1344" s="2"/>
      <c r="AF1344" s="2"/>
      <c r="AG1344" s="2"/>
    </row>
    <row r="1345" customFormat="false" ht="14.4" hidden="false" customHeight="false" outlineLevel="0" collapsed="false">
      <c r="B1345" s="2"/>
      <c r="C1345" s="2"/>
      <c r="D1345" s="2"/>
      <c r="E1345" s="2"/>
      <c r="F1345" s="2"/>
      <c r="G1345" s="2"/>
      <c r="H1345" s="2"/>
      <c r="I1345" s="2"/>
      <c r="J1345" s="2"/>
      <c r="K1345" s="2"/>
      <c r="L1345" s="2"/>
      <c r="M1345" s="2"/>
      <c r="N1345" s="2"/>
      <c r="O1345" s="2"/>
      <c r="P1345" s="2"/>
      <c r="Q1345" s="2"/>
      <c r="R1345" s="2"/>
      <c r="S1345" s="2"/>
      <c r="T1345" s="2"/>
      <c r="U1345" s="2"/>
      <c r="V1345" s="2"/>
      <c r="W1345" s="2"/>
      <c r="X1345" s="2"/>
      <c r="Y1345" s="2"/>
      <c r="Z1345" s="2"/>
      <c r="AA1345" s="2"/>
      <c r="AB1345" s="2"/>
      <c r="AC1345" s="2"/>
      <c r="AD1345" s="2"/>
      <c r="AE1345" s="2"/>
      <c r="AF1345" s="2"/>
      <c r="AG1345" s="2"/>
    </row>
    <row r="1346" customFormat="false" ht="14.4" hidden="false" customHeight="false" outlineLevel="0" collapsed="false">
      <c r="B1346" s="2"/>
      <c r="C1346" s="2"/>
      <c r="D1346" s="2"/>
      <c r="E1346" s="2"/>
      <c r="F1346" s="2"/>
      <c r="G1346" s="2"/>
      <c r="H1346" s="2"/>
      <c r="I1346" s="2"/>
      <c r="J1346" s="2"/>
      <c r="K1346" s="2"/>
      <c r="L1346" s="2"/>
      <c r="M1346" s="2"/>
      <c r="N1346" s="2"/>
      <c r="O1346" s="2"/>
      <c r="P1346" s="2"/>
      <c r="Q1346" s="2"/>
      <c r="R1346" s="2"/>
      <c r="S1346" s="2"/>
      <c r="T1346" s="2"/>
      <c r="U1346" s="2"/>
      <c r="V1346" s="2"/>
      <c r="W1346" s="2"/>
      <c r="X1346" s="2"/>
      <c r="Y1346" s="2"/>
      <c r="Z1346" s="2"/>
      <c r="AA1346" s="2"/>
      <c r="AB1346" s="2"/>
      <c r="AC1346" s="2"/>
      <c r="AD1346" s="2"/>
      <c r="AE1346" s="2"/>
      <c r="AF1346" s="2"/>
      <c r="AG1346" s="2"/>
    </row>
    <row r="1347" customFormat="false" ht="14.4" hidden="false" customHeight="false" outlineLevel="0" collapsed="false">
      <c r="B1347" s="2"/>
      <c r="C1347" s="2"/>
      <c r="D1347" s="2"/>
      <c r="E1347" s="2"/>
      <c r="F1347" s="2"/>
      <c r="G1347" s="2"/>
      <c r="H1347" s="2"/>
      <c r="I1347" s="2"/>
      <c r="J1347" s="2"/>
      <c r="K1347" s="2"/>
      <c r="L1347" s="2"/>
      <c r="M1347" s="2"/>
      <c r="N1347" s="2"/>
      <c r="O1347" s="2"/>
      <c r="P1347" s="2"/>
      <c r="Q1347" s="2"/>
      <c r="R1347" s="2"/>
      <c r="S1347" s="2"/>
      <c r="T1347" s="2"/>
      <c r="U1347" s="2"/>
      <c r="V1347" s="2"/>
      <c r="W1347" s="2"/>
      <c r="X1347" s="2"/>
      <c r="Y1347" s="2"/>
      <c r="Z1347" s="2"/>
      <c r="AA1347" s="2"/>
      <c r="AB1347" s="2"/>
      <c r="AC1347" s="2"/>
      <c r="AD1347" s="2"/>
      <c r="AE1347" s="2"/>
      <c r="AF1347" s="2"/>
      <c r="AG1347" s="2"/>
    </row>
    <row r="1348" customFormat="false" ht="14.4" hidden="false" customHeight="false" outlineLevel="0" collapsed="false">
      <c r="B1348" s="2"/>
      <c r="C1348" s="2"/>
      <c r="D1348" s="2"/>
      <c r="E1348" s="2"/>
      <c r="F1348" s="2"/>
      <c r="G1348" s="2"/>
      <c r="H1348" s="2"/>
      <c r="I1348" s="2"/>
      <c r="J1348" s="2"/>
      <c r="K1348" s="2"/>
      <c r="L1348" s="2"/>
      <c r="M1348" s="2"/>
      <c r="N1348" s="2"/>
      <c r="O1348" s="2"/>
      <c r="P1348" s="2"/>
      <c r="Q1348" s="2"/>
      <c r="R1348" s="2"/>
      <c r="S1348" s="2"/>
      <c r="T1348" s="2"/>
      <c r="U1348" s="2"/>
      <c r="V1348" s="2"/>
      <c r="W1348" s="2"/>
      <c r="X1348" s="2"/>
      <c r="Y1348" s="2"/>
      <c r="Z1348" s="2"/>
      <c r="AA1348" s="2"/>
      <c r="AB1348" s="2"/>
      <c r="AC1348" s="2"/>
      <c r="AD1348" s="2"/>
      <c r="AE1348" s="2"/>
      <c r="AF1348" s="2"/>
      <c r="AG1348" s="2"/>
    </row>
    <row r="1349" customFormat="false" ht="14.4" hidden="false" customHeight="false" outlineLevel="0" collapsed="false">
      <c r="B1349" s="2"/>
      <c r="C1349" s="2"/>
      <c r="D1349" s="2"/>
      <c r="E1349" s="2"/>
      <c r="F1349" s="2"/>
      <c r="G1349" s="2"/>
      <c r="H1349" s="2"/>
      <c r="I1349" s="2"/>
      <c r="J1349" s="2"/>
      <c r="K1349" s="2"/>
      <c r="L1349" s="2"/>
      <c r="M1349" s="2"/>
      <c r="N1349" s="2"/>
      <c r="O1349" s="2"/>
      <c r="P1349" s="2"/>
      <c r="Q1349" s="2"/>
      <c r="R1349" s="2"/>
      <c r="S1349" s="2"/>
      <c r="T1349" s="2"/>
      <c r="U1349" s="2"/>
      <c r="V1349" s="2"/>
      <c r="W1349" s="2"/>
      <c r="X1349" s="2"/>
      <c r="Y1349" s="2"/>
      <c r="Z1349" s="2"/>
      <c r="AA1349" s="2"/>
      <c r="AB1349" s="2"/>
      <c r="AC1349" s="2"/>
      <c r="AD1349" s="2"/>
      <c r="AE1349" s="2"/>
      <c r="AF1349" s="2"/>
      <c r="AG1349" s="2"/>
    </row>
    <row r="1350" customFormat="false" ht="14.4" hidden="false" customHeight="false" outlineLevel="0" collapsed="false">
      <c r="B1350" s="2"/>
      <c r="C1350" s="2"/>
      <c r="D1350" s="2"/>
      <c r="E1350" s="2"/>
      <c r="F1350" s="2"/>
      <c r="G1350" s="2"/>
      <c r="H1350" s="2"/>
      <c r="I1350" s="2"/>
      <c r="J1350" s="2"/>
      <c r="K1350" s="2"/>
      <c r="L1350" s="2"/>
      <c r="M1350" s="2"/>
      <c r="N1350" s="2"/>
      <c r="O1350" s="2"/>
      <c r="P1350" s="2"/>
      <c r="Q1350" s="2"/>
      <c r="R1350" s="2"/>
      <c r="S1350" s="2"/>
      <c r="T1350" s="2"/>
      <c r="U1350" s="2"/>
      <c r="V1350" s="2"/>
      <c r="W1350" s="2"/>
      <c r="X1350" s="2"/>
      <c r="Y1350" s="2"/>
      <c r="Z1350" s="2"/>
      <c r="AA1350" s="2"/>
      <c r="AB1350" s="2"/>
      <c r="AC1350" s="2"/>
      <c r="AD1350" s="2"/>
      <c r="AE1350" s="2"/>
      <c r="AF1350" s="2"/>
      <c r="AG1350" s="2"/>
    </row>
    <row r="1351" customFormat="false" ht="14.4" hidden="false" customHeight="false" outlineLevel="0" collapsed="false">
      <c r="B1351" s="2"/>
      <c r="C1351" s="2"/>
      <c r="D1351" s="2"/>
      <c r="E1351" s="2"/>
      <c r="F1351" s="2"/>
      <c r="G1351" s="2"/>
      <c r="H1351" s="2"/>
      <c r="I1351" s="2"/>
      <c r="J1351" s="2"/>
      <c r="K1351" s="2"/>
      <c r="L1351" s="2"/>
      <c r="M1351" s="2"/>
      <c r="N1351" s="2"/>
      <c r="O1351" s="2"/>
      <c r="P1351" s="2"/>
      <c r="Q1351" s="2"/>
      <c r="R1351" s="2"/>
      <c r="S1351" s="2"/>
      <c r="T1351" s="2"/>
      <c r="U1351" s="2"/>
      <c r="V1351" s="2"/>
      <c r="W1351" s="2"/>
      <c r="X1351" s="2"/>
      <c r="Y1351" s="2"/>
      <c r="Z1351" s="2"/>
      <c r="AA1351" s="2"/>
      <c r="AB1351" s="2"/>
      <c r="AC1351" s="2"/>
      <c r="AD1351" s="2"/>
      <c r="AE1351" s="2"/>
      <c r="AF1351" s="2"/>
      <c r="AG1351" s="2"/>
    </row>
    <row r="1352" customFormat="false" ht="14.4" hidden="false" customHeight="false" outlineLevel="0" collapsed="false">
      <c r="B1352" s="2"/>
      <c r="C1352" s="2"/>
      <c r="D1352" s="2"/>
      <c r="E1352" s="2"/>
      <c r="F1352" s="2"/>
      <c r="G1352" s="2"/>
      <c r="H1352" s="2"/>
      <c r="I1352" s="2"/>
      <c r="J1352" s="2"/>
      <c r="K1352" s="2"/>
      <c r="L1352" s="2"/>
      <c r="M1352" s="2"/>
      <c r="N1352" s="2"/>
      <c r="O1352" s="2"/>
      <c r="P1352" s="2"/>
      <c r="Q1352" s="2"/>
      <c r="R1352" s="2"/>
      <c r="S1352" s="2"/>
      <c r="T1352" s="2"/>
      <c r="U1352" s="2"/>
      <c r="V1352" s="2"/>
      <c r="W1352" s="2"/>
      <c r="X1352" s="2"/>
      <c r="Y1352" s="2"/>
      <c r="Z1352" s="2"/>
      <c r="AA1352" s="2"/>
      <c r="AB1352" s="2"/>
      <c r="AC1352" s="2"/>
      <c r="AD1352" s="2"/>
      <c r="AE1352" s="2"/>
      <c r="AF1352" s="2"/>
      <c r="AG1352" s="2"/>
    </row>
    <row r="1353" customFormat="false" ht="14.4" hidden="false" customHeight="false" outlineLevel="0" collapsed="false">
      <c r="B1353" s="2"/>
      <c r="C1353" s="2"/>
      <c r="D1353" s="2"/>
      <c r="E1353" s="2"/>
      <c r="F1353" s="2"/>
      <c r="G1353" s="2"/>
      <c r="H1353" s="2"/>
      <c r="I1353" s="2"/>
      <c r="J1353" s="2"/>
      <c r="K1353" s="2"/>
      <c r="L1353" s="2"/>
      <c r="M1353" s="2"/>
      <c r="N1353" s="2"/>
      <c r="O1353" s="2"/>
      <c r="P1353" s="2"/>
      <c r="Q1353" s="2"/>
      <c r="R1353" s="2"/>
      <c r="S1353" s="2"/>
      <c r="T1353" s="2"/>
      <c r="U1353" s="2"/>
      <c r="V1353" s="2"/>
      <c r="W1353" s="2"/>
      <c r="X1353" s="2"/>
      <c r="Y1353" s="2"/>
      <c r="Z1353" s="2"/>
      <c r="AA1353" s="2"/>
      <c r="AB1353" s="2"/>
      <c r="AC1353" s="2"/>
      <c r="AD1353" s="2"/>
      <c r="AE1353" s="2"/>
      <c r="AF1353" s="2"/>
      <c r="AG1353" s="2"/>
    </row>
    <row r="1354" customFormat="false" ht="14.4" hidden="false" customHeight="false" outlineLevel="0" collapsed="false">
      <c r="B1354" s="2"/>
      <c r="C1354" s="2"/>
      <c r="D1354" s="2"/>
      <c r="E1354" s="2"/>
      <c r="F1354" s="2"/>
      <c r="G1354" s="2"/>
      <c r="H1354" s="2"/>
      <c r="I1354" s="2"/>
      <c r="J1354" s="2"/>
      <c r="K1354" s="2"/>
      <c r="L1354" s="2"/>
      <c r="M1354" s="2"/>
      <c r="N1354" s="2"/>
      <c r="O1354" s="2"/>
      <c r="P1354" s="2"/>
      <c r="Q1354" s="2"/>
      <c r="R1354" s="2"/>
      <c r="S1354" s="2"/>
      <c r="T1354" s="2"/>
      <c r="U1354" s="2"/>
      <c r="V1354" s="2"/>
      <c r="W1354" s="2"/>
      <c r="X1354" s="2"/>
      <c r="Y1354" s="2"/>
      <c r="Z1354" s="2"/>
      <c r="AA1354" s="2"/>
      <c r="AB1354" s="2"/>
      <c r="AC1354" s="2"/>
      <c r="AD1354" s="2"/>
      <c r="AE1354" s="2"/>
      <c r="AF1354" s="2"/>
      <c r="AG1354" s="2"/>
    </row>
    <row r="1355" customFormat="false" ht="14.4" hidden="false" customHeight="false" outlineLevel="0" collapsed="false">
      <c r="B1355" s="2"/>
      <c r="C1355" s="2"/>
      <c r="D1355" s="2"/>
      <c r="E1355" s="2"/>
      <c r="F1355" s="2"/>
      <c r="G1355" s="2"/>
      <c r="H1355" s="2"/>
      <c r="I1355" s="2"/>
      <c r="J1355" s="2"/>
      <c r="K1355" s="2"/>
      <c r="L1355" s="2"/>
      <c r="M1355" s="2"/>
      <c r="N1355" s="2"/>
      <c r="O1355" s="2"/>
      <c r="P1355" s="2"/>
      <c r="Q1355" s="2"/>
      <c r="R1355" s="2"/>
      <c r="S1355" s="2"/>
      <c r="T1355" s="2"/>
      <c r="U1355" s="2"/>
      <c r="V1355" s="2"/>
      <c r="W1355" s="2"/>
      <c r="X1355" s="2"/>
      <c r="Y1355" s="2"/>
      <c r="Z1355" s="2"/>
      <c r="AA1355" s="2"/>
      <c r="AB1355" s="2"/>
      <c r="AC1355" s="2"/>
      <c r="AD1355" s="2"/>
      <c r="AE1355" s="2"/>
      <c r="AF1355" s="2"/>
      <c r="AG1355" s="2"/>
    </row>
    <row r="1356" customFormat="false" ht="14.4" hidden="false" customHeight="false" outlineLevel="0" collapsed="false">
      <c r="B1356" s="2"/>
      <c r="C1356" s="2"/>
      <c r="D1356" s="2"/>
      <c r="E1356" s="2"/>
      <c r="F1356" s="2"/>
      <c r="G1356" s="2"/>
      <c r="H1356" s="2"/>
      <c r="I1356" s="2"/>
      <c r="J1356" s="2"/>
      <c r="K1356" s="2"/>
      <c r="L1356" s="2"/>
      <c r="M1356" s="2"/>
      <c r="N1356" s="2"/>
      <c r="O1356" s="2"/>
      <c r="P1356" s="2"/>
      <c r="Q1356" s="2"/>
      <c r="R1356" s="2"/>
      <c r="S1356" s="2"/>
      <c r="T1356" s="2"/>
      <c r="U1356" s="2"/>
      <c r="V1356" s="2"/>
      <c r="W1356" s="2"/>
      <c r="X1356" s="2"/>
      <c r="Y1356" s="2"/>
      <c r="Z1356" s="2"/>
      <c r="AA1356" s="2"/>
      <c r="AB1356" s="2"/>
      <c r="AC1356" s="2"/>
      <c r="AD1356" s="2"/>
      <c r="AE1356" s="2"/>
      <c r="AF1356" s="2"/>
      <c r="AG1356" s="2"/>
    </row>
    <row r="1357" customFormat="false" ht="14.4" hidden="false" customHeight="false" outlineLevel="0" collapsed="false">
      <c r="B1357" s="2"/>
      <c r="C1357" s="2"/>
      <c r="D1357" s="2"/>
      <c r="E1357" s="2"/>
      <c r="F1357" s="2"/>
      <c r="G1357" s="2"/>
      <c r="H1357" s="2"/>
      <c r="I1357" s="2"/>
      <c r="J1357" s="2"/>
      <c r="K1357" s="2"/>
      <c r="L1357" s="2"/>
      <c r="M1357" s="2"/>
      <c r="N1357" s="2"/>
      <c r="O1357" s="2"/>
      <c r="P1357" s="2"/>
      <c r="Q1357" s="2"/>
      <c r="R1357" s="2"/>
      <c r="S1357" s="2"/>
      <c r="T1357" s="2"/>
      <c r="U1357" s="2"/>
      <c r="V1357" s="2"/>
      <c r="W1357" s="2"/>
      <c r="X1357" s="2"/>
      <c r="Y1357" s="2"/>
      <c r="Z1357" s="2"/>
      <c r="AA1357" s="2"/>
      <c r="AB1357" s="2"/>
      <c r="AC1357" s="2"/>
      <c r="AD1357" s="2"/>
      <c r="AE1357" s="2"/>
      <c r="AF1357" s="2"/>
      <c r="AG1357" s="2"/>
    </row>
    <row r="1358" customFormat="false" ht="14.4" hidden="false" customHeight="false" outlineLevel="0" collapsed="false">
      <c r="B1358" s="2"/>
      <c r="C1358" s="2"/>
      <c r="D1358" s="2"/>
      <c r="E1358" s="2"/>
      <c r="F1358" s="2"/>
      <c r="G1358" s="2"/>
      <c r="H1358" s="2"/>
      <c r="I1358" s="2"/>
      <c r="J1358" s="2"/>
      <c r="K1358" s="2"/>
      <c r="L1358" s="2"/>
      <c r="M1358" s="2"/>
      <c r="N1358" s="2"/>
      <c r="O1358" s="2"/>
      <c r="P1358" s="2"/>
      <c r="Q1358" s="2"/>
      <c r="R1358" s="2"/>
      <c r="S1358" s="2"/>
      <c r="T1358" s="2"/>
      <c r="U1358" s="2"/>
      <c r="V1358" s="2"/>
      <c r="W1358" s="2"/>
      <c r="X1358" s="2"/>
      <c r="Y1358" s="2"/>
      <c r="Z1358" s="2"/>
      <c r="AA1358" s="2"/>
      <c r="AB1358" s="2"/>
      <c r="AC1358" s="2"/>
      <c r="AD1358" s="2"/>
      <c r="AE1358" s="2"/>
      <c r="AF1358" s="2"/>
      <c r="AG1358" s="2"/>
    </row>
    <row r="1359" customFormat="false" ht="14.4" hidden="false" customHeight="false" outlineLevel="0" collapsed="false">
      <c r="B1359" s="2"/>
      <c r="C1359" s="2"/>
      <c r="D1359" s="2"/>
      <c r="E1359" s="2"/>
      <c r="F1359" s="2"/>
      <c r="G1359" s="2"/>
      <c r="H1359" s="2"/>
      <c r="I1359" s="2"/>
      <c r="J1359" s="2"/>
      <c r="K1359" s="2"/>
      <c r="L1359" s="2"/>
      <c r="M1359" s="2"/>
      <c r="N1359" s="2"/>
      <c r="O1359" s="2"/>
      <c r="P1359" s="2"/>
      <c r="Q1359" s="2"/>
      <c r="R1359" s="2"/>
      <c r="S1359" s="2"/>
      <c r="T1359" s="2"/>
      <c r="U1359" s="2"/>
      <c r="V1359" s="2"/>
      <c r="W1359" s="2"/>
      <c r="X1359" s="2"/>
      <c r="Y1359" s="2"/>
      <c r="Z1359" s="2"/>
      <c r="AA1359" s="2"/>
      <c r="AB1359" s="2"/>
      <c r="AC1359" s="2"/>
      <c r="AD1359" s="2"/>
      <c r="AE1359" s="2"/>
      <c r="AF1359" s="2"/>
      <c r="AG1359" s="2"/>
    </row>
    <row r="1360" customFormat="false" ht="14.4" hidden="false" customHeight="false" outlineLevel="0" collapsed="false">
      <c r="B1360" s="2"/>
      <c r="C1360" s="2"/>
      <c r="D1360" s="2"/>
      <c r="E1360" s="2"/>
      <c r="F1360" s="2"/>
      <c r="G1360" s="2"/>
      <c r="H1360" s="2"/>
      <c r="I1360" s="2"/>
      <c r="J1360" s="2"/>
      <c r="K1360" s="2"/>
      <c r="L1360" s="2"/>
      <c r="M1360" s="2"/>
      <c r="N1360" s="2"/>
      <c r="O1360" s="2"/>
      <c r="P1360" s="2"/>
      <c r="Q1360" s="2"/>
      <c r="R1360" s="2"/>
      <c r="S1360" s="2"/>
      <c r="T1360" s="2"/>
      <c r="U1360" s="2"/>
      <c r="V1360" s="2"/>
      <c r="W1360" s="2"/>
      <c r="X1360" s="2"/>
      <c r="Y1360" s="2"/>
      <c r="Z1360" s="2"/>
      <c r="AA1360" s="2"/>
      <c r="AB1360" s="2"/>
      <c r="AC1360" s="2"/>
      <c r="AD1360" s="2"/>
      <c r="AE1360" s="2"/>
      <c r="AF1360" s="2"/>
      <c r="AG1360" s="2"/>
    </row>
    <row r="1361" customFormat="false" ht="14.4" hidden="false" customHeight="false" outlineLevel="0" collapsed="false">
      <c r="B1361" s="2"/>
      <c r="C1361" s="2"/>
      <c r="D1361" s="2"/>
      <c r="E1361" s="2"/>
      <c r="F1361" s="2"/>
      <c r="G1361" s="2"/>
      <c r="H1361" s="2"/>
      <c r="I1361" s="2"/>
      <c r="J1361" s="2"/>
      <c r="K1361" s="2"/>
      <c r="L1361" s="2"/>
      <c r="M1361" s="2"/>
      <c r="N1361" s="2"/>
      <c r="O1361" s="2"/>
      <c r="P1361" s="2"/>
      <c r="Q1361" s="2"/>
      <c r="R1361" s="2"/>
      <c r="S1361" s="2"/>
      <c r="T1361" s="2"/>
      <c r="U1361" s="2"/>
      <c r="V1361" s="2"/>
      <c r="W1361" s="2"/>
      <c r="X1361" s="2"/>
      <c r="Y1361" s="2"/>
      <c r="Z1361" s="2"/>
      <c r="AA1361" s="2"/>
      <c r="AB1361" s="2"/>
      <c r="AC1361" s="2"/>
      <c r="AD1361" s="2"/>
      <c r="AE1361" s="2"/>
      <c r="AF1361" s="2"/>
      <c r="AG1361" s="2"/>
    </row>
    <row r="1362" customFormat="false" ht="14.4" hidden="false" customHeight="false" outlineLevel="0" collapsed="false">
      <c r="B1362" s="2"/>
      <c r="C1362" s="2"/>
      <c r="D1362" s="2"/>
      <c r="E1362" s="2"/>
      <c r="F1362" s="2"/>
      <c r="G1362" s="2"/>
      <c r="H1362" s="2"/>
      <c r="I1362" s="2"/>
      <c r="J1362" s="2"/>
      <c r="K1362" s="2"/>
      <c r="L1362" s="2"/>
      <c r="M1362" s="2"/>
      <c r="N1362" s="2"/>
      <c r="O1362" s="2"/>
      <c r="P1362" s="2"/>
      <c r="Q1362" s="2"/>
      <c r="R1362" s="2"/>
      <c r="S1362" s="2"/>
      <c r="T1362" s="2"/>
      <c r="U1362" s="2"/>
      <c r="V1362" s="2"/>
      <c r="W1362" s="2"/>
      <c r="X1362" s="2"/>
      <c r="Y1362" s="2"/>
      <c r="Z1362" s="2"/>
      <c r="AA1362" s="2"/>
      <c r="AB1362" s="2"/>
      <c r="AC1362" s="2"/>
      <c r="AD1362" s="2"/>
      <c r="AE1362" s="2"/>
      <c r="AF1362" s="2"/>
      <c r="AG1362" s="2"/>
    </row>
    <row r="1363" customFormat="false" ht="14.4" hidden="false" customHeight="false" outlineLevel="0" collapsed="false">
      <c r="B1363" s="2"/>
      <c r="C1363" s="2"/>
      <c r="D1363" s="2"/>
      <c r="E1363" s="2"/>
      <c r="F1363" s="2"/>
      <c r="G1363" s="2"/>
      <c r="H1363" s="2"/>
      <c r="I1363" s="2"/>
      <c r="J1363" s="2"/>
      <c r="K1363" s="2"/>
      <c r="L1363" s="2"/>
      <c r="M1363" s="2"/>
      <c r="N1363" s="2"/>
      <c r="O1363" s="2"/>
      <c r="P1363" s="2"/>
      <c r="Q1363" s="2"/>
      <c r="R1363" s="2"/>
      <c r="S1363" s="2"/>
      <c r="T1363" s="2"/>
      <c r="U1363" s="2"/>
      <c r="V1363" s="2"/>
      <c r="W1363" s="2"/>
      <c r="X1363" s="2"/>
      <c r="Y1363" s="2"/>
      <c r="Z1363" s="2"/>
      <c r="AA1363" s="2"/>
      <c r="AB1363" s="2"/>
      <c r="AC1363" s="2"/>
      <c r="AD1363" s="2"/>
      <c r="AE1363" s="2"/>
      <c r="AF1363" s="2"/>
      <c r="AG1363" s="2"/>
    </row>
    <row r="1364" customFormat="false" ht="14.4" hidden="false" customHeight="false" outlineLevel="0" collapsed="false">
      <c r="B1364" s="2"/>
      <c r="C1364" s="2"/>
      <c r="D1364" s="2"/>
      <c r="E1364" s="2"/>
      <c r="F1364" s="2"/>
      <c r="G1364" s="2"/>
      <c r="H1364" s="2"/>
      <c r="I1364" s="2"/>
      <c r="J1364" s="2"/>
      <c r="K1364" s="2"/>
      <c r="L1364" s="2"/>
      <c r="M1364" s="2"/>
      <c r="N1364" s="2"/>
      <c r="O1364" s="2"/>
      <c r="P1364" s="2"/>
      <c r="Q1364" s="2"/>
      <c r="R1364" s="2"/>
      <c r="S1364" s="2"/>
      <c r="T1364" s="2"/>
      <c r="U1364" s="2"/>
      <c r="V1364" s="2"/>
      <c r="W1364" s="2"/>
      <c r="X1364" s="2"/>
      <c r="Y1364" s="2"/>
      <c r="Z1364" s="2"/>
      <c r="AA1364" s="2"/>
      <c r="AB1364" s="2"/>
      <c r="AC1364" s="2"/>
      <c r="AD1364" s="2"/>
      <c r="AE1364" s="2"/>
      <c r="AF1364" s="2"/>
      <c r="AG1364" s="2"/>
    </row>
    <row r="1365" customFormat="false" ht="14.4" hidden="false" customHeight="false" outlineLevel="0" collapsed="false">
      <c r="B1365" s="2"/>
      <c r="C1365" s="2"/>
      <c r="D1365" s="2"/>
      <c r="E1365" s="2"/>
      <c r="F1365" s="2"/>
      <c r="G1365" s="2"/>
      <c r="H1365" s="2"/>
      <c r="I1365" s="2"/>
      <c r="J1365" s="2"/>
      <c r="K1365" s="2"/>
      <c r="L1365" s="2"/>
      <c r="M1365" s="2"/>
      <c r="N1365" s="2"/>
      <c r="O1365" s="2"/>
      <c r="P1365" s="2"/>
      <c r="Q1365" s="2"/>
      <c r="R1365" s="2"/>
      <c r="S1365" s="2"/>
      <c r="T1365" s="2"/>
      <c r="U1365" s="2"/>
      <c r="V1365" s="2"/>
      <c r="W1365" s="2"/>
      <c r="X1365" s="2"/>
      <c r="Y1365" s="2"/>
      <c r="Z1365" s="2"/>
      <c r="AA1365" s="2"/>
      <c r="AB1365" s="2"/>
      <c r="AC1365" s="2"/>
      <c r="AD1365" s="2"/>
      <c r="AE1365" s="2"/>
      <c r="AF1365" s="2"/>
      <c r="AG1365" s="2"/>
    </row>
    <row r="1366" customFormat="false" ht="14.4" hidden="false" customHeight="false" outlineLevel="0" collapsed="false">
      <c r="B1366" s="2"/>
      <c r="C1366" s="2"/>
      <c r="D1366" s="2"/>
      <c r="E1366" s="2"/>
      <c r="F1366" s="2"/>
      <c r="G1366" s="2"/>
      <c r="H1366" s="2"/>
      <c r="I1366" s="2"/>
      <c r="J1366" s="2"/>
      <c r="K1366" s="2"/>
      <c r="L1366" s="2"/>
      <c r="M1366" s="2"/>
      <c r="N1366" s="2"/>
      <c r="O1366" s="2"/>
      <c r="P1366" s="2"/>
      <c r="Q1366" s="2"/>
      <c r="R1366" s="2"/>
      <c r="S1366" s="2"/>
      <c r="T1366" s="2"/>
      <c r="U1366" s="2"/>
      <c r="V1366" s="2"/>
      <c r="W1366" s="2"/>
      <c r="X1366" s="2"/>
      <c r="Y1366" s="2"/>
      <c r="Z1366" s="2"/>
      <c r="AA1366" s="2"/>
      <c r="AB1366" s="2"/>
      <c r="AC1366" s="2"/>
      <c r="AD1366" s="2"/>
      <c r="AE1366" s="2"/>
      <c r="AF1366" s="2"/>
      <c r="AG1366" s="2"/>
    </row>
    <row r="1367" customFormat="false" ht="14.4" hidden="false" customHeight="false" outlineLevel="0" collapsed="false">
      <c r="B1367" s="2"/>
      <c r="C1367" s="2"/>
      <c r="D1367" s="2"/>
      <c r="E1367" s="2"/>
      <c r="F1367" s="2"/>
      <c r="G1367" s="2"/>
      <c r="H1367" s="2"/>
      <c r="I1367" s="2"/>
      <c r="J1367" s="2"/>
      <c r="K1367" s="2"/>
      <c r="L1367" s="2"/>
      <c r="M1367" s="2"/>
      <c r="N1367" s="2"/>
      <c r="O1367" s="2"/>
      <c r="P1367" s="2"/>
      <c r="Q1367" s="2"/>
      <c r="R1367" s="2"/>
      <c r="S1367" s="2"/>
      <c r="T1367" s="2"/>
      <c r="U1367" s="2"/>
      <c r="V1367" s="2"/>
      <c r="W1367" s="2"/>
      <c r="X1367" s="2"/>
      <c r="Y1367" s="2"/>
      <c r="Z1367" s="2"/>
      <c r="AA1367" s="2"/>
      <c r="AB1367" s="2"/>
      <c r="AC1367" s="2"/>
      <c r="AD1367" s="2"/>
      <c r="AE1367" s="2"/>
      <c r="AF1367" s="2"/>
      <c r="AG1367" s="2"/>
    </row>
    <row r="1368" customFormat="false" ht="14.4" hidden="false" customHeight="false" outlineLevel="0" collapsed="false">
      <c r="B1368" s="2"/>
      <c r="C1368" s="2"/>
      <c r="D1368" s="2"/>
      <c r="E1368" s="2"/>
      <c r="F1368" s="2"/>
      <c r="G1368" s="2"/>
      <c r="H1368" s="2"/>
      <c r="I1368" s="2"/>
      <c r="J1368" s="2"/>
      <c r="K1368" s="2"/>
      <c r="L1368" s="2"/>
      <c r="M1368" s="2"/>
      <c r="N1368" s="2"/>
      <c r="O1368" s="2"/>
      <c r="P1368" s="2"/>
      <c r="Q1368" s="2"/>
      <c r="R1368" s="2"/>
      <c r="S1368" s="2"/>
      <c r="T1368" s="2"/>
      <c r="U1368" s="2"/>
      <c r="V1368" s="2"/>
      <c r="W1368" s="2"/>
      <c r="X1368" s="2"/>
      <c r="Y1368" s="2"/>
      <c r="Z1368" s="2"/>
      <c r="AA1368" s="2"/>
      <c r="AB1368" s="2"/>
      <c r="AC1368" s="2"/>
      <c r="AD1368" s="2"/>
      <c r="AE1368" s="2"/>
      <c r="AF1368" s="2"/>
      <c r="AG1368" s="2"/>
    </row>
    <row r="1369" customFormat="false" ht="14.4" hidden="false" customHeight="false" outlineLevel="0" collapsed="false">
      <c r="B1369" s="2"/>
      <c r="C1369" s="2"/>
      <c r="D1369" s="2"/>
      <c r="E1369" s="2"/>
      <c r="F1369" s="2"/>
      <c r="G1369" s="2"/>
      <c r="H1369" s="2"/>
      <c r="I1369" s="2"/>
      <c r="J1369" s="2"/>
      <c r="K1369" s="2"/>
      <c r="L1369" s="2"/>
      <c r="M1369" s="2"/>
      <c r="N1369" s="2"/>
      <c r="O1369" s="2"/>
      <c r="P1369" s="2"/>
      <c r="Q1369" s="2"/>
      <c r="R1369" s="2"/>
      <c r="S1369" s="2"/>
      <c r="T1369" s="2"/>
      <c r="U1369" s="2"/>
      <c r="V1369" s="2"/>
      <c r="W1369" s="2"/>
      <c r="X1369" s="2"/>
      <c r="Y1369" s="2"/>
      <c r="Z1369" s="2"/>
      <c r="AA1369" s="2"/>
      <c r="AB1369" s="2"/>
      <c r="AC1369" s="2"/>
      <c r="AD1369" s="2"/>
      <c r="AE1369" s="2"/>
      <c r="AF1369" s="2"/>
      <c r="AG1369" s="2"/>
    </row>
    <row r="1370" customFormat="false" ht="14.4" hidden="false" customHeight="false" outlineLevel="0" collapsed="false">
      <c r="B1370" s="2"/>
      <c r="C1370" s="2"/>
      <c r="D1370" s="2"/>
      <c r="E1370" s="2"/>
      <c r="F1370" s="2"/>
      <c r="G1370" s="2"/>
      <c r="H1370" s="2"/>
      <c r="I1370" s="2"/>
      <c r="J1370" s="2"/>
      <c r="K1370" s="2"/>
      <c r="L1370" s="2"/>
      <c r="M1370" s="2"/>
      <c r="N1370" s="2"/>
      <c r="O1370" s="2"/>
      <c r="P1370" s="2"/>
      <c r="Q1370" s="2"/>
      <c r="R1370" s="2"/>
      <c r="S1370" s="2"/>
      <c r="T1370" s="2"/>
      <c r="U1370" s="2"/>
      <c r="V1370" s="2"/>
      <c r="W1370" s="2"/>
      <c r="X1370" s="2"/>
      <c r="Y1370" s="2"/>
      <c r="Z1370" s="2"/>
      <c r="AA1370" s="2"/>
      <c r="AB1370" s="2"/>
      <c r="AC1370" s="2"/>
      <c r="AD1370" s="2"/>
      <c r="AE1370" s="2"/>
      <c r="AF1370" s="2"/>
      <c r="AG1370" s="2"/>
    </row>
    <row r="1371" customFormat="false" ht="14.4" hidden="false" customHeight="false" outlineLevel="0" collapsed="false">
      <c r="B1371" s="2"/>
      <c r="C1371" s="2"/>
      <c r="D1371" s="2"/>
      <c r="E1371" s="2"/>
      <c r="F1371" s="2"/>
      <c r="G1371" s="2"/>
      <c r="H1371" s="2"/>
      <c r="I1371" s="2"/>
      <c r="J1371" s="2"/>
      <c r="K1371" s="2"/>
      <c r="L1371" s="2"/>
      <c r="M1371" s="2"/>
      <c r="N1371" s="2"/>
      <c r="O1371" s="2"/>
      <c r="P1371" s="2"/>
      <c r="Q1371" s="2"/>
      <c r="R1371" s="2"/>
      <c r="S1371" s="2"/>
      <c r="T1371" s="2"/>
      <c r="U1371" s="2"/>
      <c r="V1371" s="2"/>
      <c r="W1371" s="2"/>
      <c r="X1371" s="2"/>
      <c r="Y1371" s="2"/>
      <c r="Z1371" s="2"/>
      <c r="AA1371" s="2"/>
      <c r="AB1371" s="2"/>
      <c r="AC1371" s="2"/>
      <c r="AD1371" s="2"/>
      <c r="AE1371" s="2"/>
      <c r="AF1371" s="2"/>
      <c r="AG1371" s="2"/>
    </row>
    <row r="1372" customFormat="false" ht="14.4" hidden="false" customHeight="false" outlineLevel="0" collapsed="false">
      <c r="B1372" s="2"/>
      <c r="C1372" s="2"/>
      <c r="D1372" s="2"/>
      <c r="E1372" s="2"/>
      <c r="F1372" s="2"/>
      <c r="G1372" s="2"/>
      <c r="H1372" s="2"/>
      <c r="I1372" s="2"/>
      <c r="J1372" s="2"/>
      <c r="K1372" s="2"/>
      <c r="L1372" s="2"/>
      <c r="M1372" s="2"/>
      <c r="N1372" s="2"/>
      <c r="O1372" s="2"/>
      <c r="P1372" s="2"/>
      <c r="Q1372" s="2"/>
      <c r="R1372" s="2"/>
      <c r="S1372" s="2"/>
      <c r="T1372" s="2"/>
      <c r="U1372" s="2"/>
      <c r="V1372" s="2"/>
      <c r="W1372" s="2"/>
      <c r="X1372" s="2"/>
      <c r="Y1372" s="2"/>
      <c r="Z1372" s="2"/>
      <c r="AA1372" s="2"/>
      <c r="AB1372" s="2"/>
      <c r="AC1372" s="2"/>
      <c r="AD1372" s="2"/>
      <c r="AE1372" s="2"/>
      <c r="AF1372" s="2"/>
      <c r="AG1372" s="2"/>
    </row>
    <row r="1373" customFormat="false" ht="14.4" hidden="false" customHeight="false" outlineLevel="0" collapsed="false">
      <c r="B1373" s="2"/>
      <c r="C1373" s="2"/>
      <c r="D1373" s="2"/>
      <c r="E1373" s="2"/>
      <c r="F1373" s="2"/>
      <c r="G1373" s="2"/>
      <c r="H1373" s="2"/>
      <c r="I1373" s="2"/>
      <c r="J1373" s="2"/>
      <c r="K1373" s="2"/>
      <c r="L1373" s="2"/>
      <c r="M1373" s="2"/>
      <c r="N1373" s="2"/>
      <c r="O1373" s="2"/>
      <c r="P1373" s="2"/>
      <c r="Q1373" s="2"/>
      <c r="R1373" s="2"/>
      <c r="S1373" s="2"/>
      <c r="T1373" s="2"/>
      <c r="U1373" s="2"/>
      <c r="V1373" s="2"/>
      <c r="W1373" s="2"/>
      <c r="X1373" s="2"/>
      <c r="Y1373" s="2"/>
      <c r="Z1373" s="2"/>
      <c r="AA1373" s="2"/>
      <c r="AB1373" s="2"/>
      <c r="AC1373" s="2"/>
      <c r="AD1373" s="2"/>
      <c r="AE1373" s="2"/>
      <c r="AF1373" s="2"/>
      <c r="AG1373" s="2"/>
    </row>
    <row r="1374" customFormat="false" ht="14.4" hidden="false" customHeight="false" outlineLevel="0" collapsed="false">
      <c r="B1374" s="2"/>
      <c r="C1374" s="2"/>
      <c r="D1374" s="2"/>
      <c r="E1374" s="2"/>
      <c r="F1374" s="2"/>
      <c r="G1374" s="2"/>
      <c r="H1374" s="2"/>
      <c r="I1374" s="2"/>
      <c r="J1374" s="2"/>
      <c r="K1374" s="2"/>
      <c r="L1374" s="2"/>
      <c r="M1374" s="2"/>
      <c r="N1374" s="2"/>
      <c r="O1374" s="2"/>
      <c r="P1374" s="2"/>
      <c r="Q1374" s="2"/>
      <c r="R1374" s="2"/>
      <c r="S1374" s="2"/>
      <c r="T1374" s="2"/>
      <c r="U1374" s="2"/>
      <c r="V1374" s="2"/>
      <c r="W1374" s="2"/>
      <c r="X1374" s="2"/>
      <c r="Y1374" s="2"/>
      <c r="Z1374" s="2"/>
      <c r="AA1374" s="2"/>
      <c r="AB1374" s="2"/>
      <c r="AC1374" s="2"/>
      <c r="AD1374" s="2"/>
      <c r="AE1374" s="2"/>
      <c r="AF1374" s="2"/>
      <c r="AG1374" s="2"/>
    </row>
    <row r="1375" customFormat="false" ht="14.4" hidden="false" customHeight="false" outlineLevel="0" collapsed="false">
      <c r="B1375" s="2"/>
      <c r="C1375" s="2"/>
      <c r="D1375" s="2"/>
      <c r="E1375" s="2"/>
      <c r="F1375" s="2"/>
      <c r="G1375" s="2"/>
      <c r="H1375" s="2"/>
      <c r="I1375" s="2"/>
      <c r="J1375" s="2"/>
      <c r="K1375" s="2"/>
      <c r="L1375" s="2"/>
      <c r="M1375" s="2"/>
      <c r="N1375" s="2"/>
      <c r="O1375" s="2"/>
      <c r="P1375" s="2"/>
      <c r="Q1375" s="2"/>
      <c r="R1375" s="2"/>
      <c r="S1375" s="2"/>
      <c r="T1375" s="2"/>
      <c r="U1375" s="2"/>
      <c r="V1375" s="2"/>
      <c r="W1375" s="2"/>
      <c r="X1375" s="2"/>
      <c r="Y1375" s="2"/>
      <c r="Z1375" s="2"/>
      <c r="AA1375" s="2"/>
      <c r="AB1375" s="2"/>
      <c r="AC1375" s="2"/>
      <c r="AD1375" s="2"/>
      <c r="AE1375" s="2"/>
      <c r="AF1375" s="2"/>
      <c r="AG1375" s="2"/>
    </row>
    <row r="1376" customFormat="false" ht="14.4" hidden="false" customHeight="false" outlineLevel="0" collapsed="false">
      <c r="B1376" s="2"/>
      <c r="C1376" s="2"/>
      <c r="D1376" s="2"/>
      <c r="E1376" s="2"/>
      <c r="F1376" s="2"/>
      <c r="G1376" s="2"/>
      <c r="H1376" s="2"/>
      <c r="I1376" s="2"/>
      <c r="J1376" s="2"/>
      <c r="K1376" s="2"/>
      <c r="L1376" s="2"/>
      <c r="M1376" s="2"/>
      <c r="N1376" s="2"/>
      <c r="O1376" s="2"/>
      <c r="P1376" s="2"/>
      <c r="Q1376" s="2"/>
      <c r="R1376" s="2"/>
      <c r="S1376" s="2"/>
      <c r="T1376" s="2"/>
      <c r="U1376" s="2"/>
      <c r="V1376" s="2"/>
      <c r="W1376" s="2"/>
      <c r="X1376" s="2"/>
      <c r="Y1376" s="2"/>
      <c r="Z1376" s="2"/>
      <c r="AA1376" s="2"/>
      <c r="AB1376" s="2"/>
      <c r="AC1376" s="2"/>
      <c r="AD1376" s="2"/>
      <c r="AE1376" s="2"/>
      <c r="AF1376" s="2"/>
      <c r="AG1376" s="2"/>
    </row>
    <row r="1377" customFormat="false" ht="14.4" hidden="false" customHeight="false" outlineLevel="0" collapsed="false">
      <c r="B1377" s="2"/>
      <c r="C1377" s="2"/>
      <c r="D1377" s="2"/>
      <c r="E1377" s="2"/>
      <c r="F1377" s="2"/>
      <c r="G1377" s="2"/>
      <c r="H1377" s="2"/>
      <c r="I1377" s="2"/>
      <c r="J1377" s="2"/>
      <c r="K1377" s="2"/>
      <c r="L1377" s="2"/>
      <c r="M1377" s="2"/>
      <c r="N1377" s="2"/>
      <c r="O1377" s="2"/>
      <c r="P1377" s="2"/>
      <c r="Q1377" s="2"/>
      <c r="R1377" s="2"/>
      <c r="S1377" s="2"/>
      <c r="T1377" s="2"/>
      <c r="U1377" s="2"/>
      <c r="V1377" s="2"/>
      <c r="W1377" s="2"/>
      <c r="X1377" s="2"/>
      <c r="Y1377" s="2"/>
      <c r="Z1377" s="2"/>
      <c r="AA1377" s="2"/>
      <c r="AB1377" s="2"/>
      <c r="AC1377" s="2"/>
      <c r="AD1377" s="2"/>
      <c r="AE1377" s="2"/>
      <c r="AF1377" s="2"/>
      <c r="AG1377" s="2"/>
    </row>
    <row r="1378" customFormat="false" ht="14.4" hidden="false" customHeight="false" outlineLevel="0" collapsed="false">
      <c r="B1378" s="2"/>
      <c r="C1378" s="2"/>
      <c r="D1378" s="2"/>
      <c r="E1378" s="2"/>
      <c r="F1378" s="2"/>
      <c r="G1378" s="2"/>
      <c r="H1378" s="2"/>
      <c r="I1378" s="2"/>
      <c r="J1378" s="2"/>
      <c r="K1378" s="2"/>
      <c r="L1378" s="2"/>
      <c r="M1378" s="2"/>
      <c r="N1378" s="2"/>
      <c r="O1378" s="2"/>
      <c r="P1378" s="2"/>
      <c r="Q1378" s="2"/>
      <c r="R1378" s="2"/>
      <c r="S1378" s="2"/>
      <c r="T1378" s="2"/>
      <c r="U1378" s="2"/>
      <c r="V1378" s="2"/>
      <c r="W1378" s="2"/>
      <c r="X1378" s="2"/>
      <c r="Y1378" s="2"/>
      <c r="Z1378" s="2"/>
      <c r="AA1378" s="2"/>
      <c r="AB1378" s="2"/>
      <c r="AC1378" s="2"/>
      <c r="AD1378" s="2"/>
      <c r="AE1378" s="2"/>
      <c r="AF1378" s="2"/>
      <c r="AG1378" s="2"/>
    </row>
    <row r="1379" customFormat="false" ht="14.4" hidden="false" customHeight="false" outlineLevel="0" collapsed="false">
      <c r="B1379" s="2"/>
      <c r="C1379" s="2"/>
      <c r="D1379" s="2"/>
      <c r="E1379" s="2"/>
      <c r="F1379" s="2"/>
      <c r="G1379" s="2"/>
      <c r="H1379" s="2"/>
      <c r="I1379" s="2"/>
      <c r="J1379" s="2"/>
      <c r="K1379" s="2"/>
      <c r="L1379" s="2"/>
      <c r="M1379" s="2"/>
      <c r="N1379" s="2"/>
      <c r="O1379" s="2"/>
      <c r="P1379" s="2"/>
      <c r="Q1379" s="2"/>
      <c r="R1379" s="2"/>
      <c r="S1379" s="2"/>
      <c r="T1379" s="2"/>
      <c r="U1379" s="2"/>
      <c r="V1379" s="2"/>
      <c r="W1379" s="2"/>
      <c r="X1379" s="2"/>
      <c r="Y1379" s="2"/>
      <c r="Z1379" s="2"/>
      <c r="AA1379" s="2"/>
      <c r="AB1379" s="2"/>
      <c r="AC1379" s="2"/>
      <c r="AD1379" s="2"/>
      <c r="AE1379" s="2"/>
      <c r="AF1379" s="2"/>
      <c r="AG1379" s="2"/>
    </row>
    <row r="1380" customFormat="false" ht="14.4" hidden="false" customHeight="false" outlineLevel="0" collapsed="false">
      <c r="B1380" s="2"/>
      <c r="C1380" s="2"/>
      <c r="D1380" s="2"/>
      <c r="E1380" s="2"/>
      <c r="F1380" s="2"/>
      <c r="G1380" s="2"/>
      <c r="H1380" s="2"/>
      <c r="I1380" s="2"/>
      <c r="J1380" s="2"/>
      <c r="K1380" s="2"/>
      <c r="L1380" s="2"/>
      <c r="M1380" s="2"/>
      <c r="N1380" s="2"/>
      <c r="O1380" s="2"/>
      <c r="P1380" s="2"/>
      <c r="Q1380" s="2"/>
      <c r="R1380" s="2"/>
      <c r="S1380" s="2"/>
      <c r="T1380" s="2"/>
      <c r="U1380" s="2"/>
      <c r="V1380" s="2"/>
      <c r="W1380" s="2"/>
      <c r="X1380" s="2"/>
      <c r="Y1380" s="2"/>
      <c r="Z1380" s="2"/>
      <c r="AA1380" s="2"/>
      <c r="AB1380" s="2"/>
      <c r="AC1380" s="2"/>
      <c r="AD1380" s="2"/>
      <c r="AE1380" s="2"/>
      <c r="AF1380" s="2"/>
      <c r="AG1380" s="2"/>
    </row>
    <row r="1381" customFormat="false" ht="14.4" hidden="false" customHeight="false" outlineLevel="0" collapsed="false">
      <c r="B1381" s="2"/>
      <c r="C1381" s="2"/>
      <c r="D1381" s="2"/>
      <c r="E1381" s="2"/>
      <c r="F1381" s="2"/>
      <c r="G1381" s="2"/>
      <c r="H1381" s="2"/>
      <c r="I1381" s="2"/>
      <c r="J1381" s="2"/>
      <c r="K1381" s="2"/>
      <c r="L1381" s="2"/>
      <c r="M1381" s="2"/>
      <c r="N1381" s="2"/>
      <c r="O1381" s="2"/>
      <c r="P1381" s="2"/>
      <c r="Q1381" s="2"/>
      <c r="R1381" s="2"/>
      <c r="S1381" s="2"/>
      <c r="T1381" s="2"/>
      <c r="U1381" s="2"/>
      <c r="V1381" s="2"/>
      <c r="W1381" s="2"/>
      <c r="X1381" s="2"/>
      <c r="Y1381" s="2"/>
      <c r="Z1381" s="2"/>
      <c r="AA1381" s="2"/>
      <c r="AB1381" s="2"/>
      <c r="AC1381" s="2"/>
      <c r="AD1381" s="2"/>
      <c r="AE1381" s="2"/>
      <c r="AF1381" s="2"/>
      <c r="AG1381" s="2"/>
    </row>
    <row r="1382" customFormat="false" ht="14.4" hidden="false" customHeight="false" outlineLevel="0" collapsed="false">
      <c r="B1382" s="2"/>
      <c r="C1382" s="2"/>
      <c r="D1382" s="2"/>
      <c r="E1382" s="2"/>
      <c r="F1382" s="2"/>
      <c r="G1382" s="2"/>
      <c r="H1382" s="2"/>
      <c r="I1382" s="2"/>
      <c r="J1382" s="2"/>
      <c r="K1382" s="2"/>
      <c r="L1382" s="2"/>
      <c r="M1382" s="2"/>
      <c r="N1382" s="2"/>
      <c r="O1382" s="2"/>
      <c r="P1382" s="2"/>
      <c r="Q1382" s="2"/>
      <c r="R1382" s="2"/>
      <c r="S1382" s="2"/>
      <c r="T1382" s="2"/>
      <c r="U1382" s="2"/>
      <c r="V1382" s="2"/>
      <c r="W1382" s="2"/>
      <c r="X1382" s="2"/>
      <c r="Y1382" s="2"/>
      <c r="Z1382" s="2"/>
      <c r="AA1382" s="2"/>
      <c r="AB1382" s="2"/>
      <c r="AC1382" s="2"/>
      <c r="AD1382" s="2"/>
      <c r="AE1382" s="2"/>
      <c r="AF1382" s="2"/>
      <c r="AG1382" s="2"/>
    </row>
    <row r="1383" customFormat="false" ht="14.4" hidden="false" customHeight="false" outlineLevel="0" collapsed="false">
      <c r="B1383" s="2"/>
      <c r="C1383" s="2"/>
      <c r="D1383" s="2"/>
      <c r="E1383" s="2"/>
      <c r="F1383" s="2"/>
      <c r="G1383" s="2"/>
      <c r="H1383" s="2"/>
      <c r="I1383" s="2"/>
      <c r="J1383" s="2"/>
      <c r="K1383" s="2"/>
      <c r="L1383" s="2"/>
      <c r="M1383" s="2"/>
      <c r="N1383" s="2"/>
      <c r="O1383" s="2"/>
      <c r="P1383" s="2"/>
      <c r="Q1383" s="2"/>
      <c r="R1383" s="2"/>
      <c r="S1383" s="2"/>
      <c r="T1383" s="2"/>
      <c r="U1383" s="2"/>
      <c r="V1383" s="2"/>
      <c r="W1383" s="2"/>
      <c r="X1383" s="2"/>
      <c r="Y1383" s="2"/>
      <c r="Z1383" s="2"/>
      <c r="AA1383" s="2"/>
      <c r="AB1383" s="2"/>
      <c r="AC1383" s="2"/>
      <c r="AD1383" s="2"/>
      <c r="AE1383" s="2"/>
      <c r="AF1383" s="2"/>
      <c r="AG1383" s="2"/>
    </row>
    <row r="1384" customFormat="false" ht="14.4" hidden="false" customHeight="false" outlineLevel="0" collapsed="false">
      <c r="B1384" s="2"/>
      <c r="C1384" s="2"/>
      <c r="D1384" s="2"/>
      <c r="E1384" s="2"/>
      <c r="F1384" s="2"/>
      <c r="G1384" s="2"/>
      <c r="H1384" s="2"/>
      <c r="I1384" s="2"/>
      <c r="J1384" s="2"/>
      <c r="K1384" s="2"/>
      <c r="L1384" s="2"/>
      <c r="M1384" s="2"/>
      <c r="N1384" s="2"/>
      <c r="O1384" s="2"/>
      <c r="P1384" s="2"/>
      <c r="Q1384" s="2"/>
      <c r="R1384" s="2"/>
      <c r="S1384" s="2"/>
      <c r="T1384" s="2"/>
      <c r="U1384" s="2"/>
      <c r="V1384" s="2"/>
      <c r="W1384" s="2"/>
      <c r="X1384" s="2"/>
      <c r="Y1384" s="2"/>
      <c r="Z1384" s="2"/>
      <c r="AA1384" s="2"/>
      <c r="AB1384" s="2"/>
      <c r="AC1384" s="2"/>
      <c r="AD1384" s="2"/>
      <c r="AE1384" s="2"/>
      <c r="AF1384" s="2"/>
      <c r="AG1384" s="2"/>
    </row>
    <row r="1385" customFormat="false" ht="14.4" hidden="false" customHeight="false" outlineLevel="0" collapsed="false">
      <c r="B1385" s="2"/>
      <c r="C1385" s="2"/>
      <c r="D1385" s="2"/>
      <c r="E1385" s="2"/>
      <c r="F1385" s="2"/>
      <c r="G1385" s="2"/>
      <c r="H1385" s="2"/>
      <c r="I1385" s="2"/>
      <c r="J1385" s="2"/>
      <c r="K1385" s="2"/>
      <c r="L1385" s="2"/>
      <c r="M1385" s="2"/>
      <c r="N1385" s="2"/>
      <c r="O1385" s="2"/>
      <c r="P1385" s="2"/>
      <c r="Q1385" s="2"/>
      <c r="R1385" s="2"/>
      <c r="S1385" s="2"/>
      <c r="T1385" s="2"/>
      <c r="U1385" s="2"/>
      <c r="V1385" s="2"/>
      <c r="W1385" s="2"/>
      <c r="X1385" s="2"/>
      <c r="Y1385" s="2"/>
      <c r="Z1385" s="2"/>
      <c r="AA1385" s="2"/>
      <c r="AB1385" s="2"/>
      <c r="AC1385" s="2"/>
      <c r="AD1385" s="2"/>
      <c r="AE1385" s="2"/>
      <c r="AF1385" s="2"/>
      <c r="AG1385" s="2"/>
    </row>
    <row r="1386" customFormat="false" ht="14.4" hidden="false" customHeight="false" outlineLevel="0" collapsed="false">
      <c r="B1386" s="2"/>
      <c r="C1386" s="2"/>
      <c r="D1386" s="2"/>
      <c r="E1386" s="2"/>
      <c r="F1386" s="2"/>
      <c r="G1386" s="2"/>
      <c r="H1386" s="2"/>
      <c r="I1386" s="2"/>
      <c r="J1386" s="2"/>
      <c r="K1386" s="2"/>
      <c r="L1386" s="2"/>
      <c r="M1386" s="2"/>
      <c r="N1386" s="2"/>
      <c r="O1386" s="2"/>
      <c r="P1386" s="2"/>
      <c r="Q1386" s="2"/>
      <c r="R1386" s="2"/>
      <c r="S1386" s="2"/>
      <c r="T1386" s="2"/>
      <c r="U1386" s="2"/>
      <c r="V1386" s="2"/>
      <c r="W1386" s="2"/>
      <c r="X1386" s="2"/>
      <c r="Y1386" s="2"/>
      <c r="Z1386" s="2"/>
      <c r="AA1386" s="2"/>
      <c r="AB1386" s="2"/>
      <c r="AC1386" s="2"/>
      <c r="AD1386" s="2"/>
      <c r="AE1386" s="2"/>
      <c r="AF1386" s="2"/>
      <c r="AG1386" s="2"/>
    </row>
    <row r="1387" customFormat="false" ht="14.4" hidden="false" customHeight="false" outlineLevel="0" collapsed="false">
      <c r="B1387" s="2"/>
      <c r="C1387" s="2"/>
      <c r="D1387" s="2"/>
      <c r="E1387" s="2"/>
      <c r="F1387" s="2"/>
      <c r="G1387" s="2"/>
      <c r="H1387" s="2"/>
      <c r="I1387" s="2"/>
      <c r="J1387" s="2"/>
      <c r="K1387" s="2"/>
      <c r="L1387" s="2"/>
      <c r="M1387" s="2"/>
      <c r="N1387" s="2"/>
      <c r="O1387" s="2"/>
      <c r="P1387" s="2"/>
      <c r="Q1387" s="2"/>
      <c r="R1387" s="2"/>
      <c r="S1387" s="2"/>
      <c r="T1387" s="2"/>
      <c r="U1387" s="2"/>
      <c r="V1387" s="2"/>
      <c r="W1387" s="2"/>
      <c r="X1387" s="2"/>
      <c r="Y1387" s="2"/>
      <c r="Z1387" s="2"/>
      <c r="AA1387" s="2"/>
      <c r="AB1387" s="2"/>
      <c r="AC1387" s="2"/>
      <c r="AD1387" s="2"/>
      <c r="AE1387" s="2"/>
      <c r="AF1387" s="2"/>
      <c r="AG1387" s="2"/>
    </row>
    <row r="1388" customFormat="false" ht="14.4" hidden="false" customHeight="false" outlineLevel="0" collapsed="false">
      <c r="B1388" s="2"/>
      <c r="C1388" s="2"/>
      <c r="D1388" s="2"/>
      <c r="E1388" s="2"/>
      <c r="F1388" s="2"/>
      <c r="G1388" s="2"/>
      <c r="H1388" s="2"/>
      <c r="I1388" s="2"/>
      <c r="J1388" s="2"/>
      <c r="K1388" s="2"/>
      <c r="L1388" s="2"/>
      <c r="M1388" s="2"/>
      <c r="N1388" s="2"/>
      <c r="O1388" s="2"/>
      <c r="P1388" s="2"/>
      <c r="Q1388" s="2"/>
      <c r="R1388" s="2"/>
      <c r="S1388" s="2"/>
      <c r="T1388" s="2"/>
      <c r="U1388" s="2"/>
      <c r="V1388" s="2"/>
      <c r="W1388" s="2"/>
      <c r="X1388" s="2"/>
      <c r="Y1388" s="2"/>
      <c r="Z1388" s="2"/>
      <c r="AA1388" s="2"/>
      <c r="AB1388" s="2"/>
      <c r="AC1388" s="2"/>
      <c r="AD1388" s="2"/>
      <c r="AE1388" s="2"/>
      <c r="AF1388" s="2"/>
      <c r="AG1388" s="2"/>
    </row>
    <row r="1389" customFormat="false" ht="14.4" hidden="false" customHeight="false" outlineLevel="0" collapsed="false">
      <c r="B1389" s="2"/>
      <c r="C1389" s="2"/>
      <c r="D1389" s="2"/>
      <c r="E1389" s="2"/>
      <c r="F1389" s="2"/>
      <c r="G1389" s="2"/>
      <c r="H1389" s="2"/>
      <c r="I1389" s="2"/>
      <c r="J1389" s="2"/>
      <c r="K1389" s="2"/>
      <c r="L1389" s="2"/>
      <c r="M1389" s="2"/>
      <c r="N1389" s="2"/>
      <c r="O1389" s="2"/>
      <c r="P1389" s="2"/>
      <c r="Q1389" s="2"/>
      <c r="R1389" s="2"/>
      <c r="S1389" s="2"/>
      <c r="T1389" s="2"/>
      <c r="U1389" s="2"/>
      <c r="V1389" s="2"/>
      <c r="W1389" s="2"/>
      <c r="X1389" s="2"/>
      <c r="Y1389" s="2"/>
      <c r="Z1389" s="2"/>
      <c r="AA1389" s="2"/>
      <c r="AB1389" s="2"/>
      <c r="AC1389" s="2"/>
      <c r="AD1389" s="2"/>
      <c r="AE1389" s="2"/>
      <c r="AF1389" s="2"/>
      <c r="AG1389" s="2"/>
    </row>
    <row r="1390" customFormat="false" ht="14.4" hidden="false" customHeight="false" outlineLevel="0" collapsed="false">
      <c r="B1390" s="2"/>
      <c r="C1390" s="2"/>
      <c r="D1390" s="2"/>
      <c r="E1390" s="2"/>
      <c r="F1390" s="2"/>
      <c r="G1390" s="2"/>
      <c r="H1390" s="2"/>
      <c r="I1390" s="2"/>
      <c r="J1390" s="2"/>
      <c r="K1390" s="2"/>
      <c r="L1390" s="2"/>
      <c r="M1390" s="2"/>
      <c r="N1390" s="2"/>
      <c r="O1390" s="2"/>
      <c r="P1390" s="2"/>
      <c r="Q1390" s="2"/>
      <c r="R1390" s="2"/>
      <c r="S1390" s="2"/>
      <c r="T1390" s="2"/>
      <c r="U1390" s="2"/>
      <c r="V1390" s="2"/>
      <c r="W1390" s="2"/>
      <c r="X1390" s="2"/>
      <c r="Y1390" s="2"/>
      <c r="Z1390" s="2"/>
      <c r="AA1390" s="2"/>
      <c r="AB1390" s="2"/>
      <c r="AC1390" s="2"/>
      <c r="AD1390" s="2"/>
      <c r="AE1390" s="2"/>
      <c r="AF1390" s="2"/>
      <c r="AG1390" s="2"/>
    </row>
    <row r="1391" customFormat="false" ht="14.4" hidden="false" customHeight="false" outlineLevel="0" collapsed="false">
      <c r="B1391" s="2"/>
      <c r="C1391" s="2"/>
      <c r="D1391" s="2"/>
      <c r="E1391" s="2"/>
      <c r="F1391" s="2"/>
      <c r="G1391" s="2"/>
      <c r="H1391" s="2"/>
      <c r="I1391" s="2"/>
      <c r="J1391" s="2"/>
      <c r="K1391" s="2"/>
      <c r="L1391" s="2"/>
      <c r="M1391" s="2"/>
      <c r="N1391" s="2"/>
      <c r="O1391" s="2"/>
      <c r="P1391" s="2"/>
      <c r="Q1391" s="2"/>
      <c r="R1391" s="2"/>
      <c r="S1391" s="2"/>
      <c r="T1391" s="2"/>
      <c r="U1391" s="2"/>
      <c r="V1391" s="2"/>
      <c r="W1391" s="2"/>
      <c r="X1391" s="2"/>
      <c r="Y1391" s="2"/>
      <c r="Z1391" s="2"/>
      <c r="AA1391" s="2"/>
      <c r="AB1391" s="2"/>
      <c r="AC1391" s="2"/>
      <c r="AD1391" s="2"/>
      <c r="AE1391" s="2"/>
      <c r="AF1391" s="2"/>
      <c r="AG1391" s="2"/>
    </row>
    <row r="1392" customFormat="false" ht="14.4" hidden="false" customHeight="false" outlineLevel="0" collapsed="false">
      <c r="B1392" s="2"/>
      <c r="C1392" s="2"/>
      <c r="D1392" s="2"/>
      <c r="E1392" s="2"/>
      <c r="F1392" s="2"/>
      <c r="G1392" s="2"/>
      <c r="H1392" s="2"/>
      <c r="I1392" s="2"/>
      <c r="J1392" s="2"/>
      <c r="K1392" s="2"/>
      <c r="L1392" s="2"/>
      <c r="M1392" s="2"/>
      <c r="N1392" s="2"/>
      <c r="O1392" s="2"/>
      <c r="P1392" s="2"/>
      <c r="Q1392" s="2"/>
      <c r="R1392" s="2"/>
      <c r="S1392" s="2"/>
      <c r="T1392" s="2"/>
      <c r="U1392" s="2"/>
      <c r="V1392" s="2"/>
      <c r="W1392" s="2"/>
      <c r="X1392" s="2"/>
      <c r="Y1392" s="2"/>
      <c r="Z1392" s="2"/>
      <c r="AA1392" s="2"/>
      <c r="AB1392" s="2"/>
      <c r="AC1392" s="2"/>
      <c r="AD1392" s="2"/>
      <c r="AE1392" s="2"/>
      <c r="AF1392" s="2"/>
      <c r="AG1392" s="2"/>
    </row>
    <row r="1393" customFormat="false" ht="14.4" hidden="false" customHeight="false" outlineLevel="0" collapsed="false">
      <c r="B1393" s="2"/>
      <c r="C1393" s="2"/>
      <c r="D1393" s="2"/>
      <c r="E1393" s="2"/>
      <c r="F1393" s="2"/>
      <c r="G1393" s="2"/>
      <c r="H1393" s="2"/>
      <c r="I1393" s="2"/>
      <c r="J1393" s="2"/>
      <c r="K1393" s="2"/>
      <c r="L1393" s="2"/>
      <c r="M1393" s="2"/>
      <c r="N1393" s="2"/>
      <c r="O1393" s="2"/>
      <c r="P1393" s="2"/>
      <c r="Q1393" s="2"/>
      <c r="R1393" s="2"/>
      <c r="S1393" s="2"/>
      <c r="T1393" s="2"/>
      <c r="U1393" s="2"/>
      <c r="V1393" s="2"/>
      <c r="W1393" s="2"/>
      <c r="X1393" s="2"/>
      <c r="Y1393" s="2"/>
      <c r="Z1393" s="2"/>
      <c r="AA1393" s="2"/>
      <c r="AB1393" s="2"/>
      <c r="AC1393" s="2"/>
      <c r="AD1393" s="2"/>
      <c r="AE1393" s="2"/>
      <c r="AF1393" s="2"/>
      <c r="AG1393" s="2"/>
    </row>
    <row r="1394" customFormat="false" ht="14.4" hidden="false" customHeight="false" outlineLevel="0" collapsed="false">
      <c r="B1394" s="2"/>
      <c r="C1394" s="2"/>
      <c r="D1394" s="2"/>
      <c r="E1394" s="2"/>
      <c r="F1394" s="2"/>
      <c r="G1394" s="2"/>
      <c r="H1394" s="2"/>
      <c r="I1394" s="2"/>
      <c r="J1394" s="2"/>
      <c r="K1394" s="2"/>
      <c r="L1394" s="2"/>
      <c r="M1394" s="2"/>
      <c r="N1394" s="2"/>
      <c r="O1394" s="2"/>
      <c r="P1394" s="2"/>
      <c r="Q1394" s="2"/>
      <c r="R1394" s="2"/>
      <c r="S1394" s="2"/>
      <c r="T1394" s="2"/>
      <c r="U1394" s="2"/>
      <c r="V1394" s="2"/>
      <c r="W1394" s="2"/>
      <c r="X1394" s="2"/>
      <c r="Y1394" s="2"/>
      <c r="Z1394" s="2"/>
      <c r="AA1394" s="2"/>
      <c r="AB1394" s="2"/>
      <c r="AC1394" s="2"/>
      <c r="AD1394" s="2"/>
      <c r="AE1394" s="2"/>
      <c r="AF1394" s="2"/>
      <c r="AG1394" s="2"/>
    </row>
    <row r="1395" customFormat="false" ht="14.4" hidden="false" customHeight="false" outlineLevel="0" collapsed="false">
      <c r="B1395" s="2"/>
      <c r="C1395" s="2"/>
      <c r="D1395" s="2"/>
      <c r="E1395" s="2"/>
      <c r="F1395" s="2"/>
      <c r="G1395" s="2"/>
      <c r="H1395" s="2"/>
      <c r="I1395" s="2"/>
      <c r="J1395" s="2"/>
      <c r="K1395" s="2"/>
      <c r="L1395" s="2"/>
      <c r="M1395" s="2"/>
      <c r="N1395" s="2"/>
      <c r="O1395" s="2"/>
      <c r="P1395" s="2"/>
      <c r="Q1395" s="2"/>
      <c r="R1395" s="2"/>
      <c r="S1395" s="2"/>
      <c r="T1395" s="2"/>
      <c r="U1395" s="2"/>
      <c r="V1395" s="2"/>
      <c r="W1395" s="2"/>
      <c r="X1395" s="2"/>
      <c r="Y1395" s="2"/>
      <c r="Z1395" s="2"/>
      <c r="AA1395" s="2"/>
      <c r="AB1395" s="2"/>
      <c r="AC1395" s="2"/>
      <c r="AD1395" s="2"/>
      <c r="AE1395" s="2"/>
      <c r="AF1395" s="2"/>
      <c r="AG1395" s="2"/>
    </row>
    <row r="1396" customFormat="false" ht="14.4" hidden="false" customHeight="false" outlineLevel="0" collapsed="false">
      <c r="B1396" s="2"/>
      <c r="C1396" s="2"/>
      <c r="D1396" s="2"/>
      <c r="E1396" s="2"/>
      <c r="F1396" s="2"/>
      <c r="G1396" s="2"/>
      <c r="H1396" s="2"/>
      <c r="I1396" s="2"/>
      <c r="J1396" s="2"/>
      <c r="K1396" s="2"/>
      <c r="L1396" s="2"/>
      <c r="M1396" s="2"/>
      <c r="N1396" s="2"/>
      <c r="O1396" s="2"/>
      <c r="P1396" s="2"/>
      <c r="Q1396" s="2"/>
      <c r="R1396" s="2"/>
      <c r="S1396" s="2"/>
      <c r="T1396" s="2"/>
      <c r="U1396" s="2"/>
      <c r="V1396" s="2"/>
      <c r="W1396" s="2"/>
      <c r="X1396" s="2"/>
      <c r="Y1396" s="2"/>
      <c r="Z1396" s="2"/>
      <c r="AA1396" s="2"/>
      <c r="AB1396" s="2"/>
      <c r="AC1396" s="2"/>
      <c r="AD1396" s="2"/>
      <c r="AE1396" s="2"/>
      <c r="AF1396" s="2"/>
      <c r="AG1396" s="2"/>
    </row>
    <row r="1397" customFormat="false" ht="14.4" hidden="false" customHeight="false" outlineLevel="0" collapsed="false">
      <c r="B1397" s="2"/>
      <c r="C1397" s="2"/>
      <c r="D1397" s="2"/>
      <c r="E1397" s="2"/>
      <c r="F1397" s="2"/>
      <c r="G1397" s="2"/>
      <c r="H1397" s="2"/>
      <c r="I1397" s="2"/>
      <c r="J1397" s="2"/>
      <c r="K1397" s="2"/>
      <c r="L1397" s="2"/>
      <c r="M1397" s="2"/>
      <c r="N1397" s="2"/>
      <c r="O1397" s="2"/>
      <c r="P1397" s="2"/>
      <c r="Q1397" s="2"/>
      <c r="R1397" s="2"/>
      <c r="S1397" s="2"/>
      <c r="T1397" s="2"/>
      <c r="U1397" s="2"/>
      <c r="V1397" s="2"/>
      <c r="W1397" s="2"/>
      <c r="X1397" s="2"/>
      <c r="Y1397" s="2"/>
      <c r="Z1397" s="2"/>
      <c r="AA1397" s="2"/>
      <c r="AB1397" s="2"/>
      <c r="AC1397" s="2"/>
      <c r="AD1397" s="2"/>
      <c r="AE1397" s="2"/>
      <c r="AF1397" s="2"/>
      <c r="AG1397" s="2"/>
    </row>
    <row r="1398" customFormat="false" ht="14.4" hidden="false" customHeight="false" outlineLevel="0" collapsed="false">
      <c r="B1398" s="2"/>
      <c r="C1398" s="2"/>
      <c r="D1398" s="2"/>
      <c r="E1398" s="2"/>
      <c r="F1398" s="2"/>
      <c r="G1398" s="2"/>
      <c r="H1398" s="2"/>
      <c r="I1398" s="2"/>
      <c r="J1398" s="2"/>
      <c r="K1398" s="2"/>
      <c r="L1398" s="2"/>
      <c r="M1398" s="2"/>
      <c r="N1398" s="2"/>
      <c r="O1398" s="2"/>
      <c r="P1398" s="2"/>
      <c r="Q1398" s="2"/>
      <c r="R1398" s="2"/>
      <c r="S1398" s="2"/>
      <c r="T1398" s="2"/>
      <c r="U1398" s="2"/>
      <c r="V1398" s="2"/>
      <c r="W1398" s="2"/>
      <c r="X1398" s="2"/>
      <c r="Y1398" s="2"/>
      <c r="Z1398" s="2"/>
      <c r="AA1398" s="2"/>
      <c r="AB1398" s="2"/>
      <c r="AC1398" s="2"/>
      <c r="AD1398" s="2"/>
      <c r="AE1398" s="2"/>
      <c r="AF1398" s="2"/>
      <c r="AG1398" s="2"/>
    </row>
    <row r="1399" customFormat="false" ht="14.4" hidden="false" customHeight="false" outlineLevel="0" collapsed="false">
      <c r="B1399" s="2"/>
      <c r="C1399" s="2"/>
      <c r="D1399" s="2"/>
      <c r="E1399" s="2"/>
      <c r="F1399" s="2"/>
      <c r="G1399" s="2"/>
      <c r="H1399" s="2"/>
      <c r="I1399" s="2"/>
      <c r="J1399" s="2"/>
      <c r="K1399" s="2"/>
      <c r="L1399" s="2"/>
      <c r="M1399" s="2"/>
      <c r="N1399" s="2"/>
      <c r="O1399" s="2"/>
      <c r="P1399" s="2"/>
      <c r="Q1399" s="2"/>
      <c r="R1399" s="2"/>
      <c r="S1399" s="2"/>
      <c r="T1399" s="2"/>
      <c r="U1399" s="2"/>
      <c r="V1399" s="2"/>
      <c r="W1399" s="2"/>
      <c r="X1399" s="2"/>
      <c r="Y1399" s="2"/>
      <c r="Z1399" s="2"/>
      <c r="AA1399" s="2"/>
      <c r="AB1399" s="2"/>
      <c r="AC1399" s="2"/>
      <c r="AD1399" s="2"/>
      <c r="AE1399" s="2"/>
      <c r="AF1399" s="2"/>
      <c r="AG1399" s="2"/>
    </row>
    <row r="1400" customFormat="false" ht="14.4" hidden="false" customHeight="false" outlineLevel="0" collapsed="false">
      <c r="B1400" s="2"/>
      <c r="C1400" s="2"/>
      <c r="D1400" s="2"/>
      <c r="E1400" s="2"/>
      <c r="F1400" s="2"/>
      <c r="G1400" s="2"/>
      <c r="H1400" s="2"/>
      <c r="I1400" s="2"/>
      <c r="J1400" s="2"/>
      <c r="K1400" s="2"/>
      <c r="L1400" s="2"/>
      <c r="M1400" s="2"/>
      <c r="N1400" s="2"/>
      <c r="O1400" s="2"/>
      <c r="P1400" s="2"/>
      <c r="Q1400" s="2"/>
      <c r="R1400" s="2"/>
      <c r="S1400" s="2"/>
      <c r="T1400" s="2"/>
      <c r="U1400" s="2"/>
      <c r="V1400" s="2"/>
      <c r="W1400" s="2"/>
      <c r="X1400" s="2"/>
      <c r="Y1400" s="2"/>
      <c r="Z1400" s="2"/>
      <c r="AA1400" s="2"/>
      <c r="AB1400" s="2"/>
      <c r="AC1400" s="2"/>
      <c r="AD1400" s="2"/>
      <c r="AE1400" s="2"/>
      <c r="AF1400" s="2"/>
      <c r="AG1400" s="2"/>
    </row>
    <row r="1401" customFormat="false" ht="14.4" hidden="false" customHeight="false" outlineLevel="0" collapsed="false">
      <c r="B1401" s="2"/>
      <c r="C1401" s="2"/>
      <c r="D1401" s="2"/>
      <c r="E1401" s="2"/>
      <c r="F1401" s="2"/>
      <c r="G1401" s="2"/>
      <c r="H1401" s="2"/>
      <c r="I1401" s="2"/>
      <c r="J1401" s="2"/>
      <c r="K1401" s="2"/>
      <c r="L1401" s="2"/>
      <c r="M1401" s="2"/>
      <c r="N1401" s="2"/>
      <c r="O1401" s="2"/>
      <c r="P1401" s="2"/>
      <c r="Q1401" s="2"/>
      <c r="R1401" s="2"/>
      <c r="S1401" s="2"/>
      <c r="T1401" s="2"/>
      <c r="U1401" s="2"/>
      <c r="V1401" s="2"/>
      <c r="W1401" s="2"/>
      <c r="X1401" s="2"/>
      <c r="Y1401" s="2"/>
      <c r="Z1401" s="2"/>
      <c r="AA1401" s="2"/>
      <c r="AB1401" s="2"/>
      <c r="AC1401" s="2"/>
      <c r="AD1401" s="2"/>
      <c r="AE1401" s="2"/>
      <c r="AF1401" s="2"/>
      <c r="AG1401" s="2"/>
    </row>
    <row r="1402" customFormat="false" ht="14.4" hidden="false" customHeight="false" outlineLevel="0" collapsed="false">
      <c r="B1402" s="2"/>
      <c r="C1402" s="2"/>
      <c r="D1402" s="2"/>
      <c r="E1402" s="2"/>
      <c r="F1402" s="2"/>
      <c r="G1402" s="2"/>
      <c r="H1402" s="2"/>
      <c r="I1402" s="2"/>
      <c r="J1402" s="2"/>
      <c r="K1402" s="2"/>
      <c r="L1402" s="2"/>
      <c r="M1402" s="2"/>
      <c r="N1402" s="2"/>
      <c r="O1402" s="2"/>
      <c r="P1402" s="2"/>
      <c r="Q1402" s="2"/>
      <c r="R1402" s="2"/>
      <c r="S1402" s="2"/>
      <c r="T1402" s="2"/>
      <c r="U1402" s="2"/>
      <c r="V1402" s="2"/>
      <c r="W1402" s="2"/>
      <c r="X1402" s="2"/>
      <c r="Y1402" s="2"/>
      <c r="Z1402" s="2"/>
      <c r="AA1402" s="2"/>
      <c r="AB1402" s="2"/>
      <c r="AC1402" s="2"/>
      <c r="AD1402" s="2"/>
      <c r="AE1402" s="2"/>
      <c r="AF1402" s="2"/>
      <c r="AG1402" s="2"/>
    </row>
    <row r="1403" customFormat="false" ht="14.4" hidden="false" customHeight="false" outlineLevel="0" collapsed="false">
      <c r="B1403" s="2"/>
      <c r="C1403" s="2"/>
      <c r="D1403" s="2"/>
      <c r="E1403" s="2"/>
      <c r="F1403" s="2"/>
      <c r="G1403" s="2"/>
      <c r="H1403" s="2"/>
      <c r="I1403" s="2"/>
      <c r="J1403" s="2"/>
      <c r="K1403" s="2"/>
      <c r="L1403" s="2"/>
      <c r="M1403" s="2"/>
      <c r="N1403" s="2"/>
      <c r="O1403" s="2"/>
      <c r="P1403" s="2"/>
      <c r="Q1403" s="2"/>
      <c r="R1403" s="2"/>
      <c r="S1403" s="2"/>
      <c r="T1403" s="2"/>
      <c r="U1403" s="2"/>
      <c r="V1403" s="2"/>
      <c r="W1403" s="2"/>
      <c r="X1403" s="2"/>
      <c r="Y1403" s="2"/>
      <c r="Z1403" s="2"/>
      <c r="AA1403" s="2"/>
      <c r="AB1403" s="2"/>
      <c r="AC1403" s="2"/>
      <c r="AD1403" s="2"/>
      <c r="AE1403" s="2"/>
      <c r="AF1403" s="2"/>
      <c r="AG1403" s="2"/>
    </row>
    <row r="1404" customFormat="false" ht="14.4" hidden="false" customHeight="false" outlineLevel="0" collapsed="false">
      <c r="B1404" s="2"/>
      <c r="C1404" s="2"/>
      <c r="D1404" s="2"/>
      <c r="E1404" s="2"/>
      <c r="F1404" s="2"/>
      <c r="G1404" s="2"/>
      <c r="H1404" s="2"/>
      <c r="I1404" s="2"/>
      <c r="J1404" s="2"/>
      <c r="K1404" s="2"/>
      <c r="L1404" s="2"/>
      <c r="M1404" s="2"/>
      <c r="N1404" s="2"/>
      <c r="O1404" s="2"/>
      <c r="P1404" s="2"/>
      <c r="Q1404" s="2"/>
      <c r="R1404" s="2"/>
      <c r="S1404" s="2"/>
      <c r="T1404" s="2"/>
      <c r="U1404" s="2"/>
      <c r="V1404" s="2"/>
      <c r="W1404" s="2"/>
      <c r="X1404" s="2"/>
      <c r="Y1404" s="2"/>
      <c r="Z1404" s="2"/>
      <c r="AA1404" s="2"/>
      <c r="AB1404" s="2"/>
      <c r="AC1404" s="2"/>
      <c r="AD1404" s="2"/>
      <c r="AE1404" s="2"/>
      <c r="AF1404" s="2"/>
      <c r="AG1404" s="2"/>
    </row>
    <row r="1405" customFormat="false" ht="14.4" hidden="false" customHeight="false" outlineLevel="0" collapsed="false">
      <c r="B1405" s="2"/>
      <c r="C1405" s="2"/>
      <c r="D1405" s="2"/>
      <c r="E1405" s="2"/>
      <c r="F1405" s="2"/>
      <c r="G1405" s="2"/>
      <c r="H1405" s="2"/>
      <c r="I1405" s="2"/>
      <c r="J1405" s="2"/>
      <c r="K1405" s="2"/>
      <c r="L1405" s="2"/>
      <c r="M1405" s="2"/>
      <c r="N1405" s="2"/>
      <c r="O1405" s="2"/>
      <c r="P1405" s="2"/>
      <c r="Q1405" s="2"/>
      <c r="R1405" s="2"/>
      <c r="S1405" s="2"/>
      <c r="T1405" s="2"/>
      <c r="U1405" s="2"/>
      <c r="V1405" s="2"/>
      <c r="W1405" s="2"/>
      <c r="X1405" s="2"/>
      <c r="Y1405" s="2"/>
      <c r="Z1405" s="2"/>
      <c r="AA1405" s="2"/>
      <c r="AB1405" s="2"/>
      <c r="AC1405" s="2"/>
      <c r="AD1405" s="2"/>
      <c r="AE1405" s="2"/>
      <c r="AF1405" s="2"/>
      <c r="AG1405" s="2"/>
    </row>
    <row r="1406" customFormat="false" ht="14.4" hidden="false" customHeight="false" outlineLevel="0" collapsed="false">
      <c r="B1406" s="2"/>
      <c r="C1406" s="2"/>
      <c r="D1406" s="2"/>
      <c r="E1406" s="2"/>
      <c r="F1406" s="2"/>
      <c r="G1406" s="2"/>
      <c r="H1406" s="2"/>
      <c r="I1406" s="2"/>
      <c r="J1406" s="2"/>
      <c r="K1406" s="2"/>
      <c r="L1406" s="2"/>
      <c r="M1406" s="2"/>
      <c r="N1406" s="2"/>
      <c r="O1406" s="2"/>
      <c r="P1406" s="2"/>
      <c r="Q1406" s="2"/>
      <c r="R1406" s="2"/>
      <c r="S1406" s="2"/>
      <c r="T1406" s="2"/>
      <c r="U1406" s="2"/>
      <c r="V1406" s="2"/>
      <c r="W1406" s="2"/>
      <c r="X1406" s="2"/>
      <c r="Y1406" s="2"/>
      <c r="Z1406" s="2"/>
      <c r="AA1406" s="2"/>
      <c r="AB1406" s="2"/>
      <c r="AC1406" s="2"/>
      <c r="AD1406" s="2"/>
      <c r="AE1406" s="2"/>
      <c r="AF1406" s="2"/>
      <c r="AG1406" s="2"/>
    </row>
    <row r="1407" customFormat="false" ht="14.4" hidden="false" customHeight="false" outlineLevel="0" collapsed="false">
      <c r="B1407" s="2"/>
      <c r="C1407" s="2"/>
      <c r="D1407" s="2"/>
      <c r="E1407" s="2"/>
      <c r="F1407" s="2"/>
      <c r="G1407" s="2"/>
      <c r="H1407" s="2"/>
      <c r="I1407" s="2"/>
      <c r="J1407" s="2"/>
      <c r="K1407" s="2"/>
      <c r="L1407" s="2"/>
      <c r="M1407" s="2"/>
      <c r="N1407" s="2"/>
      <c r="O1407" s="2"/>
      <c r="P1407" s="2"/>
      <c r="Q1407" s="2"/>
      <c r="R1407" s="2"/>
      <c r="S1407" s="2"/>
      <c r="T1407" s="2"/>
      <c r="U1407" s="2"/>
      <c r="V1407" s="2"/>
      <c r="W1407" s="2"/>
      <c r="X1407" s="2"/>
      <c r="Y1407" s="2"/>
      <c r="Z1407" s="2"/>
      <c r="AA1407" s="2"/>
      <c r="AB1407" s="2"/>
      <c r="AC1407" s="2"/>
      <c r="AD1407" s="2"/>
      <c r="AE1407" s="2"/>
      <c r="AF1407" s="2"/>
      <c r="AG1407" s="2"/>
    </row>
    <row r="1408" customFormat="false" ht="14.4" hidden="false" customHeight="false" outlineLevel="0" collapsed="false">
      <c r="B1408" s="2"/>
      <c r="C1408" s="2"/>
      <c r="D1408" s="2"/>
      <c r="E1408" s="2"/>
      <c r="F1408" s="2"/>
      <c r="G1408" s="2"/>
      <c r="H1408" s="2"/>
      <c r="I1408" s="2"/>
      <c r="J1408" s="2"/>
      <c r="K1408" s="2"/>
      <c r="L1408" s="2"/>
      <c r="M1408" s="2"/>
      <c r="N1408" s="2"/>
      <c r="O1408" s="2"/>
      <c r="P1408" s="2"/>
      <c r="Q1408" s="2"/>
      <c r="R1408" s="2"/>
      <c r="S1408" s="2"/>
      <c r="T1408" s="2"/>
      <c r="U1408" s="2"/>
      <c r="V1408" s="2"/>
      <c r="W1408" s="2"/>
      <c r="X1408" s="2"/>
      <c r="Y1408" s="2"/>
      <c r="Z1408" s="2"/>
      <c r="AA1408" s="2"/>
      <c r="AB1408" s="2"/>
      <c r="AC1408" s="2"/>
      <c r="AD1408" s="2"/>
      <c r="AE1408" s="2"/>
      <c r="AF1408" s="2"/>
      <c r="AG1408" s="2"/>
    </row>
    <row r="1409" customFormat="false" ht="14.4" hidden="false" customHeight="false" outlineLevel="0" collapsed="false">
      <c r="B1409" s="2"/>
      <c r="C1409" s="2"/>
      <c r="D1409" s="2"/>
      <c r="E1409" s="2"/>
      <c r="F1409" s="2"/>
      <c r="G1409" s="2"/>
      <c r="H1409" s="2"/>
      <c r="I1409" s="2"/>
      <c r="J1409" s="2"/>
      <c r="K1409" s="2"/>
      <c r="L1409" s="2"/>
      <c r="M1409" s="2"/>
      <c r="N1409" s="2"/>
      <c r="O1409" s="2"/>
      <c r="P1409" s="2"/>
      <c r="Q1409" s="2"/>
      <c r="R1409" s="2"/>
      <c r="S1409" s="2"/>
      <c r="T1409" s="2"/>
      <c r="U1409" s="2"/>
      <c r="V1409" s="2"/>
      <c r="W1409" s="2"/>
      <c r="X1409" s="2"/>
      <c r="Y1409" s="2"/>
      <c r="Z1409" s="2"/>
      <c r="AA1409" s="2"/>
      <c r="AB1409" s="2"/>
      <c r="AC1409" s="2"/>
      <c r="AD1409" s="2"/>
      <c r="AE1409" s="2"/>
      <c r="AF1409" s="2"/>
      <c r="AG1409" s="2"/>
    </row>
    <row r="1410" customFormat="false" ht="14.4" hidden="false" customHeight="false" outlineLevel="0" collapsed="false">
      <c r="B1410" s="2"/>
      <c r="C1410" s="2"/>
      <c r="D1410" s="2"/>
      <c r="E1410" s="2"/>
      <c r="F1410" s="2"/>
      <c r="G1410" s="2"/>
      <c r="H1410" s="2"/>
      <c r="I1410" s="2"/>
      <c r="J1410" s="2"/>
      <c r="K1410" s="2"/>
      <c r="L1410" s="2"/>
      <c r="M1410" s="2"/>
      <c r="N1410" s="2"/>
      <c r="O1410" s="2"/>
      <c r="P1410" s="2"/>
      <c r="Q1410" s="2"/>
      <c r="R1410" s="2"/>
      <c r="S1410" s="2"/>
      <c r="T1410" s="2"/>
      <c r="U1410" s="2"/>
      <c r="V1410" s="2"/>
      <c r="W1410" s="2"/>
      <c r="X1410" s="2"/>
      <c r="Y1410" s="2"/>
      <c r="Z1410" s="2"/>
      <c r="AA1410" s="2"/>
      <c r="AB1410" s="2"/>
      <c r="AC1410" s="2"/>
      <c r="AD1410" s="2"/>
      <c r="AE1410" s="2"/>
      <c r="AF1410" s="2"/>
      <c r="AG1410" s="2"/>
    </row>
    <row r="1411" customFormat="false" ht="14.4" hidden="false" customHeight="false" outlineLevel="0" collapsed="false">
      <c r="B1411" s="2"/>
      <c r="C1411" s="2"/>
      <c r="D1411" s="2"/>
      <c r="E1411" s="2"/>
      <c r="F1411" s="2"/>
      <c r="G1411" s="2"/>
      <c r="H1411" s="2"/>
      <c r="I1411" s="2"/>
      <c r="J1411" s="2"/>
      <c r="K1411" s="2"/>
      <c r="L1411" s="2"/>
      <c r="M1411" s="2"/>
      <c r="N1411" s="2"/>
      <c r="O1411" s="2"/>
      <c r="P1411" s="2"/>
      <c r="Q1411" s="2"/>
      <c r="R1411" s="2"/>
      <c r="S1411" s="2"/>
      <c r="T1411" s="2"/>
      <c r="U1411" s="2"/>
      <c r="V1411" s="2"/>
      <c r="W1411" s="2"/>
      <c r="X1411" s="2"/>
      <c r="Y1411" s="2"/>
      <c r="Z1411" s="2"/>
      <c r="AA1411" s="2"/>
      <c r="AB1411" s="2"/>
      <c r="AC1411" s="2"/>
      <c r="AD1411" s="2"/>
      <c r="AE1411" s="2"/>
      <c r="AF1411" s="2"/>
      <c r="AG1411" s="2"/>
    </row>
    <row r="1412" customFormat="false" ht="14.4" hidden="false" customHeight="false" outlineLevel="0" collapsed="false">
      <c r="B1412" s="2"/>
      <c r="C1412" s="2"/>
      <c r="D1412" s="2"/>
      <c r="E1412" s="2"/>
      <c r="F1412" s="2"/>
      <c r="G1412" s="2"/>
      <c r="H1412" s="2"/>
      <c r="I1412" s="2"/>
      <c r="J1412" s="2"/>
      <c r="K1412" s="2"/>
      <c r="L1412" s="2"/>
      <c r="M1412" s="2"/>
      <c r="N1412" s="2"/>
      <c r="O1412" s="2"/>
      <c r="P1412" s="2"/>
      <c r="Q1412" s="2"/>
      <c r="R1412" s="2"/>
      <c r="S1412" s="2"/>
      <c r="T1412" s="2"/>
      <c r="U1412" s="2"/>
      <c r="V1412" s="2"/>
      <c r="W1412" s="2"/>
      <c r="X1412" s="2"/>
      <c r="Y1412" s="2"/>
      <c r="Z1412" s="2"/>
      <c r="AA1412" s="2"/>
      <c r="AB1412" s="2"/>
      <c r="AC1412" s="2"/>
      <c r="AD1412" s="2"/>
      <c r="AE1412" s="2"/>
      <c r="AF1412" s="2"/>
      <c r="AG1412" s="2"/>
    </row>
    <row r="1413" customFormat="false" ht="14.4" hidden="false" customHeight="false" outlineLevel="0" collapsed="false">
      <c r="B1413" s="2"/>
      <c r="C1413" s="2"/>
      <c r="D1413" s="2"/>
      <c r="E1413" s="2"/>
      <c r="F1413" s="2"/>
      <c r="G1413" s="2"/>
      <c r="H1413" s="2"/>
      <c r="I1413" s="2"/>
      <c r="J1413" s="2"/>
      <c r="K1413" s="2"/>
      <c r="L1413" s="2"/>
      <c r="M1413" s="2"/>
      <c r="N1413" s="2"/>
      <c r="O1413" s="2"/>
      <c r="P1413" s="2"/>
      <c r="Q1413" s="2"/>
      <c r="R1413" s="2"/>
      <c r="S1413" s="2"/>
      <c r="T1413" s="2"/>
      <c r="U1413" s="2"/>
      <c r="V1413" s="2"/>
      <c r="W1413" s="2"/>
      <c r="X1413" s="2"/>
      <c r="Y1413" s="2"/>
      <c r="Z1413" s="2"/>
      <c r="AA1413" s="2"/>
      <c r="AB1413" s="2"/>
      <c r="AC1413" s="2"/>
      <c r="AD1413" s="2"/>
      <c r="AE1413" s="2"/>
      <c r="AF1413" s="2"/>
      <c r="AG1413" s="2"/>
    </row>
    <row r="1414" customFormat="false" ht="14.4" hidden="false" customHeight="false" outlineLevel="0" collapsed="false">
      <c r="B1414" s="2"/>
      <c r="C1414" s="2"/>
      <c r="D1414" s="2"/>
      <c r="E1414" s="2"/>
      <c r="F1414" s="2"/>
      <c r="G1414" s="2"/>
      <c r="H1414" s="2"/>
      <c r="I1414" s="2"/>
      <c r="J1414" s="2"/>
      <c r="K1414" s="2"/>
      <c r="L1414" s="2"/>
      <c r="M1414" s="2"/>
      <c r="N1414" s="2"/>
      <c r="O1414" s="2"/>
      <c r="P1414" s="2"/>
      <c r="Q1414" s="2"/>
      <c r="R1414" s="2"/>
      <c r="S1414" s="2"/>
      <c r="T1414" s="2"/>
      <c r="U1414" s="2"/>
      <c r="V1414" s="2"/>
      <c r="W1414" s="2"/>
      <c r="X1414" s="2"/>
      <c r="Y1414" s="2"/>
      <c r="Z1414" s="2"/>
      <c r="AA1414" s="2"/>
      <c r="AB1414" s="2"/>
      <c r="AC1414" s="2"/>
      <c r="AD1414" s="2"/>
      <c r="AE1414" s="2"/>
      <c r="AF1414" s="2"/>
      <c r="AG1414" s="2"/>
    </row>
    <row r="1415" customFormat="false" ht="14.4" hidden="false" customHeight="false" outlineLevel="0" collapsed="false">
      <c r="B1415" s="2"/>
      <c r="C1415" s="2"/>
      <c r="D1415" s="2"/>
      <c r="E1415" s="2"/>
      <c r="F1415" s="2"/>
      <c r="G1415" s="2"/>
      <c r="H1415" s="2"/>
      <c r="I1415" s="2"/>
      <c r="J1415" s="2"/>
      <c r="K1415" s="2"/>
      <c r="L1415" s="2"/>
      <c r="M1415" s="2"/>
      <c r="N1415" s="2"/>
      <c r="O1415" s="2"/>
      <c r="P1415" s="2"/>
      <c r="Q1415" s="2"/>
      <c r="R1415" s="2"/>
      <c r="S1415" s="2"/>
      <c r="T1415" s="2"/>
      <c r="U1415" s="2"/>
      <c r="V1415" s="2"/>
      <c r="W1415" s="2"/>
      <c r="X1415" s="2"/>
      <c r="Y1415" s="2"/>
      <c r="Z1415" s="2"/>
      <c r="AA1415" s="2"/>
      <c r="AB1415" s="2"/>
      <c r="AC1415" s="2"/>
      <c r="AD1415" s="2"/>
      <c r="AE1415" s="2"/>
      <c r="AF1415" s="2"/>
      <c r="AG1415" s="2"/>
    </row>
    <row r="1416" customFormat="false" ht="14.4" hidden="false" customHeight="false" outlineLevel="0" collapsed="false">
      <c r="B1416" s="2"/>
      <c r="C1416" s="2"/>
      <c r="D1416" s="2"/>
      <c r="E1416" s="2"/>
      <c r="F1416" s="2"/>
      <c r="G1416" s="2"/>
      <c r="H1416" s="2"/>
      <c r="I1416" s="2"/>
      <c r="J1416" s="2"/>
      <c r="K1416" s="2"/>
      <c r="L1416" s="2"/>
      <c r="M1416" s="2"/>
      <c r="N1416" s="2"/>
      <c r="O1416" s="2"/>
      <c r="P1416" s="2"/>
      <c r="Q1416" s="2"/>
      <c r="R1416" s="2"/>
      <c r="S1416" s="2"/>
      <c r="T1416" s="2"/>
      <c r="U1416" s="2"/>
      <c r="V1416" s="2"/>
      <c r="W1416" s="2"/>
      <c r="X1416" s="2"/>
      <c r="Y1416" s="2"/>
      <c r="Z1416" s="2"/>
      <c r="AA1416" s="2"/>
      <c r="AB1416" s="2"/>
      <c r="AC1416" s="2"/>
      <c r="AD1416" s="2"/>
      <c r="AE1416" s="2"/>
      <c r="AF1416" s="2"/>
      <c r="AG1416" s="2"/>
    </row>
    <row r="1417" customFormat="false" ht="14.4" hidden="false" customHeight="false" outlineLevel="0" collapsed="false">
      <c r="B1417" s="2"/>
      <c r="C1417" s="2"/>
      <c r="D1417" s="2"/>
      <c r="E1417" s="2"/>
      <c r="F1417" s="2"/>
      <c r="G1417" s="2"/>
      <c r="H1417" s="2"/>
      <c r="I1417" s="2"/>
      <c r="J1417" s="2"/>
      <c r="K1417" s="2"/>
      <c r="L1417" s="2"/>
      <c r="M1417" s="2"/>
      <c r="N1417" s="2"/>
      <c r="O1417" s="2"/>
      <c r="P1417" s="2"/>
      <c r="Q1417" s="2"/>
      <c r="R1417" s="2"/>
      <c r="S1417" s="2"/>
      <c r="T1417" s="2"/>
      <c r="U1417" s="2"/>
      <c r="V1417" s="2"/>
      <c r="W1417" s="2"/>
      <c r="X1417" s="2"/>
      <c r="Y1417" s="2"/>
      <c r="Z1417" s="2"/>
      <c r="AA1417" s="2"/>
      <c r="AB1417" s="2"/>
      <c r="AC1417" s="2"/>
      <c r="AD1417" s="2"/>
      <c r="AE1417" s="2"/>
      <c r="AF1417" s="2"/>
      <c r="AG1417" s="2"/>
    </row>
    <row r="1418" customFormat="false" ht="14.4" hidden="false" customHeight="false" outlineLevel="0" collapsed="false">
      <c r="B1418" s="2"/>
      <c r="C1418" s="2"/>
      <c r="D1418" s="2"/>
      <c r="E1418" s="2"/>
      <c r="F1418" s="2"/>
      <c r="G1418" s="2"/>
      <c r="H1418" s="2"/>
      <c r="I1418" s="2"/>
      <c r="J1418" s="2"/>
      <c r="K1418" s="2"/>
      <c r="L1418" s="2"/>
      <c r="M1418" s="2"/>
      <c r="N1418" s="2"/>
      <c r="O1418" s="2"/>
      <c r="P1418" s="2"/>
      <c r="Q1418" s="2"/>
      <c r="R1418" s="2"/>
      <c r="S1418" s="2"/>
      <c r="T1418" s="2"/>
      <c r="U1418" s="2"/>
      <c r="V1418" s="2"/>
      <c r="W1418" s="2"/>
      <c r="X1418" s="2"/>
      <c r="Y1418" s="2"/>
      <c r="Z1418" s="2"/>
      <c r="AA1418" s="2"/>
      <c r="AB1418" s="2"/>
      <c r="AC1418" s="2"/>
      <c r="AD1418" s="2"/>
      <c r="AE1418" s="2"/>
      <c r="AF1418" s="2"/>
      <c r="AG1418" s="2"/>
    </row>
    <row r="1419" customFormat="false" ht="14.4" hidden="false" customHeight="false" outlineLevel="0" collapsed="false">
      <c r="B1419" s="2"/>
      <c r="C1419" s="2"/>
      <c r="D1419" s="2"/>
      <c r="E1419" s="2"/>
      <c r="F1419" s="2"/>
      <c r="G1419" s="2"/>
      <c r="H1419" s="2"/>
      <c r="I1419" s="2"/>
      <c r="J1419" s="2"/>
      <c r="K1419" s="2"/>
      <c r="L1419" s="2"/>
      <c r="M1419" s="2"/>
      <c r="N1419" s="2"/>
      <c r="O1419" s="2"/>
      <c r="P1419" s="2"/>
      <c r="Q1419" s="2"/>
      <c r="R1419" s="2"/>
      <c r="S1419" s="2"/>
      <c r="T1419" s="2"/>
      <c r="U1419" s="2"/>
      <c r="V1419" s="2"/>
      <c r="W1419" s="2"/>
      <c r="X1419" s="2"/>
      <c r="Y1419" s="2"/>
      <c r="Z1419" s="2"/>
      <c r="AA1419" s="2"/>
      <c r="AB1419" s="2"/>
      <c r="AC1419" s="2"/>
      <c r="AD1419" s="2"/>
      <c r="AE1419" s="2"/>
      <c r="AF1419" s="2"/>
      <c r="AG1419" s="2"/>
    </row>
    <row r="1420" customFormat="false" ht="14.4" hidden="false" customHeight="false" outlineLevel="0" collapsed="false">
      <c r="B1420" s="2"/>
      <c r="C1420" s="2"/>
      <c r="D1420" s="2"/>
      <c r="E1420" s="2"/>
      <c r="F1420" s="2"/>
      <c r="G1420" s="2"/>
      <c r="H1420" s="2"/>
      <c r="I1420" s="2"/>
      <c r="J1420" s="2"/>
      <c r="K1420" s="2"/>
      <c r="L1420" s="2"/>
      <c r="M1420" s="2"/>
      <c r="N1420" s="2"/>
      <c r="O1420" s="2"/>
      <c r="P1420" s="2"/>
      <c r="Q1420" s="2"/>
      <c r="R1420" s="2"/>
      <c r="S1420" s="2"/>
      <c r="T1420" s="2"/>
      <c r="U1420" s="2"/>
      <c r="V1420" s="2"/>
      <c r="W1420" s="2"/>
      <c r="X1420" s="2"/>
      <c r="Y1420" s="2"/>
      <c r="Z1420" s="2"/>
      <c r="AA1420" s="2"/>
      <c r="AB1420" s="2"/>
      <c r="AC1420" s="2"/>
      <c r="AD1420" s="2"/>
      <c r="AE1420" s="2"/>
      <c r="AF1420" s="2"/>
      <c r="AG1420" s="2"/>
    </row>
    <row r="1421" customFormat="false" ht="14.4" hidden="false" customHeight="false" outlineLevel="0" collapsed="false">
      <c r="B1421" s="2"/>
      <c r="C1421" s="2"/>
      <c r="D1421" s="2"/>
      <c r="E1421" s="2"/>
      <c r="F1421" s="2"/>
      <c r="G1421" s="2"/>
      <c r="H1421" s="2"/>
      <c r="I1421" s="2"/>
      <c r="J1421" s="2"/>
      <c r="K1421" s="2"/>
      <c r="L1421" s="2"/>
      <c r="M1421" s="2"/>
      <c r="N1421" s="2"/>
      <c r="O1421" s="2"/>
      <c r="P1421" s="2"/>
      <c r="Q1421" s="2"/>
      <c r="R1421" s="2"/>
      <c r="S1421" s="2"/>
      <c r="T1421" s="2"/>
      <c r="U1421" s="2"/>
      <c r="V1421" s="2"/>
      <c r="W1421" s="2"/>
      <c r="X1421" s="2"/>
      <c r="Y1421" s="2"/>
      <c r="Z1421" s="2"/>
      <c r="AA1421" s="2"/>
      <c r="AB1421" s="2"/>
      <c r="AC1421" s="2"/>
      <c r="AD1421" s="2"/>
      <c r="AE1421" s="2"/>
      <c r="AF1421" s="2"/>
      <c r="AG1421" s="2"/>
    </row>
    <row r="1422" customFormat="false" ht="14.4" hidden="false" customHeight="false" outlineLevel="0" collapsed="false">
      <c r="B1422" s="2"/>
      <c r="C1422" s="2"/>
      <c r="D1422" s="2"/>
      <c r="E1422" s="2"/>
      <c r="F1422" s="2"/>
      <c r="G1422" s="2"/>
      <c r="H1422" s="2"/>
      <c r="I1422" s="2"/>
      <c r="J1422" s="2"/>
      <c r="K1422" s="2"/>
      <c r="L1422" s="2"/>
      <c r="M1422" s="2"/>
      <c r="N1422" s="2"/>
      <c r="O1422" s="2"/>
      <c r="P1422" s="2"/>
      <c r="Q1422" s="2"/>
      <c r="R1422" s="2"/>
      <c r="S1422" s="2"/>
      <c r="T1422" s="2"/>
      <c r="U1422" s="2"/>
      <c r="V1422" s="2"/>
      <c r="W1422" s="2"/>
      <c r="X1422" s="2"/>
      <c r="Y1422" s="2"/>
      <c r="Z1422" s="2"/>
      <c r="AA1422" s="2"/>
      <c r="AB1422" s="2"/>
      <c r="AC1422" s="2"/>
      <c r="AD1422" s="2"/>
      <c r="AE1422" s="2"/>
      <c r="AF1422" s="2"/>
      <c r="AG1422" s="2"/>
    </row>
    <row r="1423" customFormat="false" ht="14.4" hidden="false" customHeight="false" outlineLevel="0" collapsed="false">
      <c r="B1423" s="2"/>
      <c r="C1423" s="2"/>
      <c r="D1423" s="2"/>
      <c r="E1423" s="2"/>
      <c r="F1423" s="2"/>
      <c r="G1423" s="2"/>
      <c r="H1423" s="2"/>
      <c r="I1423" s="2"/>
      <c r="J1423" s="2"/>
      <c r="K1423" s="2"/>
      <c r="L1423" s="2"/>
      <c r="M1423" s="2"/>
      <c r="N1423" s="2"/>
      <c r="O1423" s="2"/>
      <c r="P1423" s="2"/>
      <c r="Q1423" s="2"/>
      <c r="R1423" s="2"/>
      <c r="S1423" s="2"/>
      <c r="T1423" s="2"/>
      <c r="U1423" s="2"/>
      <c r="V1423" s="2"/>
      <c r="W1423" s="2"/>
      <c r="X1423" s="2"/>
      <c r="Y1423" s="2"/>
      <c r="Z1423" s="2"/>
      <c r="AA1423" s="2"/>
      <c r="AB1423" s="2"/>
      <c r="AC1423" s="2"/>
      <c r="AD1423" s="2"/>
      <c r="AE1423" s="2"/>
      <c r="AF1423" s="2"/>
      <c r="AG1423" s="2"/>
    </row>
    <row r="1424" customFormat="false" ht="14.4" hidden="false" customHeight="false" outlineLevel="0" collapsed="false">
      <c r="B1424" s="2"/>
      <c r="C1424" s="2"/>
      <c r="D1424" s="2"/>
      <c r="E1424" s="2"/>
      <c r="F1424" s="2"/>
      <c r="G1424" s="2"/>
      <c r="H1424" s="2"/>
      <c r="I1424" s="2"/>
      <c r="J1424" s="2"/>
      <c r="K1424" s="2"/>
      <c r="L1424" s="2"/>
      <c r="M1424" s="2"/>
      <c r="N1424" s="2"/>
      <c r="O1424" s="2"/>
      <c r="P1424" s="2"/>
      <c r="Q1424" s="2"/>
      <c r="R1424" s="2"/>
      <c r="S1424" s="2"/>
      <c r="T1424" s="2"/>
      <c r="U1424" s="2"/>
      <c r="V1424" s="2"/>
      <c r="W1424" s="2"/>
      <c r="X1424" s="2"/>
      <c r="Y1424" s="2"/>
      <c r="Z1424" s="2"/>
      <c r="AA1424" s="2"/>
      <c r="AB1424" s="2"/>
      <c r="AC1424" s="2"/>
      <c r="AD1424" s="2"/>
      <c r="AE1424" s="2"/>
      <c r="AF1424" s="2"/>
      <c r="AG1424" s="2"/>
    </row>
    <row r="1425" customFormat="false" ht="14.4" hidden="false" customHeight="false" outlineLevel="0" collapsed="false">
      <c r="B1425" s="2"/>
      <c r="C1425" s="2"/>
      <c r="D1425" s="2"/>
      <c r="E1425" s="2"/>
      <c r="F1425" s="2"/>
      <c r="G1425" s="2"/>
      <c r="H1425" s="2"/>
      <c r="I1425" s="2"/>
      <c r="J1425" s="2"/>
      <c r="K1425" s="2"/>
      <c r="L1425" s="2"/>
      <c r="M1425" s="2"/>
      <c r="N1425" s="2"/>
      <c r="O1425" s="2"/>
      <c r="P1425" s="2"/>
      <c r="Q1425" s="2"/>
      <c r="R1425" s="2"/>
      <c r="S1425" s="2"/>
      <c r="T1425" s="2"/>
      <c r="U1425" s="2"/>
      <c r="V1425" s="2"/>
      <c r="W1425" s="2"/>
      <c r="X1425" s="2"/>
      <c r="Y1425" s="2"/>
      <c r="Z1425" s="2"/>
      <c r="AA1425" s="2"/>
      <c r="AB1425" s="2"/>
      <c r="AC1425" s="2"/>
      <c r="AD1425" s="2"/>
      <c r="AE1425" s="2"/>
      <c r="AF1425" s="2"/>
      <c r="AG1425" s="2"/>
    </row>
    <row r="1426" customFormat="false" ht="14.4" hidden="false" customHeight="false" outlineLevel="0" collapsed="false">
      <c r="B1426" s="2"/>
      <c r="C1426" s="2"/>
      <c r="D1426" s="2"/>
      <c r="E1426" s="2"/>
      <c r="F1426" s="2"/>
      <c r="G1426" s="2"/>
      <c r="H1426" s="2"/>
      <c r="I1426" s="2"/>
      <c r="J1426" s="2"/>
      <c r="K1426" s="2"/>
      <c r="L1426" s="2"/>
      <c r="M1426" s="2"/>
      <c r="N1426" s="2"/>
      <c r="O1426" s="2"/>
      <c r="P1426" s="2"/>
      <c r="Q1426" s="2"/>
      <c r="R1426" s="2"/>
      <c r="S1426" s="2"/>
      <c r="T1426" s="2"/>
      <c r="U1426" s="2"/>
      <c r="V1426" s="2"/>
      <c r="W1426" s="2"/>
      <c r="X1426" s="2"/>
      <c r="Y1426" s="2"/>
      <c r="Z1426" s="2"/>
      <c r="AA1426" s="2"/>
      <c r="AB1426" s="2"/>
      <c r="AC1426" s="2"/>
      <c r="AD1426" s="2"/>
      <c r="AE1426" s="2"/>
      <c r="AF1426" s="2"/>
      <c r="AG1426" s="2"/>
    </row>
    <row r="1427" customFormat="false" ht="14.4" hidden="false" customHeight="false" outlineLevel="0" collapsed="false">
      <c r="B1427" s="2"/>
      <c r="C1427" s="2"/>
      <c r="D1427" s="2"/>
      <c r="E1427" s="2"/>
      <c r="F1427" s="2"/>
      <c r="G1427" s="2"/>
      <c r="H1427" s="2"/>
      <c r="I1427" s="2"/>
      <c r="J1427" s="2"/>
      <c r="K1427" s="2"/>
      <c r="L1427" s="2"/>
      <c r="M1427" s="2"/>
      <c r="N1427" s="2"/>
      <c r="O1427" s="2"/>
      <c r="P1427" s="2"/>
      <c r="Q1427" s="2"/>
      <c r="R1427" s="2"/>
      <c r="S1427" s="2"/>
      <c r="T1427" s="2"/>
      <c r="U1427" s="2"/>
      <c r="V1427" s="2"/>
      <c r="W1427" s="2"/>
      <c r="X1427" s="2"/>
      <c r="Y1427" s="2"/>
      <c r="Z1427" s="2"/>
      <c r="AA1427" s="2"/>
      <c r="AB1427" s="2"/>
      <c r="AC1427" s="2"/>
      <c r="AD1427" s="2"/>
      <c r="AE1427" s="2"/>
      <c r="AF1427" s="2"/>
      <c r="AG1427" s="2"/>
    </row>
    <row r="1428" customFormat="false" ht="14.4" hidden="false" customHeight="false" outlineLevel="0" collapsed="false">
      <c r="B1428" s="2"/>
      <c r="C1428" s="2"/>
      <c r="D1428" s="2"/>
      <c r="E1428" s="2"/>
      <c r="F1428" s="2"/>
      <c r="G1428" s="2"/>
      <c r="H1428" s="2"/>
      <c r="I1428" s="2"/>
      <c r="J1428" s="2"/>
      <c r="K1428" s="2"/>
      <c r="L1428" s="2"/>
      <c r="M1428" s="2"/>
      <c r="N1428" s="2"/>
      <c r="O1428" s="2"/>
      <c r="P1428" s="2"/>
      <c r="Q1428" s="2"/>
      <c r="R1428" s="2"/>
      <c r="S1428" s="2"/>
      <c r="T1428" s="2"/>
      <c r="U1428" s="2"/>
      <c r="V1428" s="2"/>
      <c r="W1428" s="2"/>
      <c r="X1428" s="2"/>
      <c r="Y1428" s="2"/>
      <c r="Z1428" s="2"/>
      <c r="AA1428" s="2"/>
      <c r="AB1428" s="2"/>
      <c r="AC1428" s="2"/>
      <c r="AD1428" s="2"/>
      <c r="AE1428" s="2"/>
      <c r="AF1428" s="2"/>
      <c r="AG1428" s="2"/>
    </row>
    <row r="1429" customFormat="false" ht="14.4" hidden="false" customHeight="false" outlineLevel="0" collapsed="false">
      <c r="B1429" s="2"/>
      <c r="C1429" s="2"/>
      <c r="D1429" s="2"/>
      <c r="E1429" s="2"/>
      <c r="F1429" s="2"/>
      <c r="G1429" s="2"/>
      <c r="H1429" s="2"/>
      <c r="I1429" s="2"/>
      <c r="J1429" s="2"/>
      <c r="K1429" s="2"/>
      <c r="L1429" s="2"/>
      <c r="M1429" s="2"/>
      <c r="N1429" s="2"/>
      <c r="O1429" s="2"/>
      <c r="P1429" s="2"/>
      <c r="Q1429" s="2"/>
      <c r="R1429" s="2"/>
      <c r="S1429" s="2"/>
      <c r="T1429" s="2"/>
      <c r="U1429" s="2"/>
      <c r="V1429" s="2"/>
      <c r="W1429" s="2"/>
      <c r="X1429" s="2"/>
      <c r="Y1429" s="2"/>
      <c r="Z1429" s="2"/>
      <c r="AA1429" s="2"/>
      <c r="AB1429" s="2"/>
      <c r="AC1429" s="2"/>
      <c r="AD1429" s="2"/>
      <c r="AE1429" s="2"/>
      <c r="AF1429" s="2"/>
      <c r="AG1429" s="2"/>
    </row>
    <row r="1430" customFormat="false" ht="14.4" hidden="false" customHeight="false" outlineLevel="0" collapsed="false">
      <c r="B1430" s="2"/>
      <c r="C1430" s="2"/>
      <c r="D1430" s="2"/>
      <c r="E1430" s="2"/>
      <c r="F1430" s="2"/>
      <c r="G1430" s="2"/>
      <c r="H1430" s="2"/>
      <c r="I1430" s="2"/>
      <c r="J1430" s="2"/>
      <c r="K1430" s="2"/>
      <c r="L1430" s="2"/>
      <c r="M1430" s="2"/>
      <c r="N1430" s="2"/>
      <c r="O1430" s="2"/>
      <c r="P1430" s="2"/>
      <c r="Q1430" s="2"/>
      <c r="R1430" s="2"/>
      <c r="S1430" s="2"/>
      <c r="T1430" s="2"/>
      <c r="U1430" s="2"/>
      <c r="V1430" s="2"/>
      <c r="W1430" s="2"/>
      <c r="X1430" s="2"/>
      <c r="Y1430" s="2"/>
      <c r="Z1430" s="2"/>
      <c r="AA1430" s="2"/>
      <c r="AB1430" s="2"/>
      <c r="AC1430" s="2"/>
      <c r="AD1430" s="2"/>
      <c r="AE1430" s="2"/>
      <c r="AF1430" s="2"/>
      <c r="AG1430" s="2"/>
    </row>
    <row r="1431" customFormat="false" ht="14.4" hidden="false" customHeight="false" outlineLevel="0" collapsed="false">
      <c r="B1431" s="2"/>
      <c r="C1431" s="2"/>
      <c r="D1431" s="2"/>
      <c r="E1431" s="2"/>
      <c r="F1431" s="2"/>
      <c r="G1431" s="2"/>
      <c r="H1431" s="2"/>
      <c r="I1431" s="2"/>
      <c r="J1431" s="2"/>
      <c r="K1431" s="2"/>
      <c r="L1431" s="2"/>
      <c r="M1431" s="2"/>
      <c r="N1431" s="2"/>
      <c r="O1431" s="2"/>
      <c r="P1431" s="2"/>
      <c r="Q1431" s="2"/>
      <c r="R1431" s="2"/>
      <c r="S1431" s="2"/>
      <c r="T1431" s="2"/>
      <c r="U1431" s="2"/>
      <c r="V1431" s="2"/>
      <c r="W1431" s="2"/>
      <c r="X1431" s="2"/>
      <c r="Y1431" s="2"/>
      <c r="Z1431" s="2"/>
      <c r="AA1431" s="2"/>
      <c r="AB1431" s="2"/>
      <c r="AC1431" s="2"/>
      <c r="AD1431" s="2"/>
      <c r="AE1431" s="2"/>
      <c r="AF1431" s="2"/>
      <c r="AG1431" s="2"/>
    </row>
    <row r="1432" customFormat="false" ht="14.4" hidden="false" customHeight="false" outlineLevel="0" collapsed="false">
      <c r="B1432" s="2"/>
      <c r="C1432" s="2"/>
      <c r="D1432" s="2"/>
      <c r="E1432" s="2"/>
      <c r="F1432" s="2"/>
      <c r="G1432" s="2"/>
      <c r="H1432" s="2"/>
      <c r="I1432" s="2"/>
      <c r="J1432" s="2"/>
      <c r="K1432" s="2"/>
      <c r="L1432" s="2"/>
      <c r="M1432" s="2"/>
      <c r="N1432" s="2"/>
      <c r="O1432" s="2"/>
      <c r="P1432" s="2"/>
      <c r="Q1432" s="2"/>
      <c r="R1432" s="2"/>
      <c r="S1432" s="2"/>
      <c r="T1432" s="2"/>
      <c r="U1432" s="2"/>
      <c r="V1432" s="2"/>
      <c r="W1432" s="2"/>
      <c r="X1432" s="2"/>
      <c r="Y1432" s="2"/>
      <c r="Z1432" s="2"/>
      <c r="AA1432" s="2"/>
      <c r="AB1432" s="2"/>
      <c r="AC1432" s="2"/>
      <c r="AD1432" s="2"/>
      <c r="AE1432" s="2"/>
      <c r="AF1432" s="2"/>
      <c r="AG1432" s="2"/>
    </row>
    <row r="1433" customFormat="false" ht="14.4" hidden="false" customHeight="false" outlineLevel="0" collapsed="false">
      <c r="B1433" s="2"/>
      <c r="C1433" s="2"/>
      <c r="D1433" s="2"/>
      <c r="E1433" s="2"/>
      <c r="F1433" s="2"/>
      <c r="G1433" s="2"/>
      <c r="H1433" s="2"/>
      <c r="I1433" s="2"/>
      <c r="J1433" s="2"/>
      <c r="K1433" s="2"/>
      <c r="L1433" s="2"/>
      <c r="M1433" s="2"/>
      <c r="N1433" s="2"/>
      <c r="O1433" s="2"/>
      <c r="P1433" s="2"/>
      <c r="Q1433" s="2"/>
      <c r="R1433" s="2"/>
      <c r="S1433" s="2"/>
      <c r="T1433" s="2"/>
      <c r="U1433" s="2"/>
      <c r="V1433" s="2"/>
      <c r="W1433" s="2"/>
      <c r="X1433" s="2"/>
      <c r="Y1433" s="2"/>
      <c r="Z1433" s="2"/>
      <c r="AA1433" s="2"/>
      <c r="AB1433" s="2"/>
      <c r="AC1433" s="2"/>
      <c r="AD1433" s="2"/>
      <c r="AE1433" s="2"/>
      <c r="AF1433" s="2"/>
      <c r="AG1433" s="2"/>
    </row>
    <row r="1434" customFormat="false" ht="14.4" hidden="false" customHeight="false" outlineLevel="0" collapsed="false">
      <c r="B1434" s="2"/>
      <c r="C1434" s="2"/>
      <c r="D1434" s="2"/>
      <c r="E1434" s="2"/>
      <c r="F1434" s="2"/>
      <c r="G1434" s="2"/>
      <c r="H1434" s="2"/>
      <c r="I1434" s="2"/>
      <c r="J1434" s="2"/>
      <c r="K1434" s="2"/>
      <c r="L1434" s="2"/>
      <c r="M1434" s="2"/>
      <c r="N1434" s="2"/>
      <c r="O1434" s="2"/>
      <c r="P1434" s="2"/>
      <c r="Q1434" s="2"/>
      <c r="R1434" s="2"/>
      <c r="S1434" s="2"/>
      <c r="T1434" s="2"/>
      <c r="U1434" s="2"/>
      <c r="V1434" s="2"/>
      <c r="W1434" s="2"/>
      <c r="X1434" s="2"/>
      <c r="Y1434" s="2"/>
      <c r="Z1434" s="2"/>
      <c r="AA1434" s="2"/>
      <c r="AB1434" s="2"/>
      <c r="AC1434" s="2"/>
      <c r="AD1434" s="2"/>
      <c r="AE1434" s="2"/>
      <c r="AF1434" s="2"/>
      <c r="AG1434" s="2"/>
    </row>
    <row r="1435" customFormat="false" ht="14.4" hidden="false" customHeight="false" outlineLevel="0" collapsed="false">
      <c r="B1435" s="2"/>
      <c r="C1435" s="2"/>
      <c r="D1435" s="2"/>
      <c r="E1435" s="2"/>
      <c r="F1435" s="2"/>
      <c r="G1435" s="2"/>
      <c r="H1435" s="2"/>
      <c r="I1435" s="2"/>
      <c r="J1435" s="2"/>
      <c r="K1435" s="2"/>
      <c r="L1435" s="2"/>
      <c r="M1435" s="2"/>
      <c r="N1435" s="2"/>
      <c r="O1435" s="2"/>
      <c r="P1435" s="2"/>
      <c r="Q1435" s="2"/>
      <c r="R1435" s="2"/>
      <c r="S1435" s="2"/>
      <c r="T1435" s="2"/>
      <c r="U1435" s="2"/>
      <c r="V1435" s="2"/>
      <c r="W1435" s="2"/>
      <c r="X1435" s="2"/>
      <c r="Y1435" s="2"/>
      <c r="Z1435" s="2"/>
      <c r="AA1435" s="2"/>
      <c r="AB1435" s="2"/>
      <c r="AC1435" s="2"/>
      <c r="AD1435" s="2"/>
      <c r="AE1435" s="2"/>
      <c r="AF1435" s="2"/>
      <c r="AG1435" s="2"/>
    </row>
    <row r="1436" customFormat="false" ht="14.4" hidden="false" customHeight="false" outlineLevel="0" collapsed="false">
      <c r="B1436" s="2"/>
      <c r="C1436" s="2"/>
      <c r="D1436" s="2"/>
      <c r="E1436" s="2"/>
      <c r="F1436" s="2"/>
      <c r="G1436" s="2"/>
      <c r="H1436" s="2"/>
      <c r="I1436" s="2"/>
      <c r="J1436" s="2"/>
      <c r="K1436" s="2"/>
      <c r="L1436" s="2"/>
      <c r="M1436" s="2"/>
      <c r="N1436" s="2"/>
      <c r="O1436" s="2"/>
      <c r="P1436" s="2"/>
      <c r="Q1436" s="2"/>
      <c r="R1436" s="2"/>
      <c r="S1436" s="2"/>
      <c r="T1436" s="2"/>
      <c r="U1436" s="2"/>
      <c r="V1436" s="2"/>
      <c r="W1436" s="2"/>
      <c r="X1436" s="2"/>
      <c r="Y1436" s="2"/>
      <c r="Z1436" s="2"/>
      <c r="AA1436" s="2"/>
      <c r="AB1436" s="2"/>
      <c r="AC1436" s="2"/>
      <c r="AD1436" s="2"/>
      <c r="AE1436" s="2"/>
      <c r="AF1436" s="2"/>
      <c r="AG1436" s="2"/>
    </row>
    <row r="1437" customFormat="false" ht="14.4" hidden="false" customHeight="false" outlineLevel="0" collapsed="false">
      <c r="B1437" s="2"/>
      <c r="C1437" s="2"/>
      <c r="D1437" s="2"/>
      <c r="E1437" s="2"/>
      <c r="F1437" s="2"/>
      <c r="G1437" s="2"/>
      <c r="H1437" s="2"/>
      <c r="I1437" s="2"/>
      <c r="J1437" s="2"/>
      <c r="K1437" s="2"/>
      <c r="L1437" s="2"/>
      <c r="M1437" s="2"/>
      <c r="N1437" s="2"/>
      <c r="O1437" s="2"/>
      <c r="P1437" s="2"/>
      <c r="Q1437" s="2"/>
      <c r="R1437" s="2"/>
      <c r="S1437" s="2"/>
      <c r="T1437" s="2"/>
      <c r="U1437" s="2"/>
      <c r="V1437" s="2"/>
      <c r="W1437" s="2"/>
      <c r="X1437" s="2"/>
      <c r="Y1437" s="2"/>
      <c r="Z1437" s="2"/>
      <c r="AA1437" s="2"/>
      <c r="AB1437" s="2"/>
      <c r="AC1437" s="2"/>
      <c r="AD1437" s="2"/>
      <c r="AE1437" s="2"/>
      <c r="AF1437" s="2"/>
      <c r="AG1437" s="2"/>
    </row>
    <row r="1438" customFormat="false" ht="14.4" hidden="false" customHeight="false" outlineLevel="0" collapsed="false">
      <c r="B1438" s="2"/>
      <c r="C1438" s="2"/>
      <c r="D1438" s="2"/>
      <c r="E1438" s="2"/>
      <c r="F1438" s="2"/>
      <c r="G1438" s="2"/>
      <c r="H1438" s="2"/>
      <c r="I1438" s="2"/>
      <c r="J1438" s="2"/>
      <c r="K1438" s="2"/>
      <c r="L1438" s="2"/>
      <c r="M1438" s="2"/>
      <c r="N1438" s="2"/>
      <c r="O1438" s="2"/>
      <c r="P1438" s="2"/>
      <c r="Q1438" s="2"/>
      <c r="R1438" s="2"/>
      <c r="S1438" s="2"/>
      <c r="T1438" s="2"/>
      <c r="U1438" s="2"/>
      <c r="V1438" s="2"/>
      <c r="W1438" s="2"/>
      <c r="X1438" s="2"/>
      <c r="Y1438" s="2"/>
      <c r="Z1438" s="2"/>
      <c r="AA1438" s="2"/>
      <c r="AB1438" s="2"/>
      <c r="AC1438" s="2"/>
      <c r="AD1438" s="2"/>
      <c r="AE1438" s="2"/>
      <c r="AF1438" s="2"/>
      <c r="AG1438" s="2"/>
    </row>
    <row r="1439" customFormat="false" ht="14.4" hidden="false" customHeight="false" outlineLevel="0" collapsed="false">
      <c r="B1439" s="2"/>
      <c r="C1439" s="2"/>
      <c r="D1439" s="2"/>
      <c r="E1439" s="2"/>
      <c r="F1439" s="2"/>
      <c r="G1439" s="2"/>
      <c r="H1439" s="2"/>
      <c r="I1439" s="2"/>
      <c r="J1439" s="2"/>
      <c r="K1439" s="2"/>
      <c r="L1439" s="2"/>
      <c r="M1439" s="2"/>
      <c r="N1439" s="2"/>
      <c r="O1439" s="2"/>
      <c r="P1439" s="2"/>
      <c r="Q1439" s="2"/>
      <c r="R1439" s="2"/>
      <c r="S1439" s="2"/>
      <c r="T1439" s="2"/>
      <c r="U1439" s="2"/>
      <c r="V1439" s="2"/>
      <c r="W1439" s="2"/>
      <c r="X1439" s="2"/>
      <c r="Y1439" s="2"/>
      <c r="Z1439" s="2"/>
      <c r="AA1439" s="2"/>
      <c r="AB1439" s="2"/>
      <c r="AC1439" s="2"/>
      <c r="AD1439" s="2"/>
      <c r="AE1439" s="2"/>
      <c r="AF1439" s="2"/>
      <c r="AG1439" s="2"/>
    </row>
    <row r="1440" customFormat="false" ht="14.4" hidden="false" customHeight="false" outlineLevel="0" collapsed="false">
      <c r="B1440" s="2"/>
      <c r="C1440" s="2"/>
      <c r="D1440" s="2"/>
      <c r="E1440" s="2"/>
      <c r="F1440" s="2"/>
      <c r="G1440" s="2"/>
      <c r="H1440" s="2"/>
      <c r="I1440" s="2"/>
      <c r="J1440" s="2"/>
      <c r="K1440" s="2"/>
      <c r="L1440" s="2"/>
      <c r="M1440" s="2"/>
      <c r="N1440" s="2"/>
      <c r="O1440" s="2"/>
      <c r="P1440" s="2"/>
      <c r="Q1440" s="2"/>
      <c r="R1440" s="2"/>
      <c r="S1440" s="2"/>
      <c r="T1440" s="2"/>
      <c r="U1440" s="2"/>
      <c r="V1440" s="2"/>
      <c r="W1440" s="2"/>
      <c r="X1440" s="2"/>
      <c r="Y1440" s="2"/>
      <c r="Z1440" s="2"/>
      <c r="AA1440" s="2"/>
      <c r="AB1440" s="2"/>
      <c r="AC1440" s="2"/>
      <c r="AD1440" s="2"/>
      <c r="AE1440" s="2"/>
      <c r="AF1440" s="2"/>
      <c r="AG1440" s="2"/>
    </row>
    <row r="1441" customFormat="false" ht="14.4" hidden="false" customHeight="false" outlineLevel="0" collapsed="false">
      <c r="B1441" s="2"/>
      <c r="C1441" s="2"/>
      <c r="D1441" s="2"/>
      <c r="E1441" s="2"/>
      <c r="F1441" s="2"/>
      <c r="G1441" s="2"/>
      <c r="H1441" s="2"/>
      <c r="I1441" s="2"/>
      <c r="J1441" s="2"/>
      <c r="K1441" s="2"/>
      <c r="L1441" s="2"/>
      <c r="M1441" s="2"/>
      <c r="N1441" s="2"/>
      <c r="O1441" s="2"/>
      <c r="P1441" s="2"/>
      <c r="Q1441" s="2"/>
      <c r="R1441" s="2"/>
      <c r="S1441" s="2"/>
      <c r="T1441" s="2"/>
      <c r="U1441" s="2"/>
      <c r="V1441" s="2"/>
      <c r="W1441" s="2"/>
      <c r="X1441" s="2"/>
      <c r="Y1441" s="2"/>
      <c r="Z1441" s="2"/>
      <c r="AA1441" s="2"/>
      <c r="AB1441" s="2"/>
      <c r="AC1441" s="2"/>
      <c r="AD1441" s="2"/>
      <c r="AE1441" s="2"/>
      <c r="AF1441" s="2"/>
      <c r="AG1441" s="2"/>
    </row>
    <row r="1442" customFormat="false" ht="14.4" hidden="false" customHeight="false" outlineLevel="0" collapsed="false">
      <c r="B1442" s="2"/>
      <c r="C1442" s="2"/>
      <c r="D1442" s="2"/>
      <c r="E1442" s="2"/>
      <c r="F1442" s="2"/>
      <c r="G1442" s="2"/>
      <c r="H1442" s="2"/>
      <c r="I1442" s="2"/>
      <c r="J1442" s="2"/>
      <c r="K1442" s="2"/>
      <c r="L1442" s="2"/>
      <c r="M1442" s="2"/>
      <c r="N1442" s="2"/>
      <c r="O1442" s="2"/>
      <c r="P1442" s="2"/>
      <c r="Q1442" s="2"/>
      <c r="R1442" s="2"/>
      <c r="S1442" s="2"/>
      <c r="T1442" s="2"/>
      <c r="U1442" s="2"/>
      <c r="V1442" s="2"/>
      <c r="W1442" s="2"/>
      <c r="X1442" s="2"/>
      <c r="Y1442" s="2"/>
      <c r="Z1442" s="2"/>
      <c r="AA1442" s="2"/>
      <c r="AB1442" s="2"/>
      <c r="AC1442" s="2"/>
      <c r="AD1442" s="2"/>
      <c r="AE1442" s="2"/>
      <c r="AF1442" s="2"/>
      <c r="AG1442" s="2"/>
    </row>
    <row r="1443" customFormat="false" ht="14.4" hidden="false" customHeight="false" outlineLevel="0" collapsed="false">
      <c r="B1443" s="2"/>
      <c r="C1443" s="2"/>
      <c r="D1443" s="2"/>
      <c r="E1443" s="2"/>
      <c r="F1443" s="2"/>
      <c r="G1443" s="2"/>
      <c r="H1443" s="2"/>
      <c r="I1443" s="2"/>
      <c r="J1443" s="2"/>
      <c r="K1443" s="2"/>
      <c r="L1443" s="2"/>
      <c r="M1443" s="2"/>
      <c r="N1443" s="2"/>
      <c r="O1443" s="2"/>
      <c r="P1443" s="2"/>
      <c r="Q1443" s="2"/>
      <c r="R1443" s="2"/>
      <c r="S1443" s="2"/>
      <c r="T1443" s="2"/>
      <c r="U1443" s="2"/>
      <c r="V1443" s="2"/>
      <c r="W1443" s="2"/>
      <c r="X1443" s="2"/>
      <c r="Y1443" s="2"/>
      <c r="Z1443" s="2"/>
      <c r="AA1443" s="2"/>
      <c r="AB1443" s="2"/>
      <c r="AC1443" s="2"/>
      <c r="AD1443" s="2"/>
      <c r="AE1443" s="2"/>
      <c r="AF1443" s="2"/>
      <c r="AG1443" s="2"/>
    </row>
    <row r="1444" customFormat="false" ht="14.4" hidden="false" customHeight="false" outlineLevel="0" collapsed="false">
      <c r="B1444" s="2"/>
      <c r="C1444" s="2"/>
      <c r="D1444" s="2"/>
      <c r="E1444" s="2"/>
      <c r="F1444" s="2"/>
      <c r="G1444" s="2"/>
      <c r="H1444" s="2"/>
      <c r="I1444" s="2"/>
      <c r="J1444" s="2"/>
      <c r="K1444" s="2"/>
      <c r="L1444" s="2"/>
      <c r="M1444" s="2"/>
      <c r="N1444" s="2"/>
      <c r="O1444" s="2"/>
      <c r="P1444" s="2"/>
      <c r="Q1444" s="2"/>
      <c r="R1444" s="2"/>
      <c r="S1444" s="2"/>
      <c r="T1444" s="2"/>
      <c r="U1444" s="2"/>
      <c r="V1444" s="2"/>
      <c r="W1444" s="2"/>
      <c r="X1444" s="2"/>
      <c r="Y1444" s="2"/>
      <c r="Z1444" s="2"/>
      <c r="AA1444" s="2"/>
      <c r="AB1444" s="2"/>
      <c r="AC1444" s="2"/>
      <c r="AD1444" s="2"/>
      <c r="AE1444" s="2"/>
      <c r="AF1444" s="2"/>
      <c r="AG1444" s="2"/>
    </row>
    <row r="1445" customFormat="false" ht="14.4" hidden="false" customHeight="false" outlineLevel="0" collapsed="false">
      <c r="B1445" s="2"/>
      <c r="C1445" s="2"/>
      <c r="D1445" s="2"/>
      <c r="E1445" s="2"/>
      <c r="F1445" s="2"/>
      <c r="G1445" s="2"/>
      <c r="H1445" s="2"/>
      <c r="I1445" s="2"/>
      <c r="J1445" s="2"/>
      <c r="K1445" s="2"/>
      <c r="L1445" s="2"/>
      <c r="M1445" s="2"/>
      <c r="N1445" s="2"/>
      <c r="O1445" s="2"/>
      <c r="P1445" s="2"/>
      <c r="Q1445" s="2"/>
      <c r="R1445" s="2"/>
      <c r="S1445" s="2"/>
      <c r="T1445" s="2"/>
      <c r="U1445" s="2"/>
      <c r="V1445" s="2"/>
      <c r="W1445" s="2"/>
      <c r="X1445" s="2"/>
      <c r="Y1445" s="2"/>
      <c r="Z1445" s="2"/>
      <c r="AA1445" s="2"/>
      <c r="AB1445" s="2"/>
      <c r="AC1445" s="2"/>
      <c r="AD1445" s="2"/>
      <c r="AE1445" s="2"/>
      <c r="AF1445" s="2"/>
      <c r="AG1445" s="2"/>
    </row>
    <row r="1446" customFormat="false" ht="14.4" hidden="false" customHeight="false" outlineLevel="0" collapsed="false">
      <c r="B1446" s="2"/>
      <c r="C1446" s="2"/>
      <c r="D1446" s="2"/>
      <c r="E1446" s="2"/>
      <c r="F1446" s="2"/>
      <c r="G1446" s="2"/>
      <c r="H1446" s="2"/>
      <c r="I1446" s="2"/>
      <c r="J1446" s="2"/>
      <c r="K1446" s="2"/>
      <c r="L1446" s="2"/>
      <c r="M1446" s="2"/>
      <c r="N1446" s="2"/>
      <c r="O1446" s="2"/>
      <c r="P1446" s="2"/>
      <c r="Q1446" s="2"/>
      <c r="R1446" s="2"/>
      <c r="S1446" s="2"/>
      <c r="T1446" s="2"/>
      <c r="U1446" s="2"/>
      <c r="V1446" s="2"/>
      <c r="W1446" s="2"/>
      <c r="X1446" s="2"/>
      <c r="Y1446" s="2"/>
      <c r="Z1446" s="2"/>
      <c r="AA1446" s="2"/>
      <c r="AB1446" s="2"/>
      <c r="AC1446" s="2"/>
      <c r="AD1446" s="2"/>
      <c r="AE1446" s="2"/>
      <c r="AF1446" s="2"/>
      <c r="AG1446" s="2"/>
    </row>
    <row r="1447" customFormat="false" ht="14.4" hidden="false" customHeight="false" outlineLevel="0" collapsed="false">
      <c r="B1447" s="2"/>
      <c r="C1447" s="2"/>
      <c r="D1447" s="2"/>
      <c r="E1447" s="2"/>
      <c r="F1447" s="2"/>
      <c r="G1447" s="2"/>
      <c r="H1447" s="2"/>
      <c r="I1447" s="2"/>
      <c r="J1447" s="2"/>
      <c r="K1447" s="2"/>
      <c r="L1447" s="2"/>
      <c r="M1447" s="2"/>
      <c r="N1447" s="2"/>
      <c r="O1447" s="2"/>
      <c r="P1447" s="2"/>
      <c r="Q1447" s="2"/>
      <c r="R1447" s="2"/>
      <c r="S1447" s="2"/>
      <c r="T1447" s="2"/>
      <c r="U1447" s="2"/>
      <c r="V1447" s="2"/>
      <c r="W1447" s="2"/>
      <c r="X1447" s="2"/>
      <c r="Y1447" s="2"/>
      <c r="Z1447" s="2"/>
      <c r="AA1447" s="2"/>
      <c r="AB1447" s="2"/>
      <c r="AC1447" s="2"/>
      <c r="AD1447" s="2"/>
      <c r="AE1447" s="2"/>
      <c r="AF1447" s="2"/>
      <c r="AG1447" s="2"/>
    </row>
    <row r="1448" customFormat="false" ht="14.4" hidden="false" customHeight="false" outlineLevel="0" collapsed="false">
      <c r="B1448" s="2"/>
      <c r="C1448" s="2"/>
      <c r="D1448" s="2"/>
      <c r="E1448" s="2"/>
      <c r="F1448" s="2"/>
      <c r="G1448" s="2"/>
      <c r="H1448" s="2"/>
      <c r="I1448" s="2"/>
      <c r="J1448" s="2"/>
      <c r="K1448" s="2"/>
      <c r="L1448" s="2"/>
      <c r="M1448" s="2"/>
      <c r="N1448" s="2"/>
      <c r="O1448" s="2"/>
      <c r="P1448" s="2"/>
      <c r="Q1448" s="2"/>
      <c r="R1448" s="2"/>
      <c r="S1448" s="2"/>
      <c r="T1448" s="2"/>
      <c r="U1448" s="2"/>
      <c r="V1448" s="2"/>
      <c r="W1448" s="2"/>
      <c r="X1448" s="2"/>
      <c r="Y1448" s="2"/>
      <c r="Z1448" s="2"/>
      <c r="AA1448" s="2"/>
      <c r="AB1448" s="2"/>
      <c r="AC1448" s="2"/>
      <c r="AD1448" s="2"/>
      <c r="AE1448" s="2"/>
      <c r="AF1448" s="2"/>
      <c r="AG1448" s="2"/>
    </row>
    <row r="1449" customFormat="false" ht="14.4" hidden="false" customHeight="false" outlineLevel="0" collapsed="false">
      <c r="B1449" s="2"/>
      <c r="C1449" s="2"/>
      <c r="D1449" s="2"/>
      <c r="E1449" s="2"/>
      <c r="F1449" s="2"/>
      <c r="G1449" s="2"/>
      <c r="H1449" s="2"/>
      <c r="I1449" s="2"/>
      <c r="J1449" s="2"/>
      <c r="K1449" s="2"/>
      <c r="L1449" s="2"/>
      <c r="M1449" s="2"/>
      <c r="N1449" s="2"/>
      <c r="O1449" s="2"/>
      <c r="P1449" s="2"/>
      <c r="Q1449" s="2"/>
      <c r="R1449" s="2"/>
      <c r="S1449" s="2"/>
      <c r="T1449" s="2"/>
      <c r="U1449" s="2"/>
      <c r="V1449" s="2"/>
      <c r="W1449" s="2"/>
      <c r="X1449" s="2"/>
      <c r="Y1449" s="2"/>
      <c r="Z1449" s="2"/>
      <c r="AA1449" s="2"/>
      <c r="AB1449" s="2"/>
      <c r="AC1449" s="2"/>
      <c r="AD1449" s="2"/>
      <c r="AE1449" s="2"/>
      <c r="AF1449" s="2"/>
      <c r="AG1449" s="2"/>
    </row>
    <row r="1450" customFormat="false" ht="14.4" hidden="false" customHeight="false" outlineLevel="0" collapsed="false">
      <c r="B1450" s="2"/>
      <c r="C1450" s="2"/>
      <c r="D1450" s="2"/>
      <c r="E1450" s="2"/>
      <c r="F1450" s="2"/>
      <c r="G1450" s="2"/>
      <c r="H1450" s="2"/>
      <c r="I1450" s="2"/>
      <c r="J1450" s="2"/>
      <c r="K1450" s="2"/>
      <c r="L1450" s="2"/>
      <c r="M1450" s="2"/>
      <c r="N1450" s="2"/>
      <c r="O1450" s="2"/>
      <c r="P1450" s="2"/>
      <c r="Q1450" s="2"/>
      <c r="R1450" s="2"/>
      <c r="S1450" s="2"/>
      <c r="T1450" s="2"/>
      <c r="U1450" s="2"/>
      <c r="V1450" s="2"/>
      <c r="W1450" s="2"/>
      <c r="X1450" s="2"/>
      <c r="Y1450" s="2"/>
      <c r="Z1450" s="2"/>
      <c r="AA1450" s="2"/>
      <c r="AB1450" s="2"/>
      <c r="AC1450" s="2"/>
      <c r="AD1450" s="2"/>
      <c r="AE1450" s="2"/>
      <c r="AF1450" s="2"/>
      <c r="AG1450" s="2"/>
    </row>
    <row r="1451" customFormat="false" ht="14.4" hidden="false" customHeight="false" outlineLevel="0" collapsed="false">
      <c r="B1451" s="2"/>
      <c r="C1451" s="2"/>
      <c r="D1451" s="2"/>
      <c r="E1451" s="2"/>
      <c r="F1451" s="2"/>
      <c r="G1451" s="2"/>
      <c r="H1451" s="2"/>
      <c r="I1451" s="2"/>
      <c r="J1451" s="2"/>
      <c r="K1451" s="2"/>
      <c r="L1451" s="2"/>
      <c r="M1451" s="2"/>
      <c r="N1451" s="2"/>
      <c r="O1451" s="2"/>
      <c r="P1451" s="2"/>
      <c r="Q1451" s="2"/>
      <c r="R1451" s="2"/>
      <c r="S1451" s="2"/>
      <c r="T1451" s="2"/>
      <c r="U1451" s="2"/>
      <c r="V1451" s="2"/>
      <c r="W1451" s="2"/>
      <c r="X1451" s="2"/>
      <c r="Y1451" s="2"/>
      <c r="Z1451" s="2"/>
      <c r="AA1451" s="2"/>
      <c r="AB1451" s="2"/>
      <c r="AC1451" s="2"/>
      <c r="AD1451" s="2"/>
      <c r="AE1451" s="2"/>
      <c r="AF1451" s="2"/>
      <c r="AG1451" s="2"/>
    </row>
    <row r="1452" customFormat="false" ht="14.4" hidden="false" customHeight="false" outlineLevel="0" collapsed="false">
      <c r="B1452" s="2"/>
      <c r="C1452" s="2"/>
      <c r="D1452" s="2"/>
      <c r="E1452" s="2"/>
      <c r="F1452" s="2"/>
      <c r="G1452" s="2"/>
      <c r="H1452" s="2"/>
      <c r="I1452" s="2"/>
      <c r="J1452" s="2"/>
      <c r="K1452" s="2"/>
      <c r="L1452" s="2"/>
      <c r="M1452" s="2"/>
      <c r="N1452" s="2"/>
      <c r="O1452" s="2"/>
      <c r="P1452" s="2"/>
      <c r="Q1452" s="2"/>
      <c r="R1452" s="2"/>
      <c r="S1452" s="2"/>
      <c r="T1452" s="2"/>
      <c r="U1452" s="2"/>
      <c r="V1452" s="2"/>
      <c r="W1452" s="2"/>
      <c r="X1452" s="2"/>
      <c r="Y1452" s="2"/>
      <c r="Z1452" s="2"/>
      <c r="AA1452" s="2"/>
      <c r="AB1452" s="2"/>
      <c r="AC1452" s="2"/>
      <c r="AD1452" s="2"/>
      <c r="AE1452" s="2"/>
      <c r="AF1452" s="2"/>
      <c r="AG1452" s="2"/>
    </row>
    <row r="1453" customFormat="false" ht="14.4" hidden="false" customHeight="false" outlineLevel="0" collapsed="false">
      <c r="B1453" s="2"/>
      <c r="C1453" s="2"/>
      <c r="D1453" s="2"/>
      <c r="E1453" s="2"/>
      <c r="F1453" s="2"/>
      <c r="G1453" s="2"/>
      <c r="H1453" s="2"/>
      <c r="I1453" s="2"/>
      <c r="J1453" s="2"/>
      <c r="K1453" s="2"/>
      <c r="L1453" s="2"/>
      <c r="M1453" s="2"/>
      <c r="N1453" s="2"/>
      <c r="O1453" s="2"/>
      <c r="P1453" s="2"/>
      <c r="Q1453" s="2"/>
      <c r="R1453" s="2"/>
      <c r="S1453" s="2"/>
      <c r="T1453" s="2"/>
      <c r="U1453" s="2"/>
      <c r="V1453" s="2"/>
      <c r="W1453" s="2"/>
      <c r="X1453" s="2"/>
      <c r="Y1453" s="2"/>
      <c r="Z1453" s="2"/>
      <c r="AA1453" s="2"/>
      <c r="AB1453" s="2"/>
      <c r="AC1453" s="2"/>
      <c r="AD1453" s="2"/>
      <c r="AE1453" s="2"/>
      <c r="AF1453" s="2"/>
      <c r="AG1453" s="2"/>
    </row>
    <row r="1454" customFormat="false" ht="14.4" hidden="false" customHeight="false" outlineLevel="0" collapsed="false">
      <c r="B1454" s="2"/>
      <c r="C1454" s="2"/>
      <c r="D1454" s="2"/>
      <c r="E1454" s="2"/>
      <c r="F1454" s="2"/>
      <c r="G1454" s="2"/>
      <c r="H1454" s="2"/>
      <c r="I1454" s="2"/>
      <c r="J1454" s="2"/>
      <c r="K1454" s="2"/>
      <c r="L1454" s="2"/>
      <c r="M1454" s="2"/>
      <c r="N1454" s="2"/>
      <c r="O1454" s="2"/>
      <c r="P1454" s="2"/>
      <c r="Q1454" s="2"/>
      <c r="R1454" s="2"/>
      <c r="S1454" s="2"/>
      <c r="T1454" s="2"/>
      <c r="U1454" s="2"/>
      <c r="V1454" s="2"/>
      <c r="W1454" s="2"/>
      <c r="X1454" s="2"/>
      <c r="Y1454" s="2"/>
      <c r="Z1454" s="2"/>
      <c r="AA1454" s="2"/>
      <c r="AB1454" s="2"/>
      <c r="AC1454" s="2"/>
      <c r="AD1454" s="2"/>
      <c r="AE1454" s="2"/>
      <c r="AF1454" s="2"/>
      <c r="AG1454" s="2"/>
    </row>
    <row r="1455" customFormat="false" ht="14.4" hidden="false" customHeight="false" outlineLevel="0" collapsed="false">
      <c r="B1455" s="2"/>
      <c r="C1455" s="2"/>
      <c r="D1455" s="2"/>
      <c r="E1455" s="2"/>
      <c r="F1455" s="2"/>
      <c r="G1455" s="2"/>
      <c r="H1455" s="2"/>
      <c r="I1455" s="2"/>
      <c r="J1455" s="2"/>
      <c r="K1455" s="2"/>
      <c r="L1455" s="2"/>
      <c r="M1455" s="2"/>
      <c r="N1455" s="2"/>
      <c r="O1455" s="2"/>
      <c r="P1455" s="2"/>
      <c r="Q1455" s="2"/>
      <c r="R1455" s="2"/>
      <c r="S1455" s="2"/>
      <c r="T1455" s="2"/>
      <c r="U1455" s="2"/>
      <c r="V1455" s="2"/>
      <c r="W1455" s="2"/>
      <c r="X1455" s="2"/>
      <c r="Y1455" s="2"/>
      <c r="Z1455" s="2"/>
      <c r="AA1455" s="2"/>
      <c r="AB1455" s="2"/>
      <c r="AC1455" s="2"/>
      <c r="AD1455" s="2"/>
      <c r="AE1455" s="2"/>
      <c r="AF1455" s="2"/>
      <c r="AG1455" s="2"/>
    </row>
    <row r="1456" customFormat="false" ht="14.4" hidden="false" customHeight="false" outlineLevel="0" collapsed="false">
      <c r="B1456" s="2"/>
      <c r="C1456" s="2"/>
      <c r="D1456" s="2"/>
      <c r="E1456" s="2"/>
      <c r="F1456" s="2"/>
      <c r="G1456" s="2"/>
      <c r="H1456" s="2"/>
      <c r="I1456" s="2"/>
      <c r="J1456" s="2"/>
      <c r="K1456" s="2"/>
      <c r="L1456" s="2"/>
      <c r="M1456" s="2"/>
      <c r="N1456" s="2"/>
      <c r="O1456" s="2"/>
      <c r="P1456" s="2"/>
      <c r="Q1456" s="2"/>
      <c r="R1456" s="2"/>
      <c r="S1456" s="2"/>
      <c r="T1456" s="2"/>
      <c r="U1456" s="2"/>
      <c r="V1456" s="2"/>
      <c r="W1456" s="2"/>
      <c r="X1456" s="2"/>
      <c r="Y1456" s="2"/>
      <c r="Z1456" s="2"/>
      <c r="AA1456" s="2"/>
      <c r="AB1456" s="2"/>
      <c r="AC1456" s="2"/>
      <c r="AD1456" s="2"/>
      <c r="AE1456" s="2"/>
      <c r="AF1456" s="2"/>
      <c r="AG1456" s="2"/>
    </row>
    <row r="1457" customFormat="false" ht="14.4" hidden="false" customHeight="false" outlineLevel="0" collapsed="false">
      <c r="B1457" s="2"/>
      <c r="C1457" s="2"/>
      <c r="D1457" s="2"/>
      <c r="E1457" s="2"/>
      <c r="F1457" s="2"/>
      <c r="G1457" s="2"/>
      <c r="H1457" s="2"/>
      <c r="I1457" s="2"/>
      <c r="J1457" s="2"/>
      <c r="K1457" s="2"/>
      <c r="L1457" s="2"/>
      <c r="M1457" s="2"/>
      <c r="N1457" s="2"/>
      <c r="O1457" s="2"/>
      <c r="P1457" s="2"/>
      <c r="Q1457" s="2"/>
      <c r="R1457" s="2"/>
      <c r="S1457" s="2"/>
      <c r="T1457" s="2"/>
      <c r="U1457" s="2"/>
      <c r="V1457" s="2"/>
      <c r="W1457" s="2"/>
      <c r="X1457" s="2"/>
      <c r="Y1457" s="2"/>
      <c r="Z1457" s="2"/>
      <c r="AA1457" s="2"/>
      <c r="AB1457" s="2"/>
      <c r="AC1457" s="2"/>
      <c r="AD1457" s="2"/>
      <c r="AE1457" s="2"/>
      <c r="AF1457" s="2"/>
      <c r="AG1457" s="2"/>
    </row>
    <row r="1458" customFormat="false" ht="14.4" hidden="false" customHeight="false" outlineLevel="0" collapsed="false">
      <c r="B1458" s="2"/>
      <c r="C1458" s="2"/>
      <c r="D1458" s="2"/>
      <c r="E1458" s="2"/>
      <c r="F1458" s="2"/>
      <c r="G1458" s="2"/>
      <c r="H1458" s="2"/>
      <c r="I1458" s="2"/>
      <c r="J1458" s="2"/>
      <c r="K1458" s="2"/>
      <c r="L1458" s="2"/>
      <c r="M1458" s="2"/>
      <c r="N1458" s="2"/>
      <c r="O1458" s="2"/>
      <c r="P1458" s="2"/>
      <c r="Q1458" s="2"/>
      <c r="R1458" s="2"/>
      <c r="S1458" s="2"/>
      <c r="T1458" s="2"/>
      <c r="U1458" s="2"/>
      <c r="V1458" s="2"/>
      <c r="W1458" s="2"/>
      <c r="X1458" s="2"/>
      <c r="Y1458" s="2"/>
      <c r="Z1458" s="2"/>
      <c r="AA1458" s="2"/>
      <c r="AB1458" s="2"/>
      <c r="AC1458" s="2"/>
      <c r="AD1458" s="2"/>
      <c r="AE1458" s="2"/>
      <c r="AF1458" s="2"/>
      <c r="AG1458" s="2"/>
    </row>
    <row r="1459" customFormat="false" ht="14.4" hidden="false" customHeight="false" outlineLevel="0" collapsed="false">
      <c r="B1459" s="2"/>
      <c r="C1459" s="2"/>
      <c r="D1459" s="2"/>
      <c r="E1459" s="2"/>
      <c r="F1459" s="2"/>
      <c r="G1459" s="2"/>
      <c r="H1459" s="2"/>
      <c r="I1459" s="2"/>
      <c r="J1459" s="2"/>
      <c r="K1459" s="2"/>
      <c r="L1459" s="2"/>
      <c r="M1459" s="2"/>
      <c r="N1459" s="2"/>
      <c r="O1459" s="2"/>
      <c r="P1459" s="2"/>
      <c r="Q1459" s="2"/>
      <c r="R1459" s="2"/>
      <c r="S1459" s="2"/>
      <c r="T1459" s="2"/>
      <c r="U1459" s="2"/>
      <c r="V1459" s="2"/>
      <c r="W1459" s="2"/>
      <c r="X1459" s="2"/>
      <c r="Y1459" s="2"/>
      <c r="Z1459" s="2"/>
      <c r="AA1459" s="2"/>
      <c r="AB1459" s="2"/>
      <c r="AC1459" s="2"/>
      <c r="AD1459" s="2"/>
      <c r="AE1459" s="2"/>
      <c r="AF1459" s="2"/>
      <c r="AG1459" s="2"/>
    </row>
    <row r="1460" customFormat="false" ht="14.4" hidden="false" customHeight="false" outlineLevel="0" collapsed="false">
      <c r="B1460" s="2"/>
      <c r="C1460" s="2"/>
      <c r="D1460" s="2"/>
      <c r="E1460" s="2"/>
      <c r="F1460" s="2"/>
      <c r="G1460" s="2"/>
      <c r="H1460" s="2"/>
      <c r="I1460" s="2"/>
      <c r="J1460" s="2"/>
      <c r="K1460" s="2"/>
      <c r="L1460" s="2"/>
      <c r="M1460" s="2"/>
      <c r="N1460" s="2"/>
      <c r="O1460" s="2"/>
      <c r="P1460" s="2"/>
      <c r="Q1460" s="2"/>
      <c r="R1460" s="2"/>
      <c r="S1460" s="2"/>
      <c r="T1460" s="2"/>
      <c r="U1460" s="2"/>
      <c r="V1460" s="2"/>
      <c r="W1460" s="2"/>
      <c r="X1460" s="2"/>
      <c r="Y1460" s="2"/>
      <c r="Z1460" s="2"/>
      <c r="AA1460" s="2"/>
      <c r="AB1460" s="2"/>
      <c r="AC1460" s="2"/>
      <c r="AD1460" s="2"/>
      <c r="AE1460" s="2"/>
      <c r="AF1460" s="2"/>
      <c r="AG1460" s="2"/>
    </row>
    <row r="1461" customFormat="false" ht="14.4" hidden="false" customHeight="false" outlineLevel="0" collapsed="false">
      <c r="B1461" s="2"/>
      <c r="C1461" s="2"/>
      <c r="D1461" s="2"/>
      <c r="E1461" s="2"/>
      <c r="F1461" s="2"/>
      <c r="G1461" s="2"/>
      <c r="H1461" s="2"/>
      <c r="I1461" s="2"/>
      <c r="J1461" s="2"/>
      <c r="K1461" s="2"/>
      <c r="L1461" s="2"/>
      <c r="M1461" s="2"/>
      <c r="N1461" s="2"/>
      <c r="O1461" s="2"/>
      <c r="P1461" s="2"/>
      <c r="Q1461" s="2"/>
      <c r="R1461" s="2"/>
      <c r="S1461" s="2"/>
      <c r="T1461" s="2"/>
      <c r="U1461" s="2"/>
      <c r="V1461" s="2"/>
      <c r="W1461" s="2"/>
      <c r="X1461" s="2"/>
      <c r="Y1461" s="2"/>
      <c r="Z1461" s="2"/>
      <c r="AA1461" s="2"/>
      <c r="AB1461" s="2"/>
      <c r="AC1461" s="2"/>
      <c r="AD1461" s="2"/>
      <c r="AE1461" s="2"/>
      <c r="AF1461" s="2"/>
      <c r="AG1461" s="2"/>
    </row>
    <row r="1462" customFormat="false" ht="14.4" hidden="false" customHeight="false" outlineLevel="0" collapsed="false">
      <c r="B1462" s="2"/>
      <c r="C1462" s="2"/>
      <c r="D1462" s="2"/>
      <c r="E1462" s="2"/>
      <c r="F1462" s="2"/>
      <c r="G1462" s="2"/>
      <c r="H1462" s="2"/>
      <c r="I1462" s="2"/>
      <c r="J1462" s="2"/>
      <c r="K1462" s="2"/>
      <c r="L1462" s="2"/>
      <c r="M1462" s="2"/>
      <c r="N1462" s="2"/>
      <c r="O1462" s="2"/>
      <c r="P1462" s="2"/>
      <c r="Q1462" s="2"/>
      <c r="R1462" s="2"/>
      <c r="S1462" s="2"/>
      <c r="T1462" s="2"/>
      <c r="U1462" s="2"/>
      <c r="V1462" s="2"/>
      <c r="W1462" s="2"/>
      <c r="X1462" s="2"/>
      <c r="Y1462" s="2"/>
      <c r="Z1462" s="2"/>
      <c r="AA1462" s="2"/>
      <c r="AB1462" s="2"/>
      <c r="AC1462" s="2"/>
      <c r="AD1462" s="2"/>
      <c r="AE1462" s="2"/>
      <c r="AF1462" s="2"/>
      <c r="AG1462" s="2"/>
    </row>
    <row r="1463" customFormat="false" ht="14.4" hidden="false" customHeight="false" outlineLevel="0" collapsed="false">
      <c r="B1463" s="2"/>
      <c r="C1463" s="2"/>
      <c r="D1463" s="2"/>
      <c r="E1463" s="2"/>
      <c r="F1463" s="2"/>
      <c r="G1463" s="2"/>
      <c r="H1463" s="2"/>
      <c r="I1463" s="2"/>
      <c r="J1463" s="2"/>
      <c r="K1463" s="2"/>
      <c r="L1463" s="2"/>
      <c r="M1463" s="2"/>
      <c r="N1463" s="2"/>
      <c r="O1463" s="2"/>
      <c r="P1463" s="2"/>
      <c r="Q1463" s="2"/>
      <c r="R1463" s="2"/>
      <c r="S1463" s="2"/>
      <c r="T1463" s="2"/>
      <c r="U1463" s="2"/>
      <c r="V1463" s="2"/>
      <c r="W1463" s="2"/>
      <c r="X1463" s="2"/>
      <c r="Y1463" s="2"/>
      <c r="Z1463" s="2"/>
      <c r="AA1463" s="2"/>
      <c r="AB1463" s="2"/>
      <c r="AC1463" s="2"/>
      <c r="AD1463" s="2"/>
      <c r="AE1463" s="2"/>
      <c r="AF1463" s="2"/>
      <c r="AG1463" s="2"/>
    </row>
    <row r="1464" customFormat="false" ht="14.4" hidden="false" customHeight="false" outlineLevel="0" collapsed="false">
      <c r="B1464" s="2"/>
      <c r="C1464" s="2"/>
      <c r="D1464" s="2"/>
      <c r="E1464" s="2"/>
      <c r="F1464" s="2"/>
      <c r="G1464" s="2"/>
      <c r="H1464" s="2"/>
      <c r="I1464" s="2"/>
      <c r="J1464" s="2"/>
      <c r="K1464" s="2"/>
      <c r="L1464" s="2"/>
      <c r="M1464" s="2"/>
      <c r="N1464" s="2"/>
      <c r="O1464" s="2"/>
      <c r="P1464" s="2"/>
      <c r="Q1464" s="2"/>
      <c r="R1464" s="2"/>
      <c r="S1464" s="2"/>
      <c r="T1464" s="2"/>
      <c r="U1464" s="2"/>
      <c r="V1464" s="2"/>
      <c r="W1464" s="2"/>
      <c r="X1464" s="2"/>
      <c r="Y1464" s="2"/>
      <c r="Z1464" s="2"/>
      <c r="AA1464" s="2"/>
      <c r="AB1464" s="2"/>
      <c r="AC1464" s="2"/>
      <c r="AD1464" s="2"/>
      <c r="AE1464" s="2"/>
      <c r="AF1464" s="2"/>
      <c r="AG1464" s="2"/>
    </row>
    <row r="1465" customFormat="false" ht="14.4" hidden="false" customHeight="false" outlineLevel="0" collapsed="false">
      <c r="B1465" s="2"/>
      <c r="C1465" s="2"/>
      <c r="D1465" s="2"/>
      <c r="E1465" s="2"/>
      <c r="F1465" s="2"/>
      <c r="G1465" s="2"/>
      <c r="H1465" s="2"/>
      <c r="I1465" s="2"/>
      <c r="J1465" s="2"/>
      <c r="K1465" s="2"/>
      <c r="L1465" s="2"/>
      <c r="M1465" s="2"/>
      <c r="N1465" s="2"/>
      <c r="O1465" s="2"/>
      <c r="P1465" s="2"/>
      <c r="Q1465" s="2"/>
      <c r="R1465" s="2"/>
      <c r="S1465" s="2"/>
      <c r="T1465" s="2"/>
      <c r="U1465" s="2"/>
      <c r="V1465" s="2"/>
      <c r="W1465" s="2"/>
      <c r="X1465" s="2"/>
      <c r="Y1465" s="2"/>
      <c r="Z1465" s="2"/>
      <c r="AA1465" s="2"/>
      <c r="AB1465" s="2"/>
      <c r="AC1465" s="2"/>
      <c r="AD1465" s="2"/>
      <c r="AE1465" s="2"/>
      <c r="AF1465" s="2"/>
      <c r="AG1465" s="2"/>
    </row>
    <row r="1466" customFormat="false" ht="14.4" hidden="false" customHeight="false" outlineLevel="0" collapsed="false">
      <c r="B1466" s="2"/>
      <c r="C1466" s="2"/>
      <c r="D1466" s="2"/>
      <c r="E1466" s="2"/>
      <c r="F1466" s="2"/>
      <c r="G1466" s="2"/>
      <c r="H1466" s="2"/>
      <c r="I1466" s="2"/>
      <c r="J1466" s="2"/>
      <c r="K1466" s="2"/>
      <c r="L1466" s="2"/>
      <c r="M1466" s="2"/>
      <c r="N1466" s="2"/>
      <c r="O1466" s="2"/>
      <c r="P1466" s="2"/>
      <c r="Q1466" s="2"/>
      <c r="R1466" s="2"/>
      <c r="S1466" s="2"/>
      <c r="T1466" s="2"/>
      <c r="U1466" s="2"/>
      <c r="V1466" s="2"/>
      <c r="W1466" s="2"/>
      <c r="X1466" s="2"/>
      <c r="Y1466" s="2"/>
      <c r="Z1466" s="2"/>
      <c r="AA1466" s="2"/>
      <c r="AB1466" s="2"/>
      <c r="AC1466" s="2"/>
      <c r="AD1466" s="2"/>
      <c r="AE1466" s="2"/>
      <c r="AF1466" s="2"/>
      <c r="AG1466" s="2"/>
    </row>
    <row r="1467" customFormat="false" ht="14.4" hidden="false" customHeight="false" outlineLevel="0" collapsed="false">
      <c r="B1467" s="2"/>
      <c r="C1467" s="2"/>
      <c r="D1467" s="2"/>
      <c r="E1467" s="2"/>
      <c r="F1467" s="2"/>
      <c r="G1467" s="2"/>
      <c r="H1467" s="2"/>
      <c r="I1467" s="2"/>
      <c r="J1467" s="2"/>
      <c r="K1467" s="2"/>
      <c r="L1467" s="2"/>
      <c r="M1467" s="2"/>
      <c r="N1467" s="2"/>
      <c r="O1467" s="2"/>
      <c r="P1467" s="2"/>
      <c r="Q1467" s="2"/>
      <c r="R1467" s="2"/>
      <c r="S1467" s="2"/>
      <c r="T1467" s="2"/>
      <c r="U1467" s="2"/>
      <c r="V1467" s="2"/>
      <c r="W1467" s="2"/>
      <c r="X1467" s="2"/>
      <c r="Y1467" s="2"/>
      <c r="Z1467" s="2"/>
      <c r="AA1467" s="2"/>
      <c r="AB1467" s="2"/>
      <c r="AC1467" s="2"/>
      <c r="AD1467" s="2"/>
      <c r="AE1467" s="2"/>
      <c r="AF1467" s="2"/>
      <c r="AG1467" s="2"/>
    </row>
    <row r="1468" customFormat="false" ht="14.4" hidden="false" customHeight="false" outlineLevel="0" collapsed="false">
      <c r="B1468" s="2"/>
      <c r="C1468" s="2"/>
      <c r="D1468" s="2"/>
      <c r="E1468" s="2"/>
      <c r="F1468" s="2"/>
      <c r="G1468" s="2"/>
      <c r="H1468" s="2"/>
      <c r="I1468" s="2"/>
      <c r="J1468" s="2"/>
      <c r="K1468" s="2"/>
      <c r="L1468" s="2"/>
      <c r="M1468" s="2"/>
      <c r="N1468" s="2"/>
      <c r="O1468" s="2"/>
      <c r="P1468" s="2"/>
      <c r="Q1468" s="2"/>
      <c r="R1468" s="2"/>
      <c r="S1468" s="2"/>
      <c r="T1468" s="2"/>
      <c r="U1468" s="2"/>
      <c r="V1468" s="2"/>
      <c r="W1468" s="2"/>
      <c r="X1468" s="2"/>
      <c r="Y1468" s="2"/>
      <c r="Z1468" s="2"/>
      <c r="AA1468" s="2"/>
      <c r="AB1468" s="2"/>
      <c r="AC1468" s="2"/>
      <c r="AD1468" s="2"/>
      <c r="AE1468" s="2"/>
      <c r="AF1468" s="2"/>
      <c r="AG1468" s="2"/>
    </row>
    <row r="1469" customFormat="false" ht="14.4" hidden="false" customHeight="false" outlineLevel="0" collapsed="false">
      <c r="B1469" s="2"/>
      <c r="C1469" s="2"/>
      <c r="D1469" s="2"/>
      <c r="E1469" s="2"/>
      <c r="F1469" s="2"/>
      <c r="G1469" s="2"/>
      <c r="H1469" s="2"/>
      <c r="I1469" s="2"/>
      <c r="J1469" s="2"/>
      <c r="K1469" s="2"/>
      <c r="L1469" s="2"/>
      <c r="M1469" s="2"/>
      <c r="N1469" s="2"/>
      <c r="O1469" s="2"/>
      <c r="P1469" s="2"/>
      <c r="Q1469" s="2"/>
      <c r="R1469" s="2"/>
      <c r="S1469" s="2"/>
      <c r="T1469" s="2"/>
      <c r="U1469" s="2"/>
      <c r="V1469" s="2"/>
      <c r="W1469" s="2"/>
      <c r="X1469" s="2"/>
      <c r="Y1469" s="2"/>
      <c r="Z1469" s="2"/>
      <c r="AA1469" s="2"/>
      <c r="AB1469" s="2"/>
      <c r="AC1469" s="2"/>
      <c r="AD1469" s="2"/>
      <c r="AE1469" s="2"/>
      <c r="AF1469" s="2"/>
      <c r="AG1469" s="2"/>
    </row>
    <row r="1470" customFormat="false" ht="14.4" hidden="false" customHeight="false" outlineLevel="0" collapsed="false">
      <c r="B1470" s="2"/>
      <c r="C1470" s="2"/>
      <c r="D1470" s="2"/>
      <c r="E1470" s="2"/>
      <c r="F1470" s="2"/>
      <c r="G1470" s="2"/>
      <c r="H1470" s="2"/>
      <c r="I1470" s="2"/>
      <c r="J1470" s="2"/>
      <c r="K1470" s="2"/>
      <c r="L1470" s="2"/>
      <c r="M1470" s="2"/>
      <c r="N1470" s="2"/>
      <c r="O1470" s="2"/>
      <c r="P1470" s="2"/>
      <c r="Q1470" s="2"/>
      <c r="R1470" s="2"/>
      <c r="S1470" s="2"/>
      <c r="T1470" s="2"/>
      <c r="U1470" s="2"/>
      <c r="V1470" s="2"/>
      <c r="W1470" s="2"/>
      <c r="X1470" s="2"/>
      <c r="Y1470" s="2"/>
      <c r="Z1470" s="2"/>
      <c r="AA1470" s="2"/>
      <c r="AB1470" s="2"/>
      <c r="AC1470" s="2"/>
      <c r="AD1470" s="2"/>
      <c r="AE1470" s="2"/>
      <c r="AF1470" s="2"/>
      <c r="AG1470" s="2"/>
    </row>
    <row r="1471" customFormat="false" ht="14.4" hidden="false" customHeight="false" outlineLevel="0" collapsed="false">
      <c r="B1471" s="2"/>
      <c r="C1471" s="2"/>
      <c r="D1471" s="2"/>
      <c r="E1471" s="2"/>
      <c r="F1471" s="2"/>
      <c r="G1471" s="2"/>
      <c r="H1471" s="2"/>
      <c r="I1471" s="2"/>
      <c r="J1471" s="2"/>
      <c r="K1471" s="2"/>
      <c r="L1471" s="2"/>
      <c r="M1471" s="2"/>
      <c r="N1471" s="2"/>
      <c r="O1471" s="2"/>
      <c r="P1471" s="2"/>
      <c r="Q1471" s="2"/>
      <c r="R1471" s="2"/>
      <c r="S1471" s="2"/>
      <c r="T1471" s="2"/>
      <c r="U1471" s="2"/>
      <c r="V1471" s="2"/>
      <c r="W1471" s="2"/>
      <c r="X1471" s="2"/>
      <c r="Y1471" s="2"/>
      <c r="Z1471" s="2"/>
      <c r="AA1471" s="2"/>
      <c r="AB1471" s="2"/>
      <c r="AC1471" s="2"/>
      <c r="AD1471" s="2"/>
      <c r="AE1471" s="2"/>
      <c r="AF1471" s="2"/>
      <c r="AG1471" s="2"/>
    </row>
    <row r="1472" customFormat="false" ht="14.4" hidden="false" customHeight="false" outlineLevel="0" collapsed="false">
      <c r="B1472" s="2"/>
      <c r="C1472" s="2"/>
      <c r="D1472" s="2"/>
      <c r="E1472" s="2"/>
      <c r="F1472" s="2"/>
      <c r="G1472" s="2"/>
      <c r="H1472" s="2"/>
      <c r="I1472" s="2"/>
      <c r="J1472" s="2"/>
      <c r="K1472" s="2"/>
      <c r="L1472" s="2"/>
      <c r="M1472" s="2"/>
      <c r="N1472" s="2"/>
      <c r="O1472" s="2"/>
      <c r="P1472" s="2"/>
      <c r="Q1472" s="2"/>
      <c r="R1472" s="2"/>
      <c r="S1472" s="2"/>
      <c r="T1472" s="2"/>
      <c r="U1472" s="2"/>
      <c r="V1472" s="2"/>
      <c r="W1472" s="2"/>
      <c r="X1472" s="2"/>
      <c r="Y1472" s="2"/>
      <c r="Z1472" s="2"/>
      <c r="AA1472" s="2"/>
      <c r="AB1472" s="2"/>
      <c r="AC1472" s="2"/>
      <c r="AD1472" s="2"/>
      <c r="AE1472" s="2"/>
      <c r="AF1472" s="2"/>
      <c r="AG1472" s="2"/>
    </row>
    <row r="1473" customFormat="false" ht="14.4" hidden="false" customHeight="false" outlineLevel="0" collapsed="false">
      <c r="B1473" s="2"/>
      <c r="C1473" s="2"/>
      <c r="D1473" s="2"/>
      <c r="E1473" s="2"/>
      <c r="F1473" s="2"/>
      <c r="G1473" s="2"/>
      <c r="H1473" s="2"/>
      <c r="I1473" s="2"/>
      <c r="J1473" s="2"/>
      <c r="K1473" s="2"/>
      <c r="L1473" s="2"/>
      <c r="M1473" s="2"/>
      <c r="N1473" s="2"/>
      <c r="O1473" s="2"/>
      <c r="P1473" s="2"/>
      <c r="Q1473" s="2"/>
      <c r="R1473" s="2"/>
      <c r="S1473" s="2"/>
      <c r="T1473" s="2"/>
      <c r="U1473" s="2"/>
      <c r="V1473" s="2"/>
      <c r="W1473" s="2"/>
      <c r="X1473" s="2"/>
      <c r="Y1473" s="2"/>
      <c r="Z1473" s="2"/>
      <c r="AA1473" s="2"/>
      <c r="AB1473" s="2"/>
      <c r="AC1473" s="2"/>
      <c r="AD1473" s="2"/>
      <c r="AE1473" s="2"/>
      <c r="AF1473" s="2"/>
      <c r="AG1473" s="2"/>
    </row>
    <row r="1474" customFormat="false" ht="14.4" hidden="false" customHeight="false" outlineLevel="0" collapsed="false">
      <c r="B1474" s="2"/>
      <c r="C1474" s="2"/>
      <c r="D1474" s="2"/>
      <c r="E1474" s="2"/>
      <c r="F1474" s="2"/>
      <c r="G1474" s="2"/>
      <c r="H1474" s="2"/>
      <c r="I1474" s="2"/>
      <c r="J1474" s="2"/>
      <c r="K1474" s="2"/>
      <c r="L1474" s="2"/>
      <c r="M1474" s="2"/>
      <c r="N1474" s="2"/>
      <c r="O1474" s="2"/>
      <c r="P1474" s="2"/>
      <c r="Q1474" s="2"/>
      <c r="R1474" s="2"/>
      <c r="S1474" s="2"/>
      <c r="T1474" s="2"/>
      <c r="U1474" s="2"/>
      <c r="V1474" s="2"/>
      <c r="W1474" s="2"/>
      <c r="X1474" s="2"/>
      <c r="Y1474" s="2"/>
      <c r="Z1474" s="2"/>
      <c r="AA1474" s="2"/>
      <c r="AB1474" s="2"/>
      <c r="AC1474" s="2"/>
      <c r="AD1474" s="2"/>
      <c r="AE1474" s="2"/>
      <c r="AF1474" s="2"/>
      <c r="AG1474" s="2"/>
    </row>
    <row r="1475" customFormat="false" ht="14.4" hidden="false" customHeight="false" outlineLevel="0" collapsed="false">
      <c r="B1475" s="2"/>
      <c r="C1475" s="2"/>
      <c r="D1475" s="2"/>
      <c r="E1475" s="2"/>
      <c r="F1475" s="2"/>
      <c r="G1475" s="2"/>
      <c r="H1475" s="2"/>
      <c r="I1475" s="2"/>
      <c r="J1475" s="2"/>
      <c r="K1475" s="2"/>
      <c r="L1475" s="2"/>
      <c r="M1475" s="2"/>
      <c r="N1475" s="2"/>
      <c r="O1475" s="2"/>
      <c r="P1475" s="2"/>
      <c r="Q1475" s="2"/>
      <c r="R1475" s="2"/>
      <c r="S1475" s="2"/>
      <c r="T1475" s="2"/>
      <c r="U1475" s="2"/>
      <c r="V1475" s="2"/>
      <c r="W1475" s="2"/>
      <c r="X1475" s="2"/>
      <c r="Y1475" s="2"/>
      <c r="Z1475" s="2"/>
      <c r="AA1475" s="2"/>
      <c r="AB1475" s="2"/>
      <c r="AC1475" s="2"/>
      <c r="AD1475" s="2"/>
      <c r="AE1475" s="2"/>
      <c r="AF1475" s="2"/>
      <c r="AG1475" s="2"/>
    </row>
    <row r="1476" customFormat="false" ht="14.4" hidden="false" customHeight="false" outlineLevel="0" collapsed="false">
      <c r="B1476" s="2"/>
      <c r="C1476" s="2"/>
      <c r="D1476" s="2"/>
      <c r="E1476" s="2"/>
      <c r="F1476" s="2"/>
      <c r="G1476" s="2"/>
      <c r="H1476" s="2"/>
      <c r="I1476" s="2"/>
      <c r="J1476" s="2"/>
      <c r="K1476" s="2"/>
      <c r="L1476" s="2"/>
      <c r="M1476" s="2"/>
      <c r="N1476" s="2"/>
      <c r="O1476" s="2"/>
      <c r="P1476" s="2"/>
      <c r="Q1476" s="2"/>
      <c r="R1476" s="2"/>
      <c r="S1476" s="2"/>
      <c r="T1476" s="2"/>
      <c r="U1476" s="2"/>
      <c r="V1476" s="2"/>
      <c r="W1476" s="2"/>
      <c r="X1476" s="2"/>
      <c r="Y1476" s="2"/>
      <c r="Z1476" s="2"/>
      <c r="AA1476" s="2"/>
      <c r="AB1476" s="2"/>
      <c r="AC1476" s="2"/>
      <c r="AD1476" s="2"/>
      <c r="AE1476" s="2"/>
      <c r="AF1476" s="2"/>
      <c r="AG1476" s="2"/>
    </row>
    <row r="1477" customFormat="false" ht="14.4" hidden="false" customHeight="false" outlineLevel="0" collapsed="false">
      <c r="B1477" s="2"/>
      <c r="C1477" s="2"/>
      <c r="D1477" s="2"/>
      <c r="E1477" s="2"/>
      <c r="F1477" s="2"/>
      <c r="G1477" s="2"/>
      <c r="H1477" s="2"/>
      <c r="I1477" s="2"/>
      <c r="J1477" s="2"/>
      <c r="K1477" s="2"/>
      <c r="L1477" s="2"/>
      <c r="M1477" s="2"/>
      <c r="N1477" s="2"/>
      <c r="O1477" s="2"/>
      <c r="P1477" s="2"/>
      <c r="Q1477" s="2"/>
      <c r="R1477" s="2"/>
      <c r="S1477" s="2"/>
      <c r="T1477" s="2"/>
      <c r="U1477" s="2"/>
      <c r="V1477" s="2"/>
      <c r="W1477" s="2"/>
      <c r="X1477" s="2"/>
      <c r="Y1477" s="2"/>
      <c r="Z1477" s="2"/>
      <c r="AA1477" s="2"/>
      <c r="AB1477" s="2"/>
      <c r="AC1477" s="2"/>
      <c r="AD1477" s="2"/>
      <c r="AE1477" s="2"/>
      <c r="AF1477" s="2"/>
      <c r="AG1477" s="2"/>
    </row>
    <row r="1478" customFormat="false" ht="14.4" hidden="false" customHeight="false" outlineLevel="0" collapsed="false">
      <c r="B1478" s="2"/>
      <c r="C1478" s="2"/>
      <c r="D1478" s="2"/>
      <c r="E1478" s="2"/>
      <c r="F1478" s="2"/>
      <c r="G1478" s="2"/>
      <c r="H1478" s="2"/>
      <c r="I1478" s="2"/>
      <c r="J1478" s="2"/>
      <c r="K1478" s="2"/>
      <c r="L1478" s="2"/>
      <c r="M1478" s="2"/>
      <c r="N1478" s="2"/>
      <c r="O1478" s="2"/>
      <c r="P1478" s="2"/>
      <c r="Q1478" s="2"/>
      <c r="R1478" s="2"/>
      <c r="S1478" s="2"/>
      <c r="T1478" s="2"/>
      <c r="U1478" s="2"/>
      <c r="V1478" s="2"/>
      <c r="W1478" s="2"/>
      <c r="X1478" s="2"/>
      <c r="Y1478" s="2"/>
      <c r="Z1478" s="2"/>
      <c r="AA1478" s="2"/>
      <c r="AB1478" s="2"/>
      <c r="AC1478" s="2"/>
      <c r="AD1478" s="2"/>
      <c r="AE1478" s="2"/>
      <c r="AF1478" s="2"/>
      <c r="AG1478" s="2"/>
    </row>
    <row r="1479" customFormat="false" ht="14.4" hidden="false" customHeight="false" outlineLevel="0" collapsed="false">
      <c r="B1479" s="2"/>
      <c r="C1479" s="2"/>
      <c r="D1479" s="2"/>
      <c r="E1479" s="2"/>
      <c r="F1479" s="2"/>
      <c r="G1479" s="2"/>
      <c r="H1479" s="2"/>
      <c r="I1479" s="2"/>
      <c r="J1479" s="2"/>
      <c r="K1479" s="2"/>
      <c r="L1479" s="2"/>
      <c r="M1479" s="2"/>
      <c r="N1479" s="2"/>
      <c r="O1479" s="2"/>
      <c r="P1479" s="2"/>
      <c r="Q1479" s="2"/>
      <c r="R1479" s="2"/>
      <c r="S1479" s="2"/>
      <c r="T1479" s="2"/>
      <c r="U1479" s="2"/>
      <c r="V1479" s="2"/>
      <c r="W1479" s="2"/>
      <c r="X1479" s="2"/>
      <c r="Y1479" s="2"/>
      <c r="Z1479" s="2"/>
      <c r="AA1479" s="2"/>
      <c r="AB1479" s="2"/>
      <c r="AC1479" s="2"/>
      <c r="AD1479" s="2"/>
      <c r="AE1479" s="2"/>
      <c r="AF1479" s="2"/>
      <c r="AG1479" s="2"/>
    </row>
    <row r="1480" customFormat="false" ht="14.4" hidden="false" customHeight="false" outlineLevel="0" collapsed="false">
      <c r="B1480" s="2"/>
      <c r="C1480" s="2"/>
      <c r="D1480" s="2"/>
      <c r="E1480" s="2"/>
      <c r="F1480" s="2"/>
      <c r="G1480" s="2"/>
      <c r="H1480" s="2"/>
      <c r="I1480" s="2"/>
      <c r="J1480" s="2"/>
      <c r="K1480" s="2"/>
      <c r="L1480" s="2"/>
      <c r="M1480" s="2"/>
      <c r="N1480" s="2"/>
      <c r="O1480" s="2"/>
      <c r="P1480" s="2"/>
      <c r="Q1480" s="2"/>
      <c r="R1480" s="2"/>
      <c r="S1480" s="2"/>
      <c r="T1480" s="2"/>
      <c r="U1480" s="2"/>
      <c r="V1480" s="2"/>
      <c r="W1480" s="2"/>
      <c r="X1480" s="2"/>
      <c r="Y1480" s="2"/>
      <c r="Z1480" s="2"/>
      <c r="AA1480" s="2"/>
      <c r="AB1480" s="2"/>
      <c r="AC1480" s="2"/>
      <c r="AD1480" s="2"/>
      <c r="AE1480" s="2"/>
      <c r="AF1480" s="2"/>
      <c r="AG1480" s="2"/>
    </row>
    <row r="1481" customFormat="false" ht="14.4" hidden="false" customHeight="false" outlineLevel="0" collapsed="false">
      <c r="B1481" s="2"/>
      <c r="C1481" s="2"/>
      <c r="D1481" s="2"/>
      <c r="E1481" s="2"/>
      <c r="F1481" s="2"/>
      <c r="G1481" s="2"/>
      <c r="H1481" s="2"/>
      <c r="I1481" s="2"/>
      <c r="J1481" s="2"/>
      <c r="K1481" s="2"/>
      <c r="L1481" s="2"/>
      <c r="M1481" s="2"/>
      <c r="N1481" s="2"/>
      <c r="O1481" s="2"/>
      <c r="P1481" s="2"/>
      <c r="Q1481" s="2"/>
      <c r="R1481" s="2"/>
      <c r="S1481" s="2"/>
      <c r="T1481" s="2"/>
      <c r="U1481" s="2"/>
      <c r="V1481" s="2"/>
      <c r="W1481" s="2"/>
      <c r="X1481" s="2"/>
      <c r="Y1481" s="2"/>
      <c r="Z1481" s="2"/>
      <c r="AA1481" s="2"/>
      <c r="AB1481" s="2"/>
      <c r="AC1481" s="2"/>
      <c r="AD1481" s="2"/>
      <c r="AE1481" s="2"/>
      <c r="AF1481" s="2"/>
      <c r="AG1481" s="2"/>
    </row>
    <row r="1482" customFormat="false" ht="14.4" hidden="false" customHeight="false" outlineLevel="0" collapsed="false">
      <c r="B1482" s="2"/>
      <c r="C1482" s="2"/>
      <c r="D1482" s="2"/>
      <c r="E1482" s="2"/>
      <c r="F1482" s="2"/>
      <c r="G1482" s="2"/>
      <c r="H1482" s="2"/>
      <c r="I1482" s="2"/>
      <c r="J1482" s="2"/>
      <c r="K1482" s="2"/>
      <c r="L1482" s="2"/>
      <c r="M1482" s="2"/>
      <c r="N1482" s="2"/>
      <c r="O1482" s="2"/>
      <c r="P1482" s="2"/>
      <c r="Q1482" s="2"/>
      <c r="R1482" s="2"/>
      <c r="S1482" s="2"/>
      <c r="T1482" s="2"/>
      <c r="U1482" s="2"/>
      <c r="V1482" s="2"/>
      <c r="W1482" s="2"/>
      <c r="X1482" s="2"/>
      <c r="Y1482" s="2"/>
      <c r="Z1482" s="2"/>
      <c r="AA1482" s="2"/>
      <c r="AB1482" s="2"/>
      <c r="AC1482" s="2"/>
      <c r="AD1482" s="2"/>
      <c r="AE1482" s="2"/>
      <c r="AF1482" s="2"/>
      <c r="AG1482" s="2"/>
    </row>
    <row r="1483" customFormat="false" ht="14.4" hidden="false" customHeight="false" outlineLevel="0" collapsed="false">
      <c r="B1483" s="2"/>
      <c r="C1483" s="2"/>
      <c r="D1483" s="2"/>
      <c r="E1483" s="2"/>
      <c r="F1483" s="2"/>
      <c r="G1483" s="2"/>
      <c r="H1483" s="2"/>
      <c r="I1483" s="2"/>
      <c r="J1483" s="2"/>
      <c r="K1483" s="2"/>
      <c r="L1483" s="2"/>
      <c r="M1483" s="2"/>
      <c r="N1483" s="2"/>
      <c r="O1483" s="2"/>
      <c r="P1483" s="2"/>
      <c r="Q1483" s="2"/>
      <c r="R1483" s="2"/>
      <c r="S1483" s="2"/>
      <c r="T1483" s="2"/>
      <c r="U1483" s="2"/>
      <c r="V1483" s="2"/>
      <c r="W1483" s="2"/>
      <c r="X1483" s="2"/>
      <c r="Y1483" s="2"/>
      <c r="Z1483" s="2"/>
      <c r="AA1483" s="2"/>
      <c r="AB1483" s="2"/>
      <c r="AC1483" s="2"/>
      <c r="AD1483" s="2"/>
      <c r="AE1483" s="2"/>
      <c r="AF1483" s="2"/>
      <c r="AG1483" s="2"/>
    </row>
    <row r="1484" customFormat="false" ht="14.4" hidden="false" customHeight="false" outlineLevel="0" collapsed="false">
      <c r="B1484" s="2"/>
      <c r="C1484" s="2"/>
      <c r="D1484" s="2"/>
      <c r="E1484" s="2"/>
      <c r="F1484" s="2"/>
      <c r="G1484" s="2"/>
      <c r="H1484" s="2"/>
      <c r="I1484" s="2"/>
      <c r="J1484" s="2"/>
      <c r="K1484" s="2"/>
      <c r="L1484" s="2"/>
      <c r="M1484" s="2"/>
      <c r="N1484" s="2"/>
      <c r="O1484" s="2"/>
      <c r="P1484" s="2"/>
      <c r="Q1484" s="2"/>
      <c r="R1484" s="2"/>
      <c r="S1484" s="2"/>
      <c r="T1484" s="2"/>
      <c r="U1484" s="2"/>
      <c r="V1484" s="2"/>
      <c r="W1484" s="2"/>
      <c r="X1484" s="2"/>
      <c r="Y1484" s="2"/>
      <c r="Z1484" s="2"/>
      <c r="AA1484" s="2"/>
      <c r="AB1484" s="2"/>
      <c r="AC1484" s="2"/>
      <c r="AD1484" s="2"/>
      <c r="AE1484" s="2"/>
      <c r="AF1484" s="2"/>
      <c r="AG1484" s="2"/>
    </row>
    <row r="1485" customFormat="false" ht="14.4" hidden="false" customHeight="false" outlineLevel="0" collapsed="false">
      <c r="B1485" s="2"/>
      <c r="C1485" s="2"/>
      <c r="D1485" s="2"/>
      <c r="E1485" s="2"/>
      <c r="F1485" s="2"/>
      <c r="G1485" s="2"/>
      <c r="H1485" s="2"/>
      <c r="I1485" s="2"/>
      <c r="J1485" s="2"/>
      <c r="K1485" s="2"/>
      <c r="L1485" s="2"/>
      <c r="M1485" s="2"/>
      <c r="N1485" s="2"/>
      <c r="O1485" s="2"/>
      <c r="P1485" s="2"/>
      <c r="Q1485" s="2"/>
      <c r="R1485" s="2"/>
      <c r="S1485" s="2"/>
      <c r="T1485" s="2"/>
      <c r="U1485" s="2"/>
      <c r="V1485" s="2"/>
      <c r="W1485" s="2"/>
      <c r="X1485" s="2"/>
      <c r="Y1485" s="2"/>
      <c r="Z1485" s="2"/>
      <c r="AA1485" s="2"/>
      <c r="AB1485" s="2"/>
      <c r="AC1485" s="2"/>
      <c r="AD1485" s="2"/>
      <c r="AE1485" s="2"/>
      <c r="AF1485" s="2"/>
      <c r="AG1485" s="2"/>
    </row>
    <row r="1486" customFormat="false" ht="14.4" hidden="false" customHeight="false" outlineLevel="0" collapsed="false">
      <c r="B1486" s="2"/>
      <c r="C1486" s="2"/>
      <c r="D1486" s="2"/>
      <c r="E1486" s="2"/>
      <c r="F1486" s="2"/>
      <c r="G1486" s="2"/>
      <c r="H1486" s="2"/>
      <c r="I1486" s="2"/>
      <c r="J1486" s="2"/>
      <c r="K1486" s="2"/>
      <c r="L1486" s="2"/>
      <c r="M1486" s="2"/>
      <c r="N1486" s="2"/>
      <c r="O1486" s="2"/>
      <c r="P1486" s="2"/>
      <c r="Q1486" s="2"/>
      <c r="R1486" s="2"/>
      <c r="S1486" s="2"/>
      <c r="T1486" s="2"/>
      <c r="U1486" s="2"/>
      <c r="V1486" s="2"/>
      <c r="W1486" s="2"/>
      <c r="X1486" s="2"/>
      <c r="Y1486" s="2"/>
      <c r="Z1486" s="2"/>
      <c r="AA1486" s="2"/>
      <c r="AB1486" s="2"/>
      <c r="AC1486" s="2"/>
      <c r="AD1486" s="2"/>
      <c r="AE1486" s="2"/>
      <c r="AF1486" s="2"/>
      <c r="AG1486" s="2"/>
    </row>
    <row r="1487" customFormat="false" ht="14.4" hidden="false" customHeight="false" outlineLevel="0" collapsed="false">
      <c r="B1487" s="2"/>
      <c r="C1487" s="2"/>
      <c r="D1487" s="2"/>
      <c r="E1487" s="2"/>
      <c r="F1487" s="2"/>
      <c r="G1487" s="2"/>
      <c r="H1487" s="2"/>
      <c r="I1487" s="2"/>
      <c r="J1487" s="2"/>
      <c r="K1487" s="2"/>
      <c r="L1487" s="2"/>
      <c r="M1487" s="2"/>
      <c r="N1487" s="2"/>
      <c r="O1487" s="2"/>
      <c r="P1487" s="2"/>
      <c r="Q1487" s="2"/>
      <c r="R1487" s="2"/>
      <c r="S1487" s="2"/>
      <c r="T1487" s="2"/>
      <c r="U1487" s="2"/>
      <c r="V1487" s="2"/>
      <c r="W1487" s="2"/>
      <c r="X1487" s="2"/>
      <c r="Y1487" s="2"/>
      <c r="Z1487" s="2"/>
      <c r="AA1487" s="2"/>
      <c r="AB1487" s="2"/>
      <c r="AC1487" s="2"/>
      <c r="AD1487" s="2"/>
      <c r="AE1487" s="2"/>
      <c r="AF1487" s="2"/>
      <c r="AG1487" s="2"/>
    </row>
    <row r="1488" customFormat="false" ht="14.4" hidden="false" customHeight="false" outlineLevel="0" collapsed="false">
      <c r="B1488" s="2"/>
      <c r="C1488" s="2"/>
      <c r="D1488" s="2"/>
      <c r="E1488" s="2"/>
      <c r="F1488" s="2"/>
      <c r="G1488" s="2"/>
      <c r="H1488" s="2"/>
      <c r="I1488" s="2"/>
      <c r="J1488" s="2"/>
      <c r="K1488" s="2"/>
      <c r="L1488" s="2"/>
      <c r="M1488" s="2"/>
      <c r="N1488" s="2"/>
      <c r="O1488" s="2"/>
      <c r="P1488" s="2"/>
      <c r="Q1488" s="2"/>
      <c r="R1488" s="2"/>
      <c r="S1488" s="2"/>
      <c r="T1488" s="2"/>
      <c r="U1488" s="2"/>
      <c r="V1488" s="2"/>
      <c r="W1488" s="2"/>
      <c r="X1488" s="2"/>
      <c r="Y1488" s="2"/>
      <c r="Z1488" s="2"/>
      <c r="AA1488" s="2"/>
      <c r="AB1488" s="2"/>
      <c r="AC1488" s="2"/>
      <c r="AD1488" s="2"/>
      <c r="AE1488" s="2"/>
      <c r="AF1488" s="2"/>
      <c r="AG1488" s="2"/>
    </row>
    <row r="1489" customFormat="false" ht="14.4" hidden="false" customHeight="false" outlineLevel="0" collapsed="false">
      <c r="B1489" s="2"/>
      <c r="C1489" s="2"/>
      <c r="D1489" s="2"/>
      <c r="E1489" s="2"/>
      <c r="F1489" s="2"/>
      <c r="G1489" s="2"/>
      <c r="H1489" s="2"/>
      <c r="I1489" s="2"/>
      <c r="J1489" s="2"/>
      <c r="K1489" s="2"/>
      <c r="L1489" s="2"/>
      <c r="M1489" s="2"/>
      <c r="N1489" s="2"/>
      <c r="O1489" s="2"/>
      <c r="P1489" s="2"/>
      <c r="Q1489" s="2"/>
      <c r="R1489" s="2"/>
      <c r="S1489" s="2"/>
      <c r="T1489" s="2"/>
      <c r="U1489" s="2"/>
      <c r="V1489" s="2"/>
      <c r="W1489" s="2"/>
      <c r="X1489" s="2"/>
      <c r="Y1489" s="2"/>
      <c r="Z1489" s="2"/>
      <c r="AA1489" s="2"/>
      <c r="AB1489" s="2"/>
      <c r="AC1489" s="2"/>
      <c r="AD1489" s="2"/>
      <c r="AE1489" s="2"/>
      <c r="AF1489" s="2"/>
      <c r="AG1489" s="2"/>
    </row>
    <row r="1490" customFormat="false" ht="14.4" hidden="false" customHeight="false" outlineLevel="0" collapsed="false">
      <c r="B1490" s="2"/>
      <c r="C1490" s="2"/>
      <c r="D1490" s="2"/>
      <c r="E1490" s="2"/>
      <c r="F1490" s="2"/>
      <c r="G1490" s="2"/>
      <c r="H1490" s="2"/>
      <c r="I1490" s="2"/>
      <c r="J1490" s="2"/>
      <c r="K1490" s="2"/>
      <c r="L1490" s="2"/>
      <c r="M1490" s="2"/>
      <c r="N1490" s="2"/>
      <c r="O1490" s="2"/>
      <c r="P1490" s="2"/>
      <c r="Q1490" s="2"/>
      <c r="R1490" s="2"/>
      <c r="S1490" s="2"/>
      <c r="T1490" s="2"/>
      <c r="U1490" s="2"/>
      <c r="V1490" s="2"/>
      <c r="W1490" s="2"/>
      <c r="X1490" s="2"/>
      <c r="Y1490" s="2"/>
      <c r="Z1490" s="2"/>
      <c r="AA1490" s="2"/>
      <c r="AB1490" s="2"/>
      <c r="AC1490" s="2"/>
      <c r="AD1490" s="2"/>
      <c r="AE1490" s="2"/>
      <c r="AF1490" s="2"/>
      <c r="AG1490" s="2"/>
    </row>
    <row r="1491" customFormat="false" ht="14.4" hidden="false" customHeight="false" outlineLevel="0" collapsed="false">
      <c r="B1491" s="2"/>
      <c r="C1491" s="2"/>
      <c r="D1491" s="2"/>
      <c r="E1491" s="2"/>
      <c r="F1491" s="2"/>
      <c r="G1491" s="2"/>
      <c r="H1491" s="2"/>
      <c r="I1491" s="2"/>
      <c r="J1491" s="2"/>
      <c r="K1491" s="2"/>
      <c r="L1491" s="2"/>
      <c r="M1491" s="2"/>
      <c r="N1491" s="2"/>
      <c r="O1491" s="2"/>
      <c r="P1491" s="2"/>
      <c r="Q1491" s="2"/>
      <c r="R1491" s="2"/>
      <c r="S1491" s="2"/>
      <c r="T1491" s="2"/>
      <c r="U1491" s="2"/>
      <c r="V1491" s="2"/>
      <c r="W1491" s="2"/>
      <c r="X1491" s="2"/>
      <c r="Y1491" s="2"/>
      <c r="Z1491" s="2"/>
      <c r="AA1491" s="2"/>
      <c r="AB1491" s="2"/>
      <c r="AC1491" s="2"/>
      <c r="AD1491" s="2"/>
      <c r="AE1491" s="2"/>
      <c r="AF1491" s="2"/>
      <c r="AG1491" s="2"/>
    </row>
    <row r="1492" customFormat="false" ht="14.4" hidden="false" customHeight="false" outlineLevel="0" collapsed="false">
      <c r="B1492" s="2"/>
      <c r="C1492" s="2"/>
      <c r="D1492" s="2"/>
      <c r="E1492" s="2"/>
      <c r="F1492" s="2"/>
      <c r="G1492" s="2"/>
      <c r="H1492" s="2"/>
      <c r="I1492" s="2"/>
      <c r="J1492" s="2"/>
      <c r="K1492" s="2"/>
      <c r="L1492" s="2"/>
      <c r="M1492" s="2"/>
      <c r="N1492" s="2"/>
      <c r="O1492" s="2"/>
      <c r="P1492" s="2"/>
      <c r="Q1492" s="2"/>
      <c r="R1492" s="2"/>
      <c r="S1492" s="2"/>
      <c r="T1492" s="2"/>
      <c r="U1492" s="2"/>
      <c r="V1492" s="2"/>
      <c r="W1492" s="2"/>
      <c r="X1492" s="2"/>
      <c r="Y1492" s="2"/>
      <c r="Z1492" s="2"/>
      <c r="AA1492" s="2"/>
      <c r="AB1492" s="2"/>
      <c r="AC1492" s="2"/>
      <c r="AD1492" s="2"/>
      <c r="AE1492" s="2"/>
      <c r="AF1492" s="2"/>
      <c r="AG1492" s="2"/>
    </row>
    <row r="1493" customFormat="false" ht="14.4" hidden="false" customHeight="false" outlineLevel="0" collapsed="false">
      <c r="B1493" s="2"/>
      <c r="C1493" s="2"/>
      <c r="D1493" s="2"/>
      <c r="E1493" s="2"/>
      <c r="F1493" s="2"/>
      <c r="G1493" s="2"/>
      <c r="H1493" s="2"/>
      <c r="I1493" s="2"/>
      <c r="J1493" s="2"/>
      <c r="K1493" s="2"/>
      <c r="L1493" s="2"/>
      <c r="M1493" s="2"/>
      <c r="N1493" s="2"/>
      <c r="O1493" s="2"/>
      <c r="P1493" s="2"/>
      <c r="Q1493" s="2"/>
      <c r="R1493" s="2"/>
      <c r="S1493" s="2"/>
      <c r="T1493" s="2"/>
      <c r="U1493" s="2"/>
      <c r="V1493" s="2"/>
      <c r="W1493" s="2"/>
      <c r="X1493" s="2"/>
      <c r="Y1493" s="2"/>
      <c r="Z1493" s="2"/>
      <c r="AA1493" s="2"/>
      <c r="AB1493" s="2"/>
      <c r="AC1493" s="2"/>
      <c r="AD1493" s="2"/>
      <c r="AE1493" s="2"/>
      <c r="AF1493" s="2"/>
      <c r="AG1493" s="2"/>
    </row>
    <row r="1494" customFormat="false" ht="14.4" hidden="false" customHeight="false" outlineLevel="0" collapsed="false">
      <c r="B1494" s="2"/>
      <c r="C1494" s="2"/>
      <c r="D1494" s="2"/>
      <c r="E1494" s="2"/>
      <c r="F1494" s="2"/>
      <c r="G1494" s="2"/>
      <c r="H1494" s="2"/>
      <c r="I1494" s="2"/>
      <c r="J1494" s="2"/>
      <c r="K1494" s="2"/>
      <c r="L1494" s="2"/>
      <c r="M1494" s="2"/>
      <c r="N1494" s="2"/>
      <c r="O1494" s="2"/>
      <c r="P1494" s="2"/>
      <c r="Q1494" s="2"/>
      <c r="R1494" s="2"/>
      <c r="S1494" s="2"/>
      <c r="T1494" s="2"/>
      <c r="U1494" s="2"/>
      <c r="V1494" s="2"/>
      <c r="W1494" s="2"/>
      <c r="X1494" s="2"/>
      <c r="Y1494" s="2"/>
      <c r="Z1494" s="2"/>
      <c r="AA1494" s="2"/>
      <c r="AB1494" s="2"/>
      <c r="AC1494" s="2"/>
      <c r="AD1494" s="2"/>
      <c r="AE1494" s="2"/>
      <c r="AF1494" s="2"/>
      <c r="AG1494" s="2"/>
    </row>
    <row r="1495" customFormat="false" ht="14.4" hidden="false" customHeight="false" outlineLevel="0" collapsed="false">
      <c r="B1495" s="2"/>
      <c r="C1495" s="2"/>
      <c r="D1495" s="2"/>
      <c r="E1495" s="2"/>
      <c r="F1495" s="2"/>
      <c r="G1495" s="2"/>
      <c r="H1495" s="2"/>
      <c r="I1495" s="2"/>
      <c r="J1495" s="2"/>
      <c r="K1495" s="2"/>
      <c r="L1495" s="2"/>
      <c r="M1495" s="2"/>
      <c r="N1495" s="2"/>
      <c r="O1495" s="2"/>
      <c r="P1495" s="2"/>
      <c r="Q1495" s="2"/>
      <c r="R1495" s="2"/>
      <c r="S1495" s="2"/>
      <c r="T1495" s="2"/>
      <c r="U1495" s="2"/>
      <c r="V1495" s="2"/>
      <c r="W1495" s="2"/>
      <c r="X1495" s="2"/>
      <c r="Y1495" s="2"/>
      <c r="Z1495" s="2"/>
      <c r="AA1495" s="2"/>
      <c r="AB1495" s="2"/>
      <c r="AC1495" s="2"/>
      <c r="AD1495" s="2"/>
      <c r="AE1495" s="2"/>
      <c r="AF1495" s="2"/>
      <c r="AG1495" s="2"/>
    </row>
    <row r="1496" customFormat="false" ht="14.4" hidden="false" customHeight="false" outlineLevel="0" collapsed="false">
      <c r="B1496" s="2"/>
      <c r="C1496" s="2"/>
      <c r="D1496" s="2"/>
      <c r="E1496" s="2"/>
      <c r="F1496" s="2"/>
      <c r="G1496" s="2"/>
      <c r="H1496" s="2"/>
      <c r="I1496" s="2"/>
      <c r="J1496" s="2"/>
      <c r="K1496" s="2"/>
      <c r="L1496" s="2"/>
      <c r="M1496" s="2"/>
      <c r="N1496" s="2"/>
      <c r="O1496" s="2"/>
      <c r="P1496" s="2"/>
      <c r="Q1496" s="2"/>
      <c r="R1496" s="2"/>
      <c r="S1496" s="2"/>
      <c r="T1496" s="2"/>
      <c r="U1496" s="2"/>
      <c r="V1496" s="2"/>
      <c r="W1496" s="2"/>
      <c r="X1496" s="2"/>
      <c r="Y1496" s="2"/>
      <c r="Z1496" s="2"/>
      <c r="AA1496" s="2"/>
      <c r="AB1496" s="2"/>
      <c r="AC1496" s="2"/>
      <c r="AD1496" s="2"/>
      <c r="AE1496" s="2"/>
      <c r="AF1496" s="2"/>
      <c r="AG1496" s="2"/>
    </row>
    <row r="1497" customFormat="false" ht="14.4" hidden="false" customHeight="false" outlineLevel="0" collapsed="false">
      <c r="B1497" s="2"/>
      <c r="C1497" s="2"/>
      <c r="D1497" s="2"/>
      <c r="E1497" s="2"/>
      <c r="F1497" s="2"/>
      <c r="G1497" s="2"/>
      <c r="H1497" s="2"/>
      <c r="I1497" s="2"/>
      <c r="J1497" s="2"/>
      <c r="K1497" s="2"/>
      <c r="L1497" s="2"/>
      <c r="M1497" s="2"/>
      <c r="N1497" s="2"/>
      <c r="O1497" s="2"/>
      <c r="P1497" s="2"/>
      <c r="Q1497" s="2"/>
      <c r="R1497" s="2"/>
      <c r="S1497" s="2"/>
      <c r="T1497" s="2"/>
      <c r="U1497" s="2"/>
      <c r="V1497" s="2"/>
      <c r="W1497" s="2"/>
      <c r="X1497" s="2"/>
      <c r="Y1497" s="2"/>
      <c r="Z1497" s="2"/>
      <c r="AA1497" s="2"/>
      <c r="AB1497" s="2"/>
      <c r="AC1497" s="2"/>
      <c r="AD1497" s="2"/>
      <c r="AE1497" s="2"/>
      <c r="AF1497" s="2"/>
      <c r="AG1497" s="2"/>
    </row>
    <row r="1498" customFormat="false" ht="14.4" hidden="false" customHeight="false" outlineLevel="0" collapsed="false">
      <c r="B1498" s="2"/>
      <c r="C1498" s="2"/>
      <c r="D1498" s="2"/>
      <c r="E1498" s="2"/>
      <c r="F1498" s="2"/>
      <c r="G1498" s="2"/>
      <c r="H1498" s="2"/>
      <c r="I1498" s="2"/>
      <c r="J1498" s="2"/>
      <c r="K1498" s="2"/>
      <c r="L1498" s="2"/>
      <c r="M1498" s="2"/>
      <c r="N1498" s="2"/>
      <c r="O1498" s="2"/>
      <c r="P1498" s="2"/>
      <c r="Q1498" s="2"/>
      <c r="R1498" s="2"/>
      <c r="S1498" s="2"/>
      <c r="T1498" s="2"/>
      <c r="U1498" s="2"/>
      <c r="V1498" s="2"/>
      <c r="W1498" s="2"/>
      <c r="X1498" s="2"/>
      <c r="Y1498" s="2"/>
      <c r="Z1498" s="2"/>
      <c r="AA1498" s="2"/>
      <c r="AB1498" s="2"/>
      <c r="AC1498" s="2"/>
      <c r="AD1498" s="2"/>
      <c r="AE1498" s="2"/>
      <c r="AF1498" s="2"/>
      <c r="AG1498" s="2"/>
    </row>
    <row r="1499" customFormat="false" ht="14.4" hidden="false" customHeight="false" outlineLevel="0" collapsed="false">
      <c r="B1499" s="2"/>
      <c r="C1499" s="2"/>
      <c r="D1499" s="2"/>
      <c r="E1499" s="2"/>
      <c r="F1499" s="2"/>
      <c r="G1499" s="2"/>
      <c r="H1499" s="2"/>
      <c r="I1499" s="2"/>
      <c r="J1499" s="2"/>
      <c r="K1499" s="2"/>
      <c r="L1499" s="2"/>
      <c r="M1499" s="2"/>
      <c r="N1499" s="2"/>
      <c r="O1499" s="2"/>
      <c r="P1499" s="2"/>
      <c r="Q1499" s="2"/>
      <c r="R1499" s="2"/>
      <c r="S1499" s="2"/>
      <c r="T1499" s="2"/>
      <c r="U1499" s="2"/>
      <c r="V1499" s="2"/>
      <c r="W1499" s="2"/>
      <c r="X1499" s="2"/>
      <c r="Y1499" s="2"/>
      <c r="Z1499" s="2"/>
      <c r="AA1499" s="2"/>
      <c r="AB1499" s="2"/>
      <c r="AC1499" s="2"/>
      <c r="AD1499" s="2"/>
      <c r="AE1499" s="2"/>
      <c r="AF1499" s="2"/>
      <c r="AG1499" s="2"/>
    </row>
    <row r="1500" customFormat="false" ht="14.4" hidden="false" customHeight="false" outlineLevel="0" collapsed="false">
      <c r="B1500" s="2"/>
      <c r="C1500" s="2"/>
      <c r="D1500" s="2"/>
      <c r="E1500" s="2"/>
      <c r="F1500" s="2"/>
      <c r="G1500" s="2"/>
      <c r="H1500" s="2"/>
      <c r="I1500" s="2"/>
      <c r="J1500" s="2"/>
      <c r="K1500" s="2"/>
      <c r="L1500" s="2"/>
      <c r="M1500" s="2"/>
      <c r="N1500" s="2"/>
      <c r="O1500" s="2"/>
      <c r="P1500" s="2"/>
      <c r="Q1500" s="2"/>
      <c r="R1500" s="2"/>
      <c r="S1500" s="2"/>
      <c r="T1500" s="2"/>
      <c r="U1500" s="2"/>
      <c r="V1500" s="2"/>
      <c r="W1500" s="2"/>
      <c r="X1500" s="2"/>
      <c r="Y1500" s="2"/>
      <c r="Z1500" s="2"/>
      <c r="AA1500" s="2"/>
      <c r="AB1500" s="2"/>
      <c r="AC1500" s="2"/>
      <c r="AD1500" s="2"/>
      <c r="AE1500" s="2"/>
      <c r="AF1500" s="2"/>
      <c r="AG1500" s="2"/>
    </row>
    <row r="1501" customFormat="false" ht="14.4" hidden="false" customHeight="false" outlineLevel="0" collapsed="false">
      <c r="B1501" s="2"/>
      <c r="C1501" s="2"/>
      <c r="D1501" s="2"/>
      <c r="E1501" s="2"/>
      <c r="F1501" s="2"/>
      <c r="G1501" s="2"/>
      <c r="H1501" s="2"/>
      <c r="I1501" s="2"/>
      <c r="J1501" s="2"/>
      <c r="K1501" s="2"/>
      <c r="L1501" s="2"/>
      <c r="M1501" s="2"/>
      <c r="N1501" s="2"/>
      <c r="O1501" s="2"/>
      <c r="P1501" s="2"/>
      <c r="Q1501" s="2"/>
      <c r="R1501" s="2"/>
      <c r="S1501" s="2"/>
      <c r="T1501" s="2"/>
      <c r="U1501" s="2"/>
      <c r="V1501" s="2"/>
      <c r="W1501" s="2"/>
      <c r="X1501" s="2"/>
      <c r="Y1501" s="2"/>
      <c r="Z1501" s="2"/>
      <c r="AA1501" s="2"/>
      <c r="AB1501" s="2"/>
      <c r="AC1501" s="2"/>
      <c r="AD1501" s="2"/>
      <c r="AE1501" s="2"/>
      <c r="AF1501" s="2"/>
      <c r="AG1501" s="2"/>
    </row>
    <row r="1502" customFormat="false" ht="14.4" hidden="false" customHeight="false" outlineLevel="0" collapsed="false">
      <c r="B1502" s="2"/>
      <c r="C1502" s="2"/>
      <c r="D1502" s="2"/>
      <c r="E1502" s="2"/>
      <c r="F1502" s="2"/>
      <c r="G1502" s="2"/>
      <c r="H1502" s="2"/>
      <c r="I1502" s="2"/>
      <c r="J1502" s="2"/>
      <c r="K1502" s="2"/>
      <c r="L1502" s="2"/>
      <c r="M1502" s="2"/>
      <c r="N1502" s="2"/>
      <c r="O1502" s="2"/>
      <c r="P1502" s="2"/>
      <c r="Q1502" s="2"/>
      <c r="R1502" s="2"/>
      <c r="S1502" s="2"/>
      <c r="T1502" s="2"/>
      <c r="U1502" s="2"/>
      <c r="V1502" s="2"/>
      <c r="W1502" s="2"/>
      <c r="X1502" s="2"/>
      <c r="Y1502" s="2"/>
      <c r="Z1502" s="2"/>
      <c r="AA1502" s="2"/>
      <c r="AB1502" s="2"/>
      <c r="AC1502" s="2"/>
      <c r="AD1502" s="2"/>
      <c r="AE1502" s="2"/>
      <c r="AF1502" s="2"/>
      <c r="AG1502" s="2"/>
    </row>
    <row r="1503" customFormat="false" ht="14.4" hidden="false" customHeight="false" outlineLevel="0" collapsed="false">
      <c r="B1503" s="2"/>
      <c r="C1503" s="2"/>
      <c r="D1503" s="2"/>
      <c r="E1503" s="2"/>
      <c r="F1503" s="2"/>
      <c r="G1503" s="2"/>
      <c r="H1503" s="2"/>
      <c r="I1503" s="2"/>
      <c r="J1503" s="2"/>
      <c r="K1503" s="2"/>
      <c r="L1503" s="2"/>
      <c r="M1503" s="2"/>
      <c r="N1503" s="2"/>
      <c r="O1503" s="2"/>
      <c r="P1503" s="2"/>
      <c r="Q1503" s="2"/>
      <c r="R1503" s="2"/>
      <c r="S1503" s="2"/>
      <c r="T1503" s="2"/>
      <c r="U1503" s="2"/>
      <c r="V1503" s="2"/>
      <c r="W1503" s="2"/>
      <c r="X1503" s="2"/>
      <c r="Y1503" s="2"/>
      <c r="Z1503" s="2"/>
      <c r="AA1503" s="2"/>
      <c r="AB1503" s="2"/>
      <c r="AC1503" s="2"/>
      <c r="AD1503" s="2"/>
      <c r="AE1503" s="2"/>
      <c r="AF1503" s="2"/>
      <c r="AG1503" s="2"/>
    </row>
    <row r="1504" customFormat="false" ht="14.4" hidden="false" customHeight="false" outlineLevel="0" collapsed="false">
      <c r="B1504" s="2"/>
      <c r="C1504" s="2"/>
      <c r="D1504" s="2"/>
      <c r="E1504" s="2"/>
      <c r="F1504" s="2"/>
      <c r="G1504" s="2"/>
      <c r="H1504" s="2"/>
      <c r="I1504" s="2"/>
      <c r="J1504" s="2"/>
      <c r="K1504" s="2"/>
      <c r="L1504" s="2"/>
      <c r="M1504" s="2"/>
      <c r="N1504" s="2"/>
      <c r="O1504" s="2"/>
      <c r="P1504" s="2"/>
      <c r="Q1504" s="2"/>
      <c r="R1504" s="2"/>
      <c r="S1504" s="2"/>
      <c r="T1504" s="2"/>
      <c r="U1504" s="2"/>
      <c r="V1504" s="2"/>
      <c r="W1504" s="2"/>
      <c r="X1504" s="2"/>
      <c r="Y1504" s="2"/>
      <c r="Z1504" s="2"/>
      <c r="AA1504" s="2"/>
      <c r="AB1504" s="2"/>
      <c r="AC1504" s="2"/>
      <c r="AD1504" s="2"/>
      <c r="AE1504" s="2"/>
      <c r="AF1504" s="2"/>
      <c r="AG1504" s="2"/>
    </row>
    <row r="1505" customFormat="false" ht="14.4" hidden="false" customHeight="false" outlineLevel="0" collapsed="false">
      <c r="B1505" s="2"/>
      <c r="C1505" s="2"/>
      <c r="D1505" s="2"/>
      <c r="E1505" s="2"/>
      <c r="F1505" s="2"/>
      <c r="G1505" s="2"/>
      <c r="H1505" s="2"/>
      <c r="I1505" s="2"/>
      <c r="J1505" s="2"/>
      <c r="K1505" s="2"/>
      <c r="L1505" s="2"/>
      <c r="M1505" s="2"/>
      <c r="N1505" s="2"/>
      <c r="O1505" s="2"/>
      <c r="P1505" s="2"/>
      <c r="Q1505" s="2"/>
      <c r="R1505" s="2"/>
      <c r="S1505" s="2"/>
      <c r="T1505" s="2"/>
      <c r="U1505" s="2"/>
      <c r="V1505" s="2"/>
      <c r="W1505" s="2"/>
      <c r="X1505" s="2"/>
      <c r="Y1505" s="2"/>
      <c r="Z1505" s="2"/>
      <c r="AA1505" s="2"/>
      <c r="AB1505" s="2"/>
      <c r="AC1505" s="2"/>
      <c r="AD1505" s="2"/>
      <c r="AE1505" s="2"/>
      <c r="AF1505" s="2"/>
      <c r="AG1505" s="2"/>
    </row>
    <row r="1506" customFormat="false" ht="14.4" hidden="false" customHeight="false" outlineLevel="0" collapsed="false">
      <c r="B1506" s="2"/>
      <c r="C1506" s="2"/>
      <c r="D1506" s="2"/>
      <c r="E1506" s="2"/>
      <c r="F1506" s="2"/>
      <c r="G1506" s="2"/>
      <c r="H1506" s="2"/>
      <c r="I1506" s="2"/>
      <c r="J1506" s="2"/>
      <c r="K1506" s="2"/>
      <c r="L1506" s="2"/>
      <c r="M1506" s="2"/>
      <c r="N1506" s="2"/>
      <c r="O1506" s="2"/>
      <c r="P1506" s="2"/>
      <c r="Q1506" s="2"/>
      <c r="R1506" s="2"/>
      <c r="S1506" s="2"/>
      <c r="T1506" s="2"/>
      <c r="U1506" s="2"/>
      <c r="V1506" s="2"/>
      <c r="W1506" s="2"/>
      <c r="X1506" s="2"/>
      <c r="Y1506" s="2"/>
      <c r="Z1506" s="2"/>
      <c r="AA1506" s="2"/>
      <c r="AB1506" s="2"/>
      <c r="AC1506" s="2"/>
      <c r="AD1506" s="2"/>
      <c r="AE1506" s="2"/>
      <c r="AF1506" s="2"/>
      <c r="AG1506" s="2"/>
    </row>
    <row r="1507" customFormat="false" ht="14.4" hidden="false" customHeight="false" outlineLevel="0" collapsed="false">
      <c r="B1507" s="2"/>
      <c r="C1507" s="2"/>
      <c r="D1507" s="2"/>
      <c r="E1507" s="2"/>
      <c r="F1507" s="2"/>
      <c r="G1507" s="2"/>
      <c r="H1507" s="2"/>
      <c r="I1507" s="2"/>
      <c r="J1507" s="2"/>
      <c r="K1507" s="2"/>
      <c r="L1507" s="2"/>
      <c r="M1507" s="2"/>
      <c r="N1507" s="2"/>
      <c r="O1507" s="2"/>
      <c r="P1507" s="2"/>
      <c r="Q1507" s="2"/>
      <c r="R1507" s="2"/>
      <c r="S1507" s="2"/>
      <c r="T1507" s="2"/>
      <c r="U1507" s="2"/>
      <c r="V1507" s="2"/>
      <c r="W1507" s="2"/>
      <c r="X1507" s="2"/>
      <c r="Y1507" s="2"/>
      <c r="Z1507" s="2"/>
      <c r="AA1507" s="2"/>
      <c r="AB1507" s="2"/>
      <c r="AC1507" s="2"/>
      <c r="AD1507" s="2"/>
      <c r="AE1507" s="2"/>
      <c r="AF1507" s="2"/>
      <c r="AG1507" s="2"/>
    </row>
    <row r="1508" customFormat="false" ht="14.4" hidden="false" customHeight="false" outlineLevel="0" collapsed="false">
      <c r="B1508" s="2"/>
      <c r="C1508" s="2"/>
      <c r="D1508" s="2"/>
      <c r="E1508" s="2"/>
      <c r="F1508" s="2"/>
      <c r="G1508" s="2"/>
      <c r="H1508" s="2"/>
      <c r="I1508" s="2"/>
      <c r="J1508" s="2"/>
      <c r="K1508" s="2"/>
      <c r="L1508" s="2"/>
      <c r="M1508" s="2"/>
      <c r="N1508" s="2"/>
      <c r="O1508" s="2"/>
      <c r="P1508" s="2"/>
      <c r="Q1508" s="2"/>
      <c r="R1508" s="2"/>
      <c r="S1508" s="2"/>
      <c r="T1508" s="2"/>
      <c r="U1508" s="2"/>
      <c r="V1508" s="2"/>
      <c r="W1508" s="2"/>
      <c r="X1508" s="2"/>
      <c r="Y1508" s="2"/>
      <c r="Z1508" s="2"/>
      <c r="AA1508" s="2"/>
      <c r="AB1508" s="2"/>
      <c r="AC1508" s="2"/>
      <c r="AD1508" s="2"/>
      <c r="AE1508" s="2"/>
      <c r="AF1508" s="2"/>
      <c r="AG1508" s="2"/>
    </row>
    <row r="1509" customFormat="false" ht="14.4" hidden="false" customHeight="false" outlineLevel="0" collapsed="false">
      <c r="B1509" s="2"/>
      <c r="C1509" s="2"/>
      <c r="D1509" s="2"/>
      <c r="E1509" s="2"/>
      <c r="F1509" s="2"/>
      <c r="G1509" s="2"/>
      <c r="H1509" s="2"/>
      <c r="I1509" s="2"/>
      <c r="J1509" s="2"/>
      <c r="K1509" s="2"/>
      <c r="L1509" s="2"/>
      <c r="M1509" s="2"/>
      <c r="N1509" s="2"/>
      <c r="O1509" s="2"/>
      <c r="P1509" s="2"/>
      <c r="Q1509" s="2"/>
      <c r="R1509" s="2"/>
      <c r="S1509" s="2"/>
      <c r="T1509" s="2"/>
      <c r="U1509" s="2"/>
      <c r="V1509" s="2"/>
      <c r="W1509" s="2"/>
      <c r="X1509" s="2"/>
      <c r="Y1509" s="2"/>
      <c r="Z1509" s="2"/>
      <c r="AA1509" s="2"/>
      <c r="AB1509" s="2"/>
      <c r="AC1509" s="2"/>
      <c r="AD1509" s="2"/>
      <c r="AE1509" s="2"/>
      <c r="AF1509" s="2"/>
      <c r="AG1509" s="2"/>
    </row>
    <row r="1510" customFormat="false" ht="14.4" hidden="false" customHeight="false" outlineLevel="0" collapsed="false">
      <c r="B1510" s="2"/>
      <c r="C1510" s="2"/>
      <c r="D1510" s="2"/>
      <c r="E1510" s="2"/>
      <c r="F1510" s="2"/>
      <c r="G1510" s="2"/>
      <c r="H1510" s="2"/>
      <c r="I1510" s="2"/>
      <c r="J1510" s="2"/>
      <c r="K1510" s="2"/>
      <c r="L1510" s="2"/>
      <c r="M1510" s="2"/>
      <c r="N1510" s="2"/>
      <c r="O1510" s="2"/>
      <c r="P1510" s="2"/>
      <c r="Q1510" s="2"/>
      <c r="R1510" s="2"/>
      <c r="S1510" s="2"/>
      <c r="T1510" s="2"/>
      <c r="U1510" s="2"/>
      <c r="V1510" s="2"/>
      <c r="W1510" s="2"/>
      <c r="X1510" s="2"/>
      <c r="Y1510" s="2"/>
      <c r="Z1510" s="2"/>
      <c r="AA1510" s="2"/>
      <c r="AB1510" s="2"/>
      <c r="AC1510" s="2"/>
      <c r="AD1510" s="2"/>
      <c r="AE1510" s="2"/>
      <c r="AF1510" s="2"/>
      <c r="AG1510" s="2"/>
    </row>
    <row r="1511" customFormat="false" ht="14.4" hidden="false" customHeight="false" outlineLevel="0" collapsed="false">
      <c r="B1511" s="2"/>
      <c r="C1511" s="2"/>
      <c r="D1511" s="2"/>
      <c r="E1511" s="2"/>
      <c r="F1511" s="2"/>
      <c r="G1511" s="2"/>
      <c r="H1511" s="2"/>
      <c r="I1511" s="2"/>
      <c r="J1511" s="2"/>
      <c r="K1511" s="2"/>
      <c r="L1511" s="2"/>
      <c r="M1511" s="2"/>
      <c r="N1511" s="2"/>
      <c r="O1511" s="2"/>
      <c r="P1511" s="2"/>
      <c r="Q1511" s="2"/>
      <c r="R1511" s="2"/>
      <c r="S1511" s="2"/>
      <c r="T1511" s="2"/>
      <c r="U1511" s="2"/>
      <c r="V1511" s="2"/>
      <c r="W1511" s="2"/>
      <c r="X1511" s="2"/>
      <c r="Y1511" s="2"/>
      <c r="Z1511" s="2"/>
      <c r="AA1511" s="2"/>
      <c r="AB1511" s="2"/>
      <c r="AC1511" s="2"/>
      <c r="AD1511" s="2"/>
      <c r="AE1511" s="2"/>
      <c r="AF1511" s="2"/>
      <c r="AG1511" s="2"/>
    </row>
    <row r="1512" customFormat="false" ht="14.4" hidden="false" customHeight="false" outlineLevel="0" collapsed="false">
      <c r="B1512" s="2"/>
      <c r="C1512" s="2"/>
      <c r="D1512" s="2"/>
      <c r="E1512" s="2"/>
      <c r="F1512" s="2"/>
      <c r="G1512" s="2"/>
      <c r="H1512" s="2"/>
      <c r="I1512" s="2"/>
      <c r="J1512" s="2"/>
      <c r="K1512" s="2"/>
      <c r="L1512" s="2"/>
      <c r="M1512" s="2"/>
      <c r="N1512" s="2"/>
      <c r="O1512" s="2"/>
      <c r="P1512" s="2"/>
      <c r="Q1512" s="2"/>
      <c r="R1512" s="2"/>
      <c r="S1512" s="2"/>
      <c r="T1512" s="2"/>
      <c r="U1512" s="2"/>
      <c r="V1512" s="2"/>
      <c r="W1512" s="2"/>
      <c r="X1512" s="2"/>
      <c r="Y1512" s="2"/>
      <c r="Z1512" s="2"/>
      <c r="AA1512" s="2"/>
      <c r="AB1512" s="2"/>
      <c r="AC1512" s="2"/>
      <c r="AD1512" s="2"/>
      <c r="AE1512" s="2"/>
      <c r="AF1512" s="2"/>
      <c r="AG1512" s="2"/>
    </row>
    <row r="1513" customFormat="false" ht="14.4" hidden="false" customHeight="false" outlineLevel="0" collapsed="false">
      <c r="B1513" s="2"/>
      <c r="C1513" s="2"/>
      <c r="D1513" s="2"/>
      <c r="E1513" s="2"/>
      <c r="F1513" s="2"/>
      <c r="G1513" s="2"/>
      <c r="H1513" s="2"/>
      <c r="I1513" s="2"/>
      <c r="J1513" s="2"/>
      <c r="K1513" s="2"/>
      <c r="L1513" s="2"/>
      <c r="M1513" s="2"/>
      <c r="N1513" s="2"/>
      <c r="O1513" s="2"/>
      <c r="P1513" s="2"/>
      <c r="Q1513" s="2"/>
      <c r="R1513" s="2"/>
      <c r="S1513" s="2"/>
      <c r="T1513" s="2"/>
      <c r="U1513" s="2"/>
      <c r="V1513" s="2"/>
      <c r="W1513" s="2"/>
      <c r="X1513" s="2"/>
      <c r="Y1513" s="2"/>
      <c r="Z1513" s="2"/>
      <c r="AA1513" s="2"/>
      <c r="AB1513" s="2"/>
      <c r="AC1513" s="2"/>
      <c r="AD1513" s="2"/>
      <c r="AE1513" s="2"/>
      <c r="AF1513" s="2"/>
      <c r="AG1513" s="2"/>
    </row>
    <row r="1514" customFormat="false" ht="14.4" hidden="false" customHeight="false" outlineLevel="0" collapsed="false">
      <c r="B1514" s="2"/>
      <c r="C1514" s="2"/>
      <c r="D1514" s="2"/>
      <c r="E1514" s="2"/>
      <c r="F1514" s="2"/>
      <c r="G1514" s="2"/>
      <c r="H1514" s="2"/>
      <c r="I1514" s="2"/>
      <c r="J1514" s="2"/>
      <c r="K1514" s="2"/>
      <c r="L1514" s="2"/>
      <c r="M1514" s="2"/>
      <c r="N1514" s="2"/>
      <c r="O1514" s="2"/>
      <c r="P1514" s="2"/>
      <c r="Q1514" s="2"/>
      <c r="R1514" s="2"/>
      <c r="S1514" s="2"/>
      <c r="T1514" s="2"/>
      <c r="U1514" s="2"/>
      <c r="V1514" s="2"/>
      <c r="W1514" s="2"/>
      <c r="X1514" s="2"/>
      <c r="Y1514" s="2"/>
      <c r="Z1514" s="2"/>
      <c r="AA1514" s="2"/>
      <c r="AB1514" s="2"/>
      <c r="AC1514" s="2"/>
      <c r="AD1514" s="2"/>
      <c r="AE1514" s="2"/>
      <c r="AF1514" s="2"/>
      <c r="AG1514" s="2"/>
    </row>
    <row r="1515" customFormat="false" ht="14.4" hidden="false" customHeight="false" outlineLevel="0" collapsed="false">
      <c r="B1515" s="2"/>
      <c r="C1515" s="2"/>
      <c r="D1515" s="2"/>
      <c r="E1515" s="2"/>
      <c r="F1515" s="2"/>
      <c r="G1515" s="2"/>
      <c r="H1515" s="2"/>
      <c r="I1515" s="2"/>
      <c r="J1515" s="2"/>
      <c r="K1515" s="2"/>
      <c r="L1515" s="2"/>
      <c r="M1515" s="2"/>
      <c r="N1515" s="2"/>
      <c r="O1515" s="2"/>
      <c r="P1515" s="2"/>
      <c r="Q1515" s="2"/>
      <c r="R1515" s="2"/>
      <c r="S1515" s="2"/>
      <c r="T1515" s="2"/>
      <c r="U1515" s="2"/>
      <c r="V1515" s="2"/>
      <c r="W1515" s="2"/>
      <c r="X1515" s="2"/>
      <c r="Y1515" s="2"/>
      <c r="Z1515" s="2"/>
      <c r="AA1515" s="2"/>
      <c r="AB1515" s="2"/>
      <c r="AC1515" s="2"/>
      <c r="AD1515" s="2"/>
      <c r="AE1515" s="2"/>
      <c r="AF1515" s="2"/>
      <c r="AG1515" s="2"/>
    </row>
    <row r="1516" customFormat="false" ht="14.4" hidden="false" customHeight="false" outlineLevel="0" collapsed="false">
      <c r="B1516" s="2"/>
      <c r="C1516" s="2"/>
      <c r="D1516" s="2"/>
      <c r="E1516" s="2"/>
      <c r="F1516" s="2"/>
      <c r="G1516" s="2"/>
      <c r="H1516" s="2"/>
      <c r="I1516" s="2"/>
      <c r="J1516" s="2"/>
      <c r="K1516" s="2"/>
      <c r="L1516" s="2"/>
      <c r="M1516" s="2"/>
      <c r="N1516" s="2"/>
      <c r="O1516" s="2"/>
      <c r="P1516" s="2"/>
      <c r="Q1516" s="2"/>
      <c r="R1516" s="2"/>
      <c r="S1516" s="2"/>
      <c r="T1516" s="2"/>
      <c r="U1516" s="2"/>
      <c r="V1516" s="2"/>
      <c r="W1516" s="2"/>
      <c r="X1516" s="2"/>
      <c r="Y1516" s="2"/>
      <c r="Z1516" s="2"/>
      <c r="AA1516" s="2"/>
      <c r="AB1516" s="2"/>
      <c r="AC1516" s="2"/>
      <c r="AD1516" s="2"/>
      <c r="AE1516" s="2"/>
      <c r="AF1516" s="2"/>
      <c r="AG1516" s="2"/>
    </row>
    <row r="1517" customFormat="false" ht="14.4" hidden="false" customHeight="false" outlineLevel="0" collapsed="false">
      <c r="B1517" s="2"/>
      <c r="C1517" s="2"/>
      <c r="D1517" s="2"/>
      <c r="E1517" s="2"/>
      <c r="F1517" s="2"/>
      <c r="G1517" s="2"/>
      <c r="H1517" s="2"/>
      <c r="I1517" s="2"/>
      <c r="J1517" s="2"/>
      <c r="K1517" s="2"/>
      <c r="L1517" s="2"/>
      <c r="M1517" s="2"/>
      <c r="N1517" s="2"/>
      <c r="O1517" s="2"/>
      <c r="P1517" s="2"/>
      <c r="Q1517" s="2"/>
      <c r="R1517" s="2"/>
      <c r="S1517" s="2"/>
      <c r="T1517" s="2"/>
      <c r="U1517" s="2"/>
      <c r="V1517" s="2"/>
      <c r="W1517" s="2"/>
      <c r="X1517" s="2"/>
      <c r="Y1517" s="2"/>
      <c r="Z1517" s="2"/>
      <c r="AA1517" s="2"/>
      <c r="AB1517" s="2"/>
      <c r="AC1517" s="2"/>
      <c r="AD1517" s="2"/>
      <c r="AE1517" s="2"/>
      <c r="AF1517" s="2"/>
      <c r="AG1517" s="2"/>
    </row>
    <row r="1518" customFormat="false" ht="14.4" hidden="false" customHeight="false" outlineLevel="0" collapsed="false">
      <c r="B1518" s="2"/>
      <c r="C1518" s="2"/>
      <c r="D1518" s="2"/>
      <c r="E1518" s="2"/>
      <c r="F1518" s="2"/>
      <c r="G1518" s="2"/>
      <c r="H1518" s="2"/>
      <c r="I1518" s="2"/>
      <c r="J1518" s="2"/>
      <c r="K1518" s="2"/>
      <c r="L1518" s="2"/>
      <c r="M1518" s="2"/>
      <c r="N1518" s="2"/>
      <c r="O1518" s="2"/>
      <c r="P1518" s="2"/>
      <c r="Q1518" s="2"/>
      <c r="R1518" s="2"/>
      <c r="S1518" s="2"/>
      <c r="T1518" s="2"/>
      <c r="U1518" s="2"/>
      <c r="V1518" s="2"/>
      <c r="W1518" s="2"/>
      <c r="X1518" s="2"/>
      <c r="Y1518" s="2"/>
      <c r="Z1518" s="2"/>
      <c r="AA1518" s="2"/>
      <c r="AB1518" s="2"/>
      <c r="AC1518" s="2"/>
      <c r="AD1518" s="2"/>
      <c r="AE1518" s="2"/>
      <c r="AF1518" s="2"/>
      <c r="AG1518" s="2"/>
    </row>
    <row r="1519" customFormat="false" ht="14.4" hidden="false" customHeight="false" outlineLevel="0" collapsed="false">
      <c r="B1519" s="2"/>
      <c r="C1519" s="2"/>
      <c r="D1519" s="2"/>
      <c r="E1519" s="2"/>
      <c r="F1519" s="2"/>
      <c r="G1519" s="2"/>
      <c r="H1519" s="2"/>
      <c r="I1519" s="2"/>
      <c r="J1519" s="2"/>
      <c r="K1519" s="2"/>
      <c r="L1519" s="2"/>
      <c r="M1519" s="2"/>
      <c r="N1519" s="2"/>
      <c r="O1519" s="2"/>
      <c r="P1519" s="2"/>
      <c r="Q1519" s="2"/>
      <c r="R1519" s="2"/>
      <c r="S1519" s="2"/>
      <c r="T1519" s="2"/>
      <c r="U1519" s="2"/>
      <c r="V1519" s="2"/>
      <c r="W1519" s="2"/>
      <c r="X1519" s="2"/>
      <c r="Y1519" s="2"/>
      <c r="Z1519" s="2"/>
      <c r="AA1519" s="2"/>
      <c r="AB1519" s="2"/>
      <c r="AC1519" s="2"/>
      <c r="AD1519" s="2"/>
      <c r="AE1519" s="2"/>
      <c r="AF1519" s="2"/>
      <c r="AG1519" s="2"/>
    </row>
    <row r="1520" customFormat="false" ht="14.4" hidden="false" customHeight="false" outlineLevel="0" collapsed="false">
      <c r="B1520" s="2"/>
      <c r="C1520" s="2"/>
      <c r="D1520" s="2"/>
      <c r="E1520" s="2"/>
      <c r="F1520" s="2"/>
      <c r="G1520" s="2"/>
      <c r="H1520" s="2"/>
      <c r="I1520" s="2"/>
      <c r="J1520" s="2"/>
      <c r="K1520" s="2"/>
      <c r="L1520" s="2"/>
      <c r="M1520" s="2"/>
      <c r="N1520" s="2"/>
      <c r="O1520" s="2"/>
      <c r="P1520" s="2"/>
      <c r="Q1520" s="2"/>
      <c r="R1520" s="2"/>
      <c r="S1520" s="2"/>
      <c r="T1520" s="2"/>
      <c r="U1520" s="2"/>
      <c r="V1520" s="2"/>
      <c r="W1520" s="2"/>
      <c r="X1520" s="2"/>
      <c r="Y1520" s="2"/>
      <c r="Z1520" s="2"/>
      <c r="AA1520" s="2"/>
      <c r="AB1520" s="2"/>
      <c r="AC1520" s="2"/>
      <c r="AD1520" s="2"/>
      <c r="AE1520" s="2"/>
      <c r="AF1520" s="2"/>
      <c r="AG1520" s="2"/>
    </row>
    <row r="1521" customFormat="false" ht="14.4" hidden="false" customHeight="false" outlineLevel="0" collapsed="false">
      <c r="B1521" s="2"/>
      <c r="C1521" s="2"/>
      <c r="D1521" s="2"/>
      <c r="E1521" s="2"/>
      <c r="F1521" s="2"/>
      <c r="G1521" s="2"/>
      <c r="H1521" s="2"/>
      <c r="I1521" s="2"/>
      <c r="J1521" s="2"/>
      <c r="K1521" s="2"/>
      <c r="L1521" s="2"/>
      <c r="M1521" s="2"/>
      <c r="N1521" s="2"/>
      <c r="O1521" s="2"/>
      <c r="P1521" s="2"/>
      <c r="Q1521" s="2"/>
      <c r="R1521" s="2"/>
      <c r="S1521" s="2"/>
      <c r="T1521" s="2"/>
      <c r="U1521" s="2"/>
      <c r="V1521" s="2"/>
      <c r="W1521" s="2"/>
      <c r="X1521" s="2"/>
      <c r="Y1521" s="2"/>
      <c r="Z1521" s="2"/>
      <c r="AA1521" s="2"/>
      <c r="AB1521" s="2"/>
      <c r="AC1521" s="2"/>
      <c r="AD1521" s="2"/>
      <c r="AE1521" s="2"/>
      <c r="AF1521" s="2"/>
      <c r="AG1521" s="2"/>
    </row>
    <row r="1522" customFormat="false" ht="14.4" hidden="false" customHeight="false" outlineLevel="0" collapsed="false">
      <c r="B1522" s="2"/>
      <c r="C1522" s="2"/>
      <c r="D1522" s="2"/>
      <c r="E1522" s="2"/>
      <c r="F1522" s="2"/>
      <c r="G1522" s="2"/>
      <c r="H1522" s="2"/>
      <c r="I1522" s="2"/>
      <c r="J1522" s="2"/>
      <c r="K1522" s="2"/>
      <c r="L1522" s="2"/>
      <c r="M1522" s="2"/>
      <c r="N1522" s="2"/>
      <c r="O1522" s="2"/>
      <c r="P1522" s="2"/>
      <c r="Q1522" s="2"/>
      <c r="R1522" s="2"/>
      <c r="S1522" s="2"/>
      <c r="T1522" s="2"/>
      <c r="U1522" s="2"/>
      <c r="V1522" s="2"/>
      <c r="W1522" s="2"/>
      <c r="X1522" s="2"/>
      <c r="Y1522" s="2"/>
      <c r="Z1522" s="2"/>
      <c r="AA1522" s="2"/>
      <c r="AB1522" s="2"/>
      <c r="AC1522" s="2"/>
      <c r="AD1522" s="2"/>
      <c r="AE1522" s="2"/>
      <c r="AF1522" s="2"/>
      <c r="AG1522" s="2"/>
    </row>
    <row r="1523" customFormat="false" ht="14.4" hidden="false" customHeight="false" outlineLevel="0" collapsed="false">
      <c r="B1523" s="2"/>
      <c r="C1523" s="2"/>
      <c r="D1523" s="2"/>
      <c r="E1523" s="2"/>
      <c r="F1523" s="2"/>
      <c r="G1523" s="2"/>
      <c r="H1523" s="2"/>
      <c r="I1523" s="2"/>
      <c r="J1523" s="2"/>
      <c r="K1523" s="2"/>
      <c r="L1523" s="2"/>
      <c r="M1523" s="2"/>
      <c r="N1523" s="2"/>
      <c r="O1523" s="2"/>
      <c r="P1523" s="2"/>
      <c r="Q1523" s="2"/>
      <c r="R1523" s="2"/>
      <c r="S1523" s="2"/>
      <c r="T1523" s="2"/>
      <c r="U1523" s="2"/>
      <c r="V1523" s="2"/>
      <c r="W1523" s="2"/>
      <c r="X1523" s="2"/>
      <c r="Y1523" s="2"/>
      <c r="Z1523" s="2"/>
      <c r="AA1523" s="2"/>
      <c r="AB1523" s="2"/>
      <c r="AC1523" s="2"/>
      <c r="AD1523" s="2"/>
      <c r="AE1523" s="2"/>
      <c r="AF1523" s="2"/>
      <c r="AG1523" s="2"/>
    </row>
    <row r="1524" customFormat="false" ht="14.4" hidden="false" customHeight="false" outlineLevel="0" collapsed="false">
      <c r="B1524" s="2"/>
      <c r="C1524" s="2"/>
      <c r="D1524" s="2"/>
      <c r="E1524" s="2"/>
      <c r="F1524" s="2"/>
      <c r="G1524" s="2"/>
      <c r="H1524" s="2"/>
      <c r="I1524" s="2"/>
      <c r="J1524" s="2"/>
      <c r="K1524" s="2"/>
      <c r="L1524" s="2"/>
      <c r="M1524" s="2"/>
      <c r="N1524" s="2"/>
      <c r="O1524" s="2"/>
      <c r="P1524" s="2"/>
      <c r="Q1524" s="2"/>
      <c r="R1524" s="2"/>
      <c r="S1524" s="2"/>
      <c r="T1524" s="2"/>
      <c r="U1524" s="2"/>
      <c r="V1524" s="2"/>
      <c r="W1524" s="2"/>
      <c r="X1524" s="2"/>
      <c r="Y1524" s="2"/>
      <c r="Z1524" s="2"/>
      <c r="AA1524" s="2"/>
      <c r="AB1524" s="2"/>
      <c r="AC1524" s="2"/>
      <c r="AD1524" s="2"/>
      <c r="AE1524" s="2"/>
      <c r="AF1524" s="2"/>
      <c r="AG1524" s="2"/>
    </row>
    <row r="1525" customFormat="false" ht="14.4" hidden="false" customHeight="false" outlineLevel="0" collapsed="false">
      <c r="B1525" s="2"/>
      <c r="C1525" s="2"/>
      <c r="D1525" s="2"/>
      <c r="E1525" s="2"/>
      <c r="F1525" s="2"/>
      <c r="G1525" s="2"/>
      <c r="H1525" s="2"/>
      <c r="I1525" s="2"/>
      <c r="J1525" s="2"/>
      <c r="K1525" s="2"/>
      <c r="L1525" s="2"/>
      <c r="M1525" s="2"/>
      <c r="N1525" s="2"/>
      <c r="O1525" s="2"/>
      <c r="P1525" s="2"/>
      <c r="Q1525" s="2"/>
      <c r="R1525" s="2"/>
      <c r="S1525" s="2"/>
      <c r="T1525" s="2"/>
      <c r="U1525" s="2"/>
      <c r="V1525" s="2"/>
      <c r="W1525" s="2"/>
      <c r="X1525" s="2"/>
      <c r="Y1525" s="2"/>
      <c r="Z1525" s="2"/>
      <c r="AA1525" s="2"/>
      <c r="AB1525" s="2"/>
      <c r="AC1525" s="2"/>
      <c r="AD1525" s="2"/>
      <c r="AE1525" s="2"/>
      <c r="AF1525" s="2"/>
      <c r="AG1525" s="2"/>
    </row>
    <row r="1526" customFormat="false" ht="14.4" hidden="false" customHeight="false" outlineLevel="0" collapsed="false">
      <c r="B1526" s="2"/>
      <c r="C1526" s="2"/>
      <c r="D1526" s="2"/>
      <c r="E1526" s="2"/>
      <c r="F1526" s="2"/>
      <c r="G1526" s="2"/>
      <c r="H1526" s="2"/>
      <c r="I1526" s="2"/>
      <c r="J1526" s="2"/>
      <c r="K1526" s="2"/>
      <c r="L1526" s="2"/>
      <c r="M1526" s="2"/>
      <c r="N1526" s="2"/>
      <c r="O1526" s="2"/>
      <c r="P1526" s="2"/>
      <c r="Q1526" s="2"/>
      <c r="R1526" s="2"/>
      <c r="S1526" s="2"/>
      <c r="T1526" s="2"/>
      <c r="U1526" s="2"/>
      <c r="V1526" s="2"/>
      <c r="W1526" s="2"/>
      <c r="X1526" s="2"/>
      <c r="Y1526" s="2"/>
      <c r="Z1526" s="2"/>
      <c r="AA1526" s="2"/>
      <c r="AB1526" s="2"/>
      <c r="AC1526" s="2"/>
      <c r="AD1526" s="2"/>
      <c r="AE1526" s="2"/>
      <c r="AF1526" s="2"/>
      <c r="AG1526" s="2"/>
    </row>
    <row r="1527" customFormat="false" ht="14.4" hidden="false" customHeight="false" outlineLevel="0" collapsed="false">
      <c r="B1527" s="2"/>
      <c r="C1527" s="2"/>
      <c r="D1527" s="2"/>
      <c r="E1527" s="2"/>
      <c r="F1527" s="2"/>
      <c r="G1527" s="2"/>
      <c r="H1527" s="2"/>
      <c r="I1527" s="2"/>
      <c r="J1527" s="2"/>
      <c r="K1527" s="2"/>
      <c r="L1527" s="2"/>
      <c r="M1527" s="2"/>
      <c r="N1527" s="2"/>
      <c r="O1527" s="2"/>
      <c r="P1527" s="2"/>
      <c r="Q1527" s="2"/>
      <c r="R1527" s="2"/>
      <c r="S1527" s="2"/>
      <c r="T1527" s="2"/>
      <c r="U1527" s="2"/>
      <c r="V1527" s="2"/>
      <c r="W1527" s="2"/>
      <c r="X1527" s="2"/>
      <c r="Y1527" s="2"/>
      <c r="Z1527" s="2"/>
      <c r="AA1527" s="2"/>
      <c r="AB1527" s="2"/>
      <c r="AC1527" s="2"/>
      <c r="AD1527" s="2"/>
      <c r="AE1527" s="2"/>
      <c r="AF1527" s="2"/>
      <c r="AG1527" s="2"/>
    </row>
    <row r="1528" customFormat="false" ht="14.4" hidden="false" customHeight="false" outlineLevel="0" collapsed="false">
      <c r="B1528" s="2"/>
      <c r="C1528" s="2"/>
      <c r="D1528" s="2"/>
      <c r="E1528" s="2"/>
      <c r="F1528" s="2"/>
      <c r="G1528" s="2"/>
      <c r="H1528" s="2"/>
      <c r="I1528" s="2"/>
      <c r="J1528" s="2"/>
      <c r="K1528" s="2"/>
      <c r="L1528" s="2"/>
      <c r="M1528" s="2"/>
      <c r="N1528" s="2"/>
      <c r="O1528" s="2"/>
      <c r="P1528" s="2"/>
      <c r="Q1528" s="2"/>
      <c r="R1528" s="2"/>
      <c r="S1528" s="2"/>
      <c r="T1528" s="2"/>
      <c r="U1528" s="2"/>
      <c r="V1528" s="2"/>
      <c r="W1528" s="2"/>
      <c r="X1528" s="2"/>
      <c r="Y1528" s="2"/>
      <c r="Z1528" s="2"/>
      <c r="AA1528" s="2"/>
      <c r="AB1528" s="2"/>
      <c r="AC1528" s="2"/>
      <c r="AD1528" s="2"/>
      <c r="AE1528" s="2"/>
      <c r="AF1528" s="2"/>
      <c r="AG1528" s="2"/>
    </row>
    <row r="1529" customFormat="false" ht="14.4" hidden="false" customHeight="false" outlineLevel="0" collapsed="false">
      <c r="B1529" s="2"/>
      <c r="C1529" s="2"/>
      <c r="D1529" s="2"/>
      <c r="E1529" s="2"/>
      <c r="F1529" s="2"/>
      <c r="G1529" s="2"/>
      <c r="H1529" s="2"/>
      <c r="I1529" s="2"/>
      <c r="J1529" s="2"/>
      <c r="K1529" s="2"/>
      <c r="L1529" s="2"/>
      <c r="M1529" s="2"/>
      <c r="N1529" s="2"/>
      <c r="O1529" s="2"/>
      <c r="P1529" s="2"/>
      <c r="Q1529" s="2"/>
      <c r="R1529" s="2"/>
      <c r="S1529" s="2"/>
      <c r="T1529" s="2"/>
      <c r="U1529" s="2"/>
      <c r="V1529" s="2"/>
      <c r="W1529" s="2"/>
      <c r="X1529" s="2"/>
      <c r="Y1529" s="2"/>
      <c r="Z1529" s="2"/>
      <c r="AA1529" s="2"/>
      <c r="AB1529" s="2"/>
      <c r="AC1529" s="2"/>
      <c r="AD1529" s="2"/>
      <c r="AE1529" s="2"/>
      <c r="AF1529" s="2"/>
      <c r="AG1529" s="2"/>
    </row>
    <row r="1530" customFormat="false" ht="14.4" hidden="false" customHeight="false" outlineLevel="0" collapsed="false">
      <c r="B1530" s="2"/>
      <c r="C1530" s="2"/>
      <c r="D1530" s="2"/>
      <c r="E1530" s="2"/>
      <c r="F1530" s="2"/>
      <c r="G1530" s="2"/>
      <c r="H1530" s="2"/>
      <c r="I1530" s="2"/>
      <c r="J1530" s="2"/>
      <c r="K1530" s="2"/>
      <c r="L1530" s="2"/>
      <c r="M1530" s="2"/>
      <c r="N1530" s="2"/>
      <c r="O1530" s="2"/>
      <c r="P1530" s="2"/>
      <c r="Q1530" s="2"/>
      <c r="R1530" s="2"/>
      <c r="S1530" s="2"/>
      <c r="T1530" s="2"/>
      <c r="U1530" s="2"/>
      <c r="V1530" s="2"/>
      <c r="W1530" s="2"/>
      <c r="X1530" s="2"/>
      <c r="Y1530" s="2"/>
      <c r="Z1530" s="2"/>
      <c r="AA1530" s="2"/>
      <c r="AB1530" s="2"/>
      <c r="AC1530" s="2"/>
      <c r="AD1530" s="2"/>
      <c r="AE1530" s="2"/>
      <c r="AF1530" s="2"/>
      <c r="AG1530" s="2"/>
    </row>
    <row r="1531" customFormat="false" ht="14.4" hidden="false" customHeight="false" outlineLevel="0" collapsed="false">
      <c r="B1531" s="2"/>
      <c r="C1531" s="2"/>
      <c r="D1531" s="2"/>
      <c r="E1531" s="2"/>
      <c r="F1531" s="2"/>
      <c r="G1531" s="2"/>
      <c r="H1531" s="2"/>
      <c r="I1531" s="2"/>
      <c r="J1531" s="2"/>
      <c r="K1531" s="2"/>
      <c r="L1531" s="2"/>
      <c r="M1531" s="2"/>
      <c r="N1531" s="2"/>
      <c r="O1531" s="2"/>
      <c r="P1531" s="2"/>
      <c r="Q1531" s="2"/>
      <c r="R1531" s="2"/>
      <c r="S1531" s="2"/>
      <c r="T1531" s="2"/>
      <c r="U1531" s="2"/>
      <c r="V1531" s="2"/>
      <c r="W1531" s="2"/>
      <c r="X1531" s="2"/>
      <c r="Y1531" s="2"/>
      <c r="Z1531" s="2"/>
      <c r="AA1531" s="2"/>
      <c r="AB1531" s="2"/>
      <c r="AC1531" s="2"/>
      <c r="AD1531" s="2"/>
      <c r="AE1531" s="2"/>
      <c r="AF1531" s="2"/>
      <c r="AG1531" s="2"/>
    </row>
    <row r="1532" customFormat="false" ht="14.4" hidden="false" customHeight="false" outlineLevel="0" collapsed="false">
      <c r="B1532" s="2"/>
      <c r="C1532" s="2"/>
      <c r="D1532" s="2"/>
      <c r="E1532" s="2"/>
      <c r="F1532" s="2"/>
      <c r="G1532" s="2"/>
      <c r="H1532" s="2"/>
      <c r="I1532" s="2"/>
      <c r="J1532" s="2"/>
      <c r="K1532" s="2"/>
      <c r="L1532" s="2"/>
      <c r="M1532" s="2"/>
      <c r="N1532" s="2"/>
      <c r="O1532" s="2"/>
      <c r="P1532" s="2"/>
      <c r="Q1532" s="2"/>
      <c r="R1532" s="2"/>
      <c r="S1532" s="2"/>
      <c r="T1532" s="2"/>
      <c r="U1532" s="2"/>
      <c r="V1532" s="2"/>
      <c r="W1532" s="2"/>
      <c r="X1532" s="2"/>
      <c r="Y1532" s="2"/>
      <c r="Z1532" s="2"/>
      <c r="AA1532" s="2"/>
      <c r="AB1532" s="2"/>
      <c r="AC1532" s="2"/>
      <c r="AD1532" s="2"/>
      <c r="AE1532" s="2"/>
      <c r="AF1532" s="2"/>
      <c r="AG1532" s="2"/>
    </row>
    <row r="1533" customFormat="false" ht="14.4" hidden="false" customHeight="false" outlineLevel="0" collapsed="false">
      <c r="B1533" s="2"/>
      <c r="C1533" s="2"/>
      <c r="D1533" s="2"/>
      <c r="E1533" s="2"/>
      <c r="F1533" s="2"/>
      <c r="G1533" s="2"/>
      <c r="H1533" s="2"/>
      <c r="I1533" s="2"/>
      <c r="J1533" s="2"/>
      <c r="K1533" s="2"/>
      <c r="L1533" s="2"/>
      <c r="M1533" s="2"/>
      <c r="N1533" s="2"/>
      <c r="O1533" s="2"/>
      <c r="P1533" s="2"/>
      <c r="Q1533" s="2"/>
      <c r="R1533" s="2"/>
      <c r="S1533" s="2"/>
      <c r="T1533" s="2"/>
      <c r="U1533" s="2"/>
      <c r="V1533" s="2"/>
      <c r="W1533" s="2"/>
      <c r="X1533" s="2"/>
      <c r="Y1533" s="2"/>
      <c r="Z1533" s="2"/>
      <c r="AA1533" s="2"/>
      <c r="AB1533" s="2"/>
      <c r="AC1533" s="2"/>
      <c r="AD1533" s="2"/>
      <c r="AE1533" s="2"/>
      <c r="AF1533" s="2"/>
      <c r="AG1533" s="2"/>
    </row>
    <row r="1534" customFormat="false" ht="14.4" hidden="false" customHeight="false" outlineLevel="0" collapsed="false">
      <c r="B1534" s="2"/>
      <c r="C1534" s="2"/>
      <c r="D1534" s="2"/>
      <c r="E1534" s="2"/>
      <c r="F1534" s="2"/>
      <c r="G1534" s="2"/>
      <c r="H1534" s="2"/>
      <c r="I1534" s="2"/>
      <c r="J1534" s="2"/>
      <c r="K1534" s="2"/>
      <c r="L1534" s="2"/>
      <c r="M1534" s="2"/>
      <c r="N1534" s="2"/>
      <c r="O1534" s="2"/>
      <c r="P1534" s="2"/>
      <c r="Q1534" s="2"/>
      <c r="R1534" s="2"/>
      <c r="S1534" s="2"/>
      <c r="T1534" s="2"/>
      <c r="U1534" s="2"/>
      <c r="V1534" s="2"/>
      <c r="W1534" s="2"/>
      <c r="X1534" s="2"/>
      <c r="Y1534" s="2"/>
      <c r="Z1534" s="2"/>
      <c r="AA1534" s="2"/>
      <c r="AB1534" s="2"/>
      <c r="AC1534" s="2"/>
      <c r="AD1534" s="2"/>
      <c r="AE1534" s="2"/>
      <c r="AF1534" s="2"/>
      <c r="AG1534" s="2"/>
    </row>
    <row r="1535" customFormat="false" ht="14.4" hidden="false" customHeight="false" outlineLevel="0" collapsed="false">
      <c r="B1535" s="2"/>
      <c r="C1535" s="2"/>
      <c r="D1535" s="2"/>
      <c r="E1535" s="2"/>
      <c r="F1535" s="2"/>
      <c r="G1535" s="2"/>
      <c r="H1535" s="2"/>
      <c r="I1535" s="2"/>
      <c r="J1535" s="2"/>
      <c r="K1535" s="2"/>
      <c r="L1535" s="2"/>
      <c r="M1535" s="2"/>
      <c r="N1535" s="2"/>
      <c r="O1535" s="2"/>
      <c r="P1535" s="2"/>
      <c r="Q1535" s="2"/>
      <c r="R1535" s="2"/>
      <c r="S1535" s="2"/>
      <c r="T1535" s="2"/>
      <c r="U1535" s="2"/>
      <c r="V1535" s="2"/>
      <c r="W1535" s="2"/>
      <c r="X1535" s="2"/>
      <c r="Y1535" s="2"/>
      <c r="Z1535" s="2"/>
      <c r="AA1535" s="2"/>
      <c r="AB1535" s="2"/>
      <c r="AC1535" s="2"/>
      <c r="AD1535" s="2"/>
      <c r="AE1535" s="2"/>
      <c r="AF1535" s="2"/>
      <c r="AG1535" s="2"/>
    </row>
    <row r="1536" customFormat="false" ht="14.4" hidden="false" customHeight="false" outlineLevel="0" collapsed="false">
      <c r="B1536" s="2"/>
      <c r="C1536" s="2"/>
      <c r="D1536" s="2"/>
      <c r="E1536" s="2"/>
      <c r="F1536" s="2"/>
      <c r="G1536" s="2"/>
      <c r="H1536" s="2"/>
      <c r="I1536" s="2"/>
      <c r="J1536" s="2"/>
      <c r="K1536" s="2"/>
      <c r="L1536" s="2"/>
      <c r="M1536" s="2"/>
      <c r="N1536" s="2"/>
      <c r="O1536" s="2"/>
      <c r="P1536" s="2"/>
      <c r="Q1536" s="2"/>
      <c r="R1536" s="2"/>
      <c r="S1536" s="2"/>
      <c r="T1536" s="2"/>
      <c r="U1536" s="2"/>
      <c r="V1536" s="2"/>
      <c r="W1536" s="2"/>
      <c r="X1536" s="2"/>
      <c r="Y1536" s="2"/>
      <c r="Z1536" s="2"/>
      <c r="AA1536" s="2"/>
      <c r="AB1536" s="2"/>
      <c r="AC1536" s="2"/>
      <c r="AD1536" s="2"/>
      <c r="AE1536" s="2"/>
      <c r="AF1536" s="2"/>
      <c r="AG1536" s="2"/>
    </row>
    <row r="1537" customFormat="false" ht="14.4" hidden="false" customHeight="false" outlineLevel="0" collapsed="false">
      <c r="B1537" s="2"/>
      <c r="C1537" s="2"/>
      <c r="D1537" s="2"/>
      <c r="E1537" s="2"/>
      <c r="F1537" s="2"/>
      <c r="G1537" s="2"/>
      <c r="H1537" s="2"/>
      <c r="I1537" s="2"/>
      <c r="J1537" s="2"/>
      <c r="K1537" s="2"/>
      <c r="L1537" s="2"/>
      <c r="M1537" s="2"/>
      <c r="N1537" s="2"/>
      <c r="O1537" s="2"/>
      <c r="P1537" s="2"/>
      <c r="Q1537" s="2"/>
      <c r="R1537" s="2"/>
      <c r="S1537" s="2"/>
      <c r="T1537" s="2"/>
      <c r="U1537" s="2"/>
      <c r="V1537" s="2"/>
      <c r="W1537" s="2"/>
      <c r="X1537" s="2"/>
      <c r="Y1537" s="2"/>
      <c r="Z1537" s="2"/>
      <c r="AA1537" s="2"/>
      <c r="AB1537" s="2"/>
      <c r="AC1537" s="2"/>
      <c r="AD1537" s="2"/>
      <c r="AE1537" s="2"/>
      <c r="AF1537" s="2"/>
      <c r="AG1537" s="2"/>
    </row>
    <row r="1538" customFormat="false" ht="14.4" hidden="false" customHeight="false" outlineLevel="0" collapsed="false">
      <c r="B1538" s="2"/>
      <c r="C1538" s="2"/>
      <c r="D1538" s="2"/>
      <c r="E1538" s="2"/>
      <c r="F1538" s="2"/>
      <c r="G1538" s="2"/>
      <c r="H1538" s="2"/>
      <c r="I1538" s="2"/>
      <c r="J1538" s="2"/>
      <c r="K1538" s="2"/>
      <c r="L1538" s="2"/>
      <c r="M1538" s="2"/>
      <c r="N1538" s="2"/>
      <c r="O1538" s="2"/>
      <c r="P1538" s="2"/>
      <c r="Q1538" s="2"/>
      <c r="R1538" s="2"/>
      <c r="S1538" s="2"/>
      <c r="T1538" s="2"/>
      <c r="U1538" s="2"/>
      <c r="V1538" s="2"/>
      <c r="W1538" s="2"/>
      <c r="X1538" s="2"/>
      <c r="Y1538" s="2"/>
      <c r="Z1538" s="2"/>
      <c r="AA1538" s="2"/>
      <c r="AB1538" s="2"/>
      <c r="AC1538" s="2"/>
      <c r="AD1538" s="2"/>
      <c r="AE1538" s="2"/>
      <c r="AF1538" s="2"/>
      <c r="AG1538" s="2"/>
    </row>
    <row r="1539" customFormat="false" ht="14.4" hidden="false" customHeight="false" outlineLevel="0" collapsed="false">
      <c r="B1539" s="2"/>
      <c r="C1539" s="2"/>
      <c r="D1539" s="2"/>
      <c r="E1539" s="2"/>
      <c r="F1539" s="2"/>
      <c r="G1539" s="2"/>
      <c r="H1539" s="2"/>
      <c r="I1539" s="2"/>
      <c r="J1539" s="2"/>
      <c r="K1539" s="2"/>
      <c r="L1539" s="2"/>
      <c r="M1539" s="2"/>
      <c r="N1539" s="2"/>
      <c r="O1539" s="2"/>
      <c r="P1539" s="2"/>
      <c r="Q1539" s="2"/>
      <c r="R1539" s="2"/>
      <c r="S1539" s="2"/>
      <c r="T1539" s="2"/>
      <c r="U1539" s="2"/>
      <c r="V1539" s="2"/>
      <c r="W1539" s="2"/>
      <c r="X1539" s="2"/>
      <c r="Y1539" s="2"/>
      <c r="Z1539" s="2"/>
      <c r="AA1539" s="2"/>
      <c r="AB1539" s="2"/>
      <c r="AC1539" s="2"/>
      <c r="AD1539" s="2"/>
      <c r="AE1539" s="2"/>
      <c r="AF1539" s="2"/>
      <c r="AG1539" s="2"/>
    </row>
    <row r="1540" customFormat="false" ht="14.4" hidden="false" customHeight="false" outlineLevel="0" collapsed="false">
      <c r="B1540" s="2"/>
      <c r="C1540" s="2"/>
      <c r="D1540" s="2"/>
      <c r="E1540" s="2"/>
      <c r="F1540" s="2"/>
      <c r="G1540" s="2"/>
      <c r="H1540" s="2"/>
      <c r="I1540" s="2"/>
      <c r="J1540" s="2"/>
      <c r="K1540" s="2"/>
      <c r="L1540" s="2"/>
      <c r="M1540" s="2"/>
      <c r="N1540" s="2"/>
      <c r="O1540" s="2"/>
      <c r="P1540" s="2"/>
      <c r="Q1540" s="2"/>
      <c r="R1540" s="2"/>
      <c r="S1540" s="2"/>
      <c r="T1540" s="2"/>
      <c r="U1540" s="2"/>
      <c r="V1540" s="2"/>
      <c r="W1540" s="2"/>
      <c r="X1540" s="2"/>
      <c r="Y1540" s="2"/>
      <c r="Z1540" s="2"/>
      <c r="AA1540" s="2"/>
      <c r="AB1540" s="2"/>
      <c r="AC1540" s="2"/>
      <c r="AD1540" s="2"/>
      <c r="AE1540" s="2"/>
      <c r="AF1540" s="2"/>
      <c r="AG1540" s="2"/>
    </row>
    <row r="1541" customFormat="false" ht="14.4" hidden="false" customHeight="false" outlineLevel="0" collapsed="false">
      <c r="B1541" s="2"/>
      <c r="C1541" s="2"/>
      <c r="D1541" s="2"/>
      <c r="E1541" s="2"/>
      <c r="F1541" s="2"/>
      <c r="G1541" s="2"/>
      <c r="H1541" s="2"/>
      <c r="I1541" s="2"/>
      <c r="J1541" s="2"/>
      <c r="K1541" s="2"/>
      <c r="L1541" s="2"/>
      <c r="M1541" s="2"/>
      <c r="N1541" s="2"/>
      <c r="O1541" s="2"/>
      <c r="P1541" s="2"/>
      <c r="Q1541" s="2"/>
      <c r="R1541" s="2"/>
      <c r="S1541" s="2"/>
      <c r="T1541" s="2"/>
      <c r="U1541" s="2"/>
      <c r="V1541" s="2"/>
      <c r="W1541" s="2"/>
      <c r="X1541" s="2"/>
      <c r="Y1541" s="2"/>
      <c r="Z1541" s="2"/>
      <c r="AA1541" s="2"/>
      <c r="AB1541" s="2"/>
      <c r="AC1541" s="2"/>
      <c r="AD1541" s="2"/>
      <c r="AE1541" s="2"/>
      <c r="AF1541" s="2"/>
      <c r="AG1541" s="2"/>
    </row>
    <row r="1542" customFormat="false" ht="14.4" hidden="false" customHeight="false" outlineLevel="0" collapsed="false">
      <c r="B1542" s="2"/>
      <c r="C1542" s="2"/>
      <c r="D1542" s="2"/>
      <c r="E1542" s="2"/>
      <c r="F1542" s="2"/>
      <c r="G1542" s="2"/>
      <c r="H1542" s="2"/>
      <c r="I1542" s="2"/>
      <c r="J1542" s="2"/>
      <c r="K1542" s="2"/>
      <c r="L1542" s="2"/>
      <c r="M1542" s="2"/>
      <c r="N1542" s="2"/>
      <c r="O1542" s="2"/>
      <c r="P1542" s="2"/>
      <c r="Q1542" s="2"/>
      <c r="R1542" s="2"/>
      <c r="S1542" s="2"/>
      <c r="T1542" s="2"/>
      <c r="U1542" s="2"/>
      <c r="V1542" s="2"/>
      <c r="W1542" s="2"/>
      <c r="X1542" s="2"/>
      <c r="Y1542" s="2"/>
      <c r="Z1542" s="2"/>
      <c r="AA1542" s="2"/>
      <c r="AB1542" s="2"/>
      <c r="AC1542" s="2"/>
      <c r="AD1542" s="2"/>
      <c r="AE1542" s="2"/>
      <c r="AF1542" s="2"/>
      <c r="AG1542" s="2"/>
    </row>
    <row r="1543" customFormat="false" ht="14.4" hidden="false" customHeight="false" outlineLevel="0" collapsed="false">
      <c r="B1543" s="2"/>
      <c r="C1543" s="2"/>
      <c r="D1543" s="2"/>
      <c r="E1543" s="2"/>
      <c r="F1543" s="2"/>
      <c r="G1543" s="2"/>
      <c r="H1543" s="2"/>
      <c r="I1543" s="2"/>
      <c r="J1543" s="2"/>
      <c r="K1543" s="2"/>
      <c r="L1543" s="2"/>
      <c r="M1543" s="2"/>
      <c r="N1543" s="2"/>
      <c r="O1543" s="2"/>
      <c r="P1543" s="2"/>
      <c r="Q1543" s="2"/>
      <c r="R1543" s="2"/>
      <c r="S1543" s="2"/>
      <c r="T1543" s="2"/>
      <c r="U1543" s="2"/>
      <c r="V1543" s="2"/>
      <c r="W1543" s="2"/>
      <c r="X1543" s="2"/>
      <c r="Y1543" s="2"/>
      <c r="Z1543" s="2"/>
      <c r="AA1543" s="2"/>
      <c r="AB1543" s="2"/>
      <c r="AC1543" s="2"/>
      <c r="AD1543" s="2"/>
      <c r="AE1543" s="2"/>
      <c r="AF1543" s="2"/>
      <c r="AG1543" s="2"/>
    </row>
    <row r="1544" customFormat="false" ht="14.4" hidden="false" customHeight="false" outlineLevel="0" collapsed="false">
      <c r="B1544" s="2"/>
      <c r="C1544" s="2"/>
      <c r="D1544" s="2"/>
      <c r="E1544" s="2"/>
      <c r="F1544" s="2"/>
      <c r="G1544" s="2"/>
      <c r="H1544" s="2"/>
      <c r="I1544" s="2"/>
      <c r="J1544" s="2"/>
      <c r="K1544" s="2"/>
      <c r="L1544" s="2"/>
      <c r="M1544" s="2"/>
      <c r="N1544" s="2"/>
      <c r="O1544" s="2"/>
      <c r="P1544" s="2"/>
      <c r="Q1544" s="2"/>
      <c r="R1544" s="2"/>
      <c r="S1544" s="2"/>
      <c r="T1544" s="2"/>
      <c r="U1544" s="2"/>
      <c r="V1544" s="2"/>
      <c r="W1544" s="2"/>
      <c r="X1544" s="2"/>
      <c r="Y1544" s="2"/>
      <c r="Z1544" s="2"/>
      <c r="AA1544" s="2"/>
      <c r="AB1544" s="2"/>
      <c r="AC1544" s="2"/>
      <c r="AD1544" s="2"/>
      <c r="AE1544" s="2"/>
      <c r="AF1544" s="2"/>
      <c r="AG1544" s="2"/>
    </row>
    <row r="1545" customFormat="false" ht="14.4" hidden="false" customHeight="false" outlineLevel="0" collapsed="false">
      <c r="B1545" s="2"/>
      <c r="C1545" s="2"/>
      <c r="D1545" s="2"/>
      <c r="E1545" s="2"/>
      <c r="F1545" s="2"/>
      <c r="G1545" s="2"/>
      <c r="H1545" s="2"/>
      <c r="I1545" s="2"/>
      <c r="J1545" s="2"/>
      <c r="K1545" s="2"/>
      <c r="L1545" s="2"/>
      <c r="M1545" s="2"/>
      <c r="N1545" s="2"/>
      <c r="O1545" s="2"/>
      <c r="P1545" s="2"/>
      <c r="Q1545" s="2"/>
      <c r="R1545" s="2"/>
      <c r="S1545" s="2"/>
      <c r="T1545" s="2"/>
      <c r="U1545" s="2"/>
      <c r="V1545" s="2"/>
      <c r="W1545" s="2"/>
      <c r="X1545" s="2"/>
      <c r="Y1545" s="2"/>
      <c r="Z1545" s="2"/>
      <c r="AA1545" s="2"/>
      <c r="AB1545" s="2"/>
      <c r="AC1545" s="2"/>
      <c r="AD1545" s="2"/>
      <c r="AE1545" s="2"/>
      <c r="AF1545" s="2"/>
      <c r="AG1545" s="2"/>
    </row>
    <row r="1546" customFormat="false" ht="14.4" hidden="false" customHeight="false" outlineLevel="0" collapsed="false">
      <c r="B1546" s="2"/>
      <c r="C1546" s="2"/>
      <c r="D1546" s="2"/>
      <c r="E1546" s="2"/>
      <c r="F1546" s="2"/>
      <c r="G1546" s="2"/>
      <c r="H1546" s="2"/>
      <c r="I1546" s="2"/>
      <c r="J1546" s="2"/>
      <c r="K1546" s="2"/>
      <c r="L1546" s="2"/>
      <c r="M1546" s="2"/>
      <c r="N1546" s="2"/>
      <c r="O1546" s="2"/>
      <c r="P1546" s="2"/>
      <c r="Q1546" s="2"/>
      <c r="R1546" s="2"/>
      <c r="S1546" s="2"/>
      <c r="T1546" s="2"/>
      <c r="U1546" s="2"/>
      <c r="V1546" s="2"/>
      <c r="W1546" s="2"/>
      <c r="X1546" s="2"/>
      <c r="Y1546" s="2"/>
      <c r="Z1546" s="2"/>
      <c r="AA1546" s="2"/>
      <c r="AB1546" s="2"/>
      <c r="AC1546" s="2"/>
      <c r="AD1546" s="2"/>
      <c r="AE1546" s="2"/>
      <c r="AF1546" s="2"/>
      <c r="AG1546" s="2"/>
    </row>
    <row r="1547" customFormat="false" ht="14.4" hidden="false" customHeight="false" outlineLevel="0" collapsed="false">
      <c r="B1547" s="2"/>
      <c r="C1547" s="2"/>
      <c r="D1547" s="2"/>
      <c r="E1547" s="2"/>
      <c r="F1547" s="2"/>
      <c r="G1547" s="2"/>
      <c r="H1547" s="2"/>
      <c r="I1547" s="2"/>
      <c r="J1547" s="2"/>
      <c r="K1547" s="2"/>
      <c r="L1547" s="2"/>
      <c r="M1547" s="2"/>
      <c r="N1547" s="2"/>
      <c r="O1547" s="2"/>
      <c r="P1547" s="2"/>
      <c r="Q1547" s="2"/>
      <c r="R1547" s="2"/>
      <c r="S1547" s="2"/>
      <c r="T1547" s="2"/>
      <c r="U1547" s="2"/>
      <c r="V1547" s="2"/>
      <c r="W1547" s="2"/>
      <c r="X1547" s="2"/>
      <c r="Y1547" s="2"/>
      <c r="Z1547" s="2"/>
      <c r="AA1547" s="2"/>
      <c r="AB1547" s="2"/>
      <c r="AC1547" s="2"/>
      <c r="AD1547" s="2"/>
      <c r="AE1547" s="2"/>
      <c r="AF1547" s="2"/>
      <c r="AG1547" s="2"/>
    </row>
    <row r="1548" customFormat="false" ht="14.4" hidden="false" customHeight="false" outlineLevel="0" collapsed="false">
      <c r="B1548" s="2"/>
      <c r="C1548" s="2"/>
      <c r="D1548" s="2"/>
      <c r="E1548" s="2"/>
      <c r="F1548" s="2"/>
      <c r="G1548" s="2"/>
      <c r="H1548" s="2"/>
      <c r="I1548" s="2"/>
      <c r="J1548" s="2"/>
      <c r="K1548" s="2"/>
      <c r="L1548" s="2"/>
      <c r="M1548" s="2"/>
      <c r="N1548" s="2"/>
      <c r="O1548" s="2"/>
      <c r="P1548" s="2"/>
      <c r="Q1548" s="2"/>
      <c r="R1548" s="2"/>
      <c r="S1548" s="2"/>
      <c r="T1548" s="2"/>
      <c r="U1548" s="2"/>
      <c r="V1548" s="2"/>
      <c r="W1548" s="2"/>
      <c r="X1548" s="2"/>
      <c r="Y1548" s="2"/>
      <c r="Z1548" s="2"/>
      <c r="AA1548" s="2"/>
      <c r="AB1548" s="2"/>
      <c r="AC1548" s="2"/>
      <c r="AD1548" s="2"/>
      <c r="AE1548" s="2"/>
      <c r="AF1548" s="2"/>
      <c r="AG1548" s="2"/>
    </row>
    <row r="1549" customFormat="false" ht="14.4" hidden="false" customHeight="false" outlineLevel="0" collapsed="false">
      <c r="B1549" s="2"/>
      <c r="C1549" s="2"/>
      <c r="D1549" s="2"/>
      <c r="E1549" s="2"/>
      <c r="F1549" s="2"/>
      <c r="G1549" s="2"/>
      <c r="H1549" s="2"/>
      <c r="I1549" s="2"/>
      <c r="J1549" s="2"/>
      <c r="K1549" s="2"/>
      <c r="L1549" s="2"/>
      <c r="M1549" s="2"/>
      <c r="N1549" s="2"/>
      <c r="O1549" s="2"/>
      <c r="P1549" s="2"/>
      <c r="Q1549" s="2"/>
      <c r="R1549" s="2"/>
      <c r="S1549" s="2"/>
      <c r="T1549" s="2"/>
      <c r="U1549" s="2"/>
      <c r="V1549" s="2"/>
      <c r="W1549" s="2"/>
      <c r="X1549" s="2"/>
      <c r="Y1549" s="2"/>
      <c r="Z1549" s="2"/>
      <c r="AA1549" s="2"/>
      <c r="AB1549" s="2"/>
      <c r="AC1549" s="2"/>
      <c r="AD1549" s="2"/>
      <c r="AE1549" s="2"/>
      <c r="AF1549" s="2"/>
      <c r="AG1549" s="2"/>
    </row>
    <row r="1550" customFormat="false" ht="14.4" hidden="false" customHeight="false" outlineLevel="0" collapsed="false">
      <c r="B1550" s="2"/>
      <c r="C1550" s="2"/>
      <c r="D1550" s="2"/>
      <c r="E1550" s="2"/>
      <c r="F1550" s="2"/>
      <c r="G1550" s="2"/>
      <c r="H1550" s="2"/>
      <c r="I1550" s="2"/>
      <c r="J1550" s="2"/>
      <c r="K1550" s="2"/>
      <c r="L1550" s="2"/>
      <c r="M1550" s="2"/>
      <c r="N1550" s="2"/>
      <c r="O1550" s="2"/>
      <c r="P1550" s="2"/>
      <c r="Q1550" s="2"/>
      <c r="R1550" s="2"/>
      <c r="S1550" s="2"/>
      <c r="T1550" s="2"/>
      <c r="U1550" s="2"/>
      <c r="V1550" s="2"/>
      <c r="W1550" s="2"/>
      <c r="X1550" s="2"/>
      <c r="Y1550" s="2"/>
      <c r="Z1550" s="2"/>
      <c r="AA1550" s="2"/>
      <c r="AB1550" s="2"/>
      <c r="AC1550" s="2"/>
      <c r="AD1550" s="2"/>
      <c r="AE1550" s="2"/>
      <c r="AF1550" s="2"/>
      <c r="AG1550" s="2"/>
    </row>
    <row r="1551" customFormat="false" ht="14.4" hidden="false" customHeight="false" outlineLevel="0" collapsed="false">
      <c r="B1551" s="2"/>
      <c r="C1551" s="2"/>
      <c r="D1551" s="2"/>
      <c r="E1551" s="2"/>
      <c r="F1551" s="2"/>
      <c r="G1551" s="2"/>
      <c r="H1551" s="2"/>
      <c r="I1551" s="2"/>
      <c r="J1551" s="2"/>
      <c r="K1551" s="2"/>
      <c r="L1551" s="2"/>
      <c r="M1551" s="2"/>
      <c r="N1551" s="2"/>
      <c r="O1551" s="2"/>
      <c r="P1551" s="2"/>
      <c r="Q1551" s="2"/>
      <c r="R1551" s="2"/>
      <c r="S1551" s="2"/>
      <c r="T1551" s="2"/>
      <c r="U1551" s="2"/>
      <c r="V1551" s="2"/>
      <c r="W1551" s="2"/>
      <c r="X1551" s="2"/>
      <c r="Y1551" s="2"/>
      <c r="Z1551" s="2"/>
      <c r="AA1551" s="2"/>
      <c r="AB1551" s="2"/>
      <c r="AC1551" s="2"/>
      <c r="AD1551" s="2"/>
      <c r="AE1551" s="2"/>
      <c r="AF1551" s="2"/>
      <c r="AG1551" s="2"/>
    </row>
    <row r="1552" customFormat="false" ht="14.4" hidden="false" customHeight="false" outlineLevel="0" collapsed="false">
      <c r="B1552" s="2"/>
      <c r="C1552" s="2"/>
      <c r="D1552" s="2"/>
      <c r="E1552" s="2"/>
      <c r="F1552" s="2"/>
      <c r="G1552" s="2"/>
      <c r="H1552" s="2"/>
      <c r="I1552" s="2"/>
      <c r="J1552" s="2"/>
      <c r="K1552" s="2"/>
      <c r="L1552" s="2"/>
      <c r="M1552" s="2"/>
      <c r="N1552" s="2"/>
      <c r="O1552" s="2"/>
      <c r="P1552" s="2"/>
      <c r="Q1552" s="2"/>
      <c r="R1552" s="2"/>
      <c r="S1552" s="2"/>
      <c r="T1552" s="2"/>
      <c r="U1552" s="2"/>
      <c r="V1552" s="2"/>
      <c r="W1552" s="2"/>
      <c r="X1552" s="2"/>
      <c r="Y1552" s="2"/>
      <c r="Z1552" s="2"/>
      <c r="AA1552" s="2"/>
      <c r="AB1552" s="2"/>
      <c r="AC1552" s="2"/>
      <c r="AD1552" s="2"/>
      <c r="AE1552" s="2"/>
      <c r="AF1552" s="2"/>
      <c r="AG1552" s="2"/>
    </row>
    <row r="1553" customFormat="false" ht="14.4" hidden="false" customHeight="false" outlineLevel="0" collapsed="false">
      <c r="B1553" s="2"/>
      <c r="C1553" s="2"/>
      <c r="D1553" s="2"/>
      <c r="E1553" s="2"/>
      <c r="F1553" s="2"/>
      <c r="G1553" s="2"/>
      <c r="H1553" s="2"/>
      <c r="I1553" s="2"/>
      <c r="J1553" s="2"/>
      <c r="K1553" s="2"/>
      <c r="L1553" s="2"/>
      <c r="M1553" s="2"/>
      <c r="N1553" s="2"/>
      <c r="O1553" s="2"/>
      <c r="P1553" s="2"/>
      <c r="Q1553" s="2"/>
      <c r="R1553" s="2"/>
      <c r="S1553" s="2"/>
      <c r="T1553" s="2"/>
      <c r="U1553" s="2"/>
      <c r="V1553" s="2"/>
      <c r="W1553" s="2"/>
      <c r="X1553" s="2"/>
      <c r="Y1553" s="2"/>
      <c r="Z1553" s="2"/>
      <c r="AA1553" s="2"/>
      <c r="AB1553" s="2"/>
      <c r="AC1553" s="2"/>
      <c r="AD1553" s="2"/>
      <c r="AE1553" s="2"/>
      <c r="AF1553" s="2"/>
      <c r="AG1553" s="2"/>
    </row>
    <row r="1554" customFormat="false" ht="14.4" hidden="false" customHeight="false" outlineLevel="0" collapsed="false">
      <c r="B1554" s="2"/>
      <c r="C1554" s="2"/>
      <c r="D1554" s="2"/>
      <c r="E1554" s="2"/>
      <c r="F1554" s="2"/>
      <c r="G1554" s="2"/>
      <c r="H1554" s="2"/>
      <c r="I1554" s="2"/>
      <c r="J1554" s="2"/>
      <c r="K1554" s="2"/>
      <c r="L1554" s="2"/>
      <c r="M1554" s="2"/>
      <c r="N1554" s="2"/>
      <c r="O1554" s="2"/>
      <c r="P1554" s="2"/>
      <c r="Q1554" s="2"/>
      <c r="R1554" s="2"/>
      <c r="S1554" s="2"/>
      <c r="T1554" s="2"/>
      <c r="U1554" s="2"/>
      <c r="V1554" s="2"/>
      <c r="W1554" s="2"/>
      <c r="X1554" s="2"/>
      <c r="Y1554" s="2"/>
      <c r="Z1554" s="2"/>
      <c r="AA1554" s="2"/>
      <c r="AB1554" s="2"/>
      <c r="AC1554" s="2"/>
      <c r="AD1554" s="2"/>
      <c r="AE1554" s="2"/>
      <c r="AF1554" s="2"/>
      <c r="AG1554" s="2"/>
    </row>
    <row r="1555" customFormat="false" ht="14.4" hidden="false" customHeight="false" outlineLevel="0" collapsed="false">
      <c r="B1555" s="2"/>
      <c r="C1555" s="2"/>
      <c r="D1555" s="2"/>
      <c r="E1555" s="2"/>
      <c r="F1555" s="2"/>
      <c r="G1555" s="2"/>
      <c r="H1555" s="2"/>
      <c r="I1555" s="2"/>
      <c r="J1555" s="2"/>
      <c r="K1555" s="2"/>
      <c r="L1555" s="2"/>
      <c r="M1555" s="2"/>
      <c r="N1555" s="2"/>
      <c r="O1555" s="2"/>
      <c r="P1555" s="2"/>
      <c r="Q1555" s="2"/>
      <c r="R1555" s="2"/>
      <c r="S1555" s="2"/>
      <c r="T1555" s="2"/>
      <c r="U1555" s="2"/>
      <c r="V1555" s="2"/>
      <c r="W1555" s="2"/>
      <c r="X1555" s="2"/>
      <c r="Y1555" s="2"/>
      <c r="Z1555" s="2"/>
      <c r="AA1555" s="2"/>
      <c r="AB1555" s="2"/>
      <c r="AC1555" s="2"/>
      <c r="AD1555" s="2"/>
      <c r="AE1555" s="2"/>
      <c r="AF1555" s="2"/>
      <c r="AG1555" s="2"/>
    </row>
    <row r="1556" customFormat="false" ht="14.4" hidden="false" customHeight="false" outlineLevel="0" collapsed="false">
      <c r="B1556" s="2"/>
      <c r="C1556" s="2"/>
      <c r="D1556" s="2"/>
      <c r="E1556" s="2"/>
      <c r="F1556" s="2"/>
      <c r="G1556" s="2"/>
      <c r="H1556" s="2"/>
      <c r="I1556" s="2"/>
      <c r="J1556" s="2"/>
      <c r="K1556" s="2"/>
      <c r="L1556" s="2"/>
      <c r="M1556" s="2"/>
      <c r="N1556" s="2"/>
      <c r="O1556" s="2"/>
      <c r="P1556" s="2"/>
      <c r="Q1556" s="2"/>
      <c r="R1556" s="2"/>
      <c r="S1556" s="2"/>
      <c r="T1556" s="2"/>
      <c r="U1556" s="2"/>
      <c r="V1556" s="2"/>
      <c r="W1556" s="2"/>
      <c r="X1556" s="2"/>
      <c r="Y1556" s="2"/>
      <c r="Z1556" s="2"/>
      <c r="AA1556" s="2"/>
      <c r="AB1556" s="2"/>
      <c r="AC1556" s="2"/>
      <c r="AD1556" s="2"/>
      <c r="AE1556" s="2"/>
      <c r="AF1556" s="2"/>
      <c r="AG1556" s="2"/>
    </row>
    <row r="1557" customFormat="false" ht="14.4" hidden="false" customHeight="false" outlineLevel="0" collapsed="false">
      <c r="B1557" s="2"/>
      <c r="C1557" s="2"/>
      <c r="D1557" s="2"/>
      <c r="E1557" s="2"/>
      <c r="F1557" s="2"/>
      <c r="G1557" s="2"/>
      <c r="H1557" s="2"/>
      <c r="I1557" s="2"/>
      <c r="J1557" s="2"/>
      <c r="K1557" s="2"/>
      <c r="L1557" s="2"/>
      <c r="M1557" s="2"/>
      <c r="N1557" s="2"/>
      <c r="O1557" s="2"/>
      <c r="P1557" s="2"/>
      <c r="Q1557" s="2"/>
      <c r="R1557" s="2"/>
      <c r="S1557" s="2"/>
      <c r="T1557" s="2"/>
      <c r="U1557" s="2"/>
      <c r="V1557" s="2"/>
      <c r="W1557" s="2"/>
      <c r="X1557" s="2"/>
      <c r="Y1557" s="2"/>
      <c r="Z1557" s="2"/>
      <c r="AA1557" s="2"/>
      <c r="AB1557" s="2"/>
      <c r="AC1557" s="2"/>
      <c r="AD1557" s="2"/>
      <c r="AE1557" s="2"/>
      <c r="AF1557" s="2"/>
      <c r="AG1557" s="2"/>
    </row>
    <row r="1558" customFormat="false" ht="14.4" hidden="false" customHeight="false" outlineLevel="0" collapsed="false">
      <c r="B1558" s="2"/>
      <c r="C1558" s="2"/>
      <c r="D1558" s="2"/>
      <c r="E1558" s="2"/>
      <c r="F1558" s="2"/>
      <c r="G1558" s="2"/>
      <c r="H1558" s="2"/>
      <c r="I1558" s="2"/>
      <c r="J1558" s="2"/>
      <c r="K1558" s="2"/>
      <c r="L1558" s="2"/>
      <c r="M1558" s="2"/>
      <c r="N1558" s="2"/>
      <c r="O1558" s="2"/>
      <c r="P1558" s="2"/>
      <c r="Q1558" s="2"/>
      <c r="R1558" s="2"/>
      <c r="S1558" s="2"/>
      <c r="T1558" s="2"/>
      <c r="U1558" s="2"/>
      <c r="V1558" s="2"/>
      <c r="W1558" s="2"/>
      <c r="X1558" s="2"/>
      <c r="Y1558" s="2"/>
      <c r="Z1558" s="2"/>
      <c r="AA1558" s="2"/>
      <c r="AB1558" s="2"/>
      <c r="AC1558" s="2"/>
      <c r="AD1558" s="2"/>
      <c r="AE1558" s="2"/>
      <c r="AF1558" s="2"/>
      <c r="AG1558" s="2"/>
    </row>
    <row r="1559" customFormat="false" ht="14.4" hidden="false" customHeight="false" outlineLevel="0" collapsed="false">
      <c r="B1559" s="2"/>
      <c r="C1559" s="2"/>
      <c r="D1559" s="2"/>
      <c r="E1559" s="2"/>
      <c r="F1559" s="2"/>
      <c r="G1559" s="2"/>
      <c r="H1559" s="2"/>
      <c r="I1559" s="2"/>
      <c r="J1559" s="2"/>
      <c r="K1559" s="2"/>
      <c r="L1559" s="2"/>
      <c r="M1559" s="2"/>
      <c r="N1559" s="2"/>
      <c r="O1559" s="2"/>
      <c r="P1559" s="2"/>
      <c r="Q1559" s="2"/>
      <c r="R1559" s="2"/>
      <c r="S1559" s="2"/>
      <c r="T1559" s="2"/>
      <c r="U1559" s="2"/>
      <c r="V1559" s="2"/>
      <c r="W1559" s="2"/>
      <c r="X1559" s="2"/>
      <c r="Y1559" s="2"/>
      <c r="Z1559" s="2"/>
      <c r="AA1559" s="2"/>
      <c r="AB1559" s="2"/>
      <c r="AC1559" s="2"/>
      <c r="AD1559" s="2"/>
      <c r="AE1559" s="2"/>
      <c r="AF1559" s="2"/>
      <c r="AG1559" s="2"/>
    </row>
    <row r="1560" customFormat="false" ht="14.4" hidden="false" customHeight="false" outlineLevel="0" collapsed="false">
      <c r="B1560" s="2"/>
      <c r="C1560" s="2"/>
      <c r="D1560" s="2"/>
      <c r="E1560" s="2"/>
      <c r="F1560" s="2"/>
      <c r="G1560" s="2"/>
      <c r="H1560" s="2"/>
      <c r="I1560" s="2"/>
      <c r="J1560" s="2"/>
      <c r="K1560" s="2"/>
      <c r="L1560" s="2"/>
      <c r="M1560" s="2"/>
      <c r="N1560" s="2"/>
      <c r="O1560" s="2"/>
      <c r="P1560" s="2"/>
      <c r="Q1560" s="2"/>
      <c r="R1560" s="2"/>
      <c r="S1560" s="2"/>
      <c r="T1560" s="2"/>
      <c r="U1560" s="2"/>
      <c r="V1560" s="2"/>
      <c r="W1560" s="2"/>
      <c r="X1560" s="2"/>
      <c r="Y1560" s="2"/>
      <c r="Z1560" s="2"/>
      <c r="AA1560" s="2"/>
      <c r="AB1560" s="2"/>
      <c r="AC1560" s="2"/>
      <c r="AD1560" s="2"/>
      <c r="AE1560" s="2"/>
      <c r="AF1560" s="2"/>
      <c r="AG1560" s="2"/>
    </row>
    <row r="1561" customFormat="false" ht="14.4" hidden="false" customHeight="false" outlineLevel="0" collapsed="false">
      <c r="B1561" s="2"/>
      <c r="C1561" s="2"/>
      <c r="D1561" s="2"/>
      <c r="E1561" s="2"/>
      <c r="F1561" s="2"/>
      <c r="G1561" s="2"/>
      <c r="H1561" s="2"/>
      <c r="I1561" s="2"/>
      <c r="J1561" s="2"/>
      <c r="K1561" s="2"/>
      <c r="L1561" s="2"/>
      <c r="M1561" s="2"/>
      <c r="N1561" s="2"/>
      <c r="O1561" s="2"/>
      <c r="P1561" s="2"/>
      <c r="Q1561" s="2"/>
      <c r="R1561" s="2"/>
      <c r="S1561" s="2"/>
      <c r="T1561" s="2"/>
      <c r="U1561" s="2"/>
      <c r="V1561" s="2"/>
      <c r="W1561" s="2"/>
      <c r="X1561" s="2"/>
      <c r="Y1561" s="2"/>
      <c r="Z1561" s="2"/>
      <c r="AA1561" s="2"/>
      <c r="AB1561" s="2"/>
      <c r="AC1561" s="2"/>
      <c r="AD1561" s="2"/>
      <c r="AE1561" s="2"/>
      <c r="AF1561" s="2"/>
      <c r="AG1561" s="2"/>
    </row>
    <row r="1562" customFormat="false" ht="14.4" hidden="false" customHeight="false" outlineLevel="0" collapsed="false">
      <c r="B1562" s="2"/>
      <c r="C1562" s="2"/>
      <c r="D1562" s="2"/>
      <c r="E1562" s="2"/>
      <c r="F1562" s="2"/>
      <c r="G1562" s="2"/>
      <c r="H1562" s="2"/>
      <c r="I1562" s="2"/>
      <c r="J1562" s="2"/>
      <c r="K1562" s="2"/>
      <c r="L1562" s="2"/>
      <c r="M1562" s="2"/>
      <c r="N1562" s="2"/>
      <c r="O1562" s="2"/>
      <c r="P1562" s="2"/>
      <c r="Q1562" s="2"/>
      <c r="R1562" s="2"/>
      <c r="S1562" s="2"/>
      <c r="T1562" s="2"/>
      <c r="U1562" s="2"/>
      <c r="V1562" s="2"/>
      <c r="W1562" s="2"/>
      <c r="X1562" s="2"/>
      <c r="Y1562" s="2"/>
      <c r="Z1562" s="2"/>
      <c r="AA1562" s="2"/>
      <c r="AB1562" s="2"/>
      <c r="AC1562" s="2"/>
      <c r="AD1562" s="2"/>
      <c r="AE1562" s="2"/>
      <c r="AF1562" s="2"/>
      <c r="AG1562" s="2"/>
    </row>
    <row r="1563" customFormat="false" ht="14.4" hidden="false" customHeight="false" outlineLevel="0" collapsed="false">
      <c r="B1563" s="2"/>
      <c r="C1563" s="2"/>
      <c r="D1563" s="2"/>
      <c r="E1563" s="2"/>
      <c r="F1563" s="2"/>
      <c r="G1563" s="2"/>
      <c r="H1563" s="2"/>
      <c r="I1563" s="2"/>
      <c r="J1563" s="2"/>
      <c r="K1563" s="2"/>
      <c r="L1563" s="2"/>
      <c r="M1563" s="2"/>
      <c r="N1563" s="2"/>
      <c r="O1563" s="2"/>
      <c r="P1563" s="2"/>
      <c r="Q1563" s="2"/>
      <c r="R1563" s="2"/>
      <c r="S1563" s="2"/>
      <c r="T1563" s="2"/>
      <c r="U1563" s="2"/>
      <c r="V1563" s="2"/>
      <c r="W1563" s="2"/>
      <c r="X1563" s="2"/>
      <c r="Y1563" s="2"/>
      <c r="Z1563" s="2"/>
      <c r="AA1563" s="2"/>
      <c r="AB1563" s="2"/>
      <c r="AC1563" s="2"/>
      <c r="AD1563" s="2"/>
      <c r="AE1563" s="2"/>
      <c r="AF1563" s="2"/>
      <c r="AG1563" s="2"/>
    </row>
    <row r="1564" customFormat="false" ht="14.4" hidden="false" customHeight="false" outlineLevel="0" collapsed="false">
      <c r="B1564" s="2"/>
      <c r="C1564" s="2"/>
      <c r="D1564" s="2"/>
      <c r="E1564" s="2"/>
      <c r="F1564" s="2"/>
      <c r="G1564" s="2"/>
      <c r="H1564" s="2"/>
      <c r="I1564" s="2"/>
      <c r="J1564" s="2"/>
      <c r="K1564" s="2"/>
      <c r="L1564" s="2"/>
      <c r="M1564" s="2"/>
      <c r="N1564" s="2"/>
      <c r="O1564" s="2"/>
      <c r="P1564" s="2"/>
      <c r="Q1564" s="2"/>
      <c r="R1564" s="2"/>
      <c r="S1564" s="2"/>
      <c r="T1564" s="2"/>
      <c r="U1564" s="2"/>
      <c r="V1564" s="2"/>
      <c r="W1564" s="2"/>
      <c r="X1564" s="2"/>
      <c r="Y1564" s="2"/>
      <c r="Z1564" s="2"/>
      <c r="AA1564" s="2"/>
      <c r="AB1564" s="2"/>
      <c r="AC1564" s="2"/>
      <c r="AD1564" s="2"/>
      <c r="AE1564" s="2"/>
      <c r="AF1564" s="2"/>
      <c r="AG1564" s="2"/>
    </row>
    <row r="1565" customFormat="false" ht="14.4" hidden="false" customHeight="false" outlineLevel="0" collapsed="false">
      <c r="B1565" s="2"/>
      <c r="C1565" s="2"/>
      <c r="D1565" s="2"/>
      <c r="E1565" s="2"/>
      <c r="F1565" s="2"/>
      <c r="G1565" s="2"/>
      <c r="H1565" s="2"/>
      <c r="I1565" s="2"/>
      <c r="J1565" s="2"/>
      <c r="K1565" s="2"/>
      <c r="L1565" s="2"/>
      <c r="M1565" s="2"/>
      <c r="N1565" s="2"/>
      <c r="O1565" s="2"/>
      <c r="P1565" s="2"/>
      <c r="Q1565" s="2"/>
      <c r="R1565" s="2"/>
      <c r="S1565" s="2"/>
      <c r="T1565" s="2"/>
      <c r="U1565" s="2"/>
      <c r="V1565" s="2"/>
      <c r="W1565" s="2"/>
      <c r="X1565" s="2"/>
      <c r="Y1565" s="2"/>
      <c r="Z1565" s="2"/>
      <c r="AA1565" s="2"/>
      <c r="AB1565" s="2"/>
      <c r="AC1565" s="2"/>
      <c r="AD1565" s="2"/>
      <c r="AE1565" s="2"/>
      <c r="AF1565" s="2"/>
      <c r="AG1565" s="2"/>
    </row>
    <row r="1566" customFormat="false" ht="14.4" hidden="false" customHeight="false" outlineLevel="0" collapsed="false">
      <c r="B1566" s="2"/>
      <c r="C1566" s="2"/>
      <c r="D1566" s="2"/>
      <c r="E1566" s="2"/>
      <c r="F1566" s="2"/>
      <c r="G1566" s="2"/>
      <c r="H1566" s="2"/>
      <c r="I1566" s="2"/>
      <c r="J1566" s="2"/>
      <c r="K1566" s="2"/>
      <c r="L1566" s="2"/>
      <c r="M1566" s="2"/>
      <c r="N1566" s="2"/>
      <c r="O1566" s="2"/>
      <c r="P1566" s="2"/>
      <c r="Q1566" s="2"/>
      <c r="R1566" s="2"/>
      <c r="S1566" s="2"/>
      <c r="T1566" s="2"/>
      <c r="U1566" s="2"/>
      <c r="V1566" s="2"/>
      <c r="W1566" s="2"/>
      <c r="X1566" s="2"/>
      <c r="Y1566" s="2"/>
      <c r="Z1566" s="2"/>
      <c r="AA1566" s="2"/>
      <c r="AB1566" s="2"/>
      <c r="AC1566" s="2"/>
      <c r="AD1566" s="2"/>
      <c r="AE1566" s="2"/>
      <c r="AF1566" s="2"/>
      <c r="AG1566" s="2"/>
    </row>
    <row r="1567" customFormat="false" ht="14.4" hidden="false" customHeight="false" outlineLevel="0" collapsed="false">
      <c r="B1567" s="2"/>
      <c r="C1567" s="2"/>
      <c r="D1567" s="2"/>
      <c r="E1567" s="2"/>
      <c r="F1567" s="2"/>
      <c r="G1567" s="2"/>
      <c r="H1567" s="2"/>
      <c r="I1567" s="2"/>
      <c r="J1567" s="2"/>
      <c r="K1567" s="2"/>
      <c r="L1567" s="2"/>
      <c r="M1567" s="2"/>
      <c r="N1567" s="2"/>
      <c r="O1567" s="2"/>
      <c r="P1567" s="2"/>
      <c r="Q1567" s="2"/>
      <c r="R1567" s="2"/>
      <c r="S1567" s="2"/>
      <c r="T1567" s="2"/>
      <c r="U1567" s="2"/>
      <c r="V1567" s="2"/>
      <c r="W1567" s="2"/>
      <c r="X1567" s="2"/>
      <c r="Y1567" s="2"/>
      <c r="Z1567" s="2"/>
      <c r="AA1567" s="2"/>
      <c r="AB1567" s="2"/>
      <c r="AC1567" s="2"/>
      <c r="AD1567" s="2"/>
      <c r="AE1567" s="2"/>
      <c r="AF1567" s="2"/>
      <c r="AG1567" s="2"/>
    </row>
    <row r="1568" customFormat="false" ht="14.4" hidden="false" customHeight="false" outlineLevel="0" collapsed="false">
      <c r="B1568" s="2"/>
      <c r="C1568" s="2"/>
      <c r="D1568" s="2"/>
      <c r="E1568" s="2"/>
      <c r="F1568" s="2"/>
      <c r="G1568" s="2"/>
      <c r="H1568" s="2"/>
      <c r="I1568" s="2"/>
      <c r="J1568" s="2"/>
      <c r="K1568" s="2"/>
      <c r="L1568" s="2"/>
      <c r="M1568" s="2"/>
      <c r="N1568" s="2"/>
      <c r="O1568" s="2"/>
      <c r="P1568" s="2"/>
      <c r="Q1568" s="2"/>
      <c r="R1568" s="2"/>
      <c r="S1568" s="2"/>
      <c r="T1568" s="2"/>
      <c r="U1568" s="2"/>
      <c r="V1568" s="2"/>
      <c r="W1568" s="2"/>
      <c r="X1568" s="2"/>
      <c r="Y1568" s="2"/>
      <c r="Z1568" s="2"/>
      <c r="AA1568" s="2"/>
      <c r="AB1568" s="2"/>
      <c r="AC1568" s="2"/>
      <c r="AD1568" s="2"/>
      <c r="AE1568" s="2"/>
      <c r="AF1568" s="2"/>
      <c r="AG1568" s="2"/>
    </row>
    <row r="1569" customFormat="false" ht="14.4" hidden="false" customHeight="false" outlineLevel="0" collapsed="false">
      <c r="B1569" s="2"/>
      <c r="C1569" s="2"/>
      <c r="D1569" s="2"/>
      <c r="E1569" s="2"/>
      <c r="F1569" s="2"/>
      <c r="G1569" s="2"/>
      <c r="H1569" s="2"/>
      <c r="I1569" s="2"/>
      <c r="J1569" s="2"/>
      <c r="K1569" s="2"/>
      <c r="L1569" s="2"/>
      <c r="M1569" s="2"/>
      <c r="N1569" s="2"/>
      <c r="O1569" s="2"/>
      <c r="P1569" s="2"/>
      <c r="Q1569" s="2"/>
      <c r="R1569" s="2"/>
      <c r="S1569" s="2"/>
      <c r="T1569" s="2"/>
      <c r="U1569" s="2"/>
      <c r="V1569" s="2"/>
      <c r="W1569" s="2"/>
      <c r="X1569" s="2"/>
      <c r="Y1569" s="2"/>
      <c r="Z1569" s="2"/>
      <c r="AA1569" s="2"/>
      <c r="AB1569" s="2"/>
      <c r="AC1569" s="2"/>
      <c r="AD1569" s="2"/>
      <c r="AE1569" s="2"/>
      <c r="AF1569" s="2"/>
      <c r="AG1569" s="2"/>
    </row>
    <row r="1570" customFormat="false" ht="14.4" hidden="false" customHeight="false" outlineLevel="0" collapsed="false">
      <c r="B1570" s="2"/>
      <c r="C1570" s="2"/>
      <c r="D1570" s="2"/>
      <c r="E1570" s="2"/>
      <c r="F1570" s="2"/>
      <c r="G1570" s="2"/>
      <c r="H1570" s="2"/>
      <c r="I1570" s="2"/>
      <c r="J1570" s="2"/>
      <c r="K1570" s="2"/>
      <c r="L1570" s="2"/>
      <c r="M1570" s="2"/>
      <c r="N1570" s="2"/>
      <c r="O1570" s="2"/>
      <c r="P1570" s="2"/>
      <c r="Q1570" s="2"/>
      <c r="R1570" s="2"/>
      <c r="S1570" s="2"/>
      <c r="T1570" s="2"/>
      <c r="U1570" s="2"/>
      <c r="V1570" s="2"/>
      <c r="W1570" s="2"/>
      <c r="X1570" s="2"/>
      <c r="Y1570" s="2"/>
      <c r="Z1570" s="2"/>
      <c r="AA1570" s="2"/>
      <c r="AB1570" s="2"/>
      <c r="AC1570" s="2"/>
      <c r="AD1570" s="2"/>
      <c r="AE1570" s="2"/>
      <c r="AF1570" s="2"/>
      <c r="AG1570" s="2"/>
    </row>
    <row r="1571" customFormat="false" ht="14.4" hidden="false" customHeight="false" outlineLevel="0" collapsed="false">
      <c r="B1571" s="2"/>
      <c r="C1571" s="2"/>
      <c r="D1571" s="2"/>
      <c r="E1571" s="2"/>
      <c r="F1571" s="2"/>
      <c r="G1571" s="2"/>
      <c r="H1571" s="2"/>
      <c r="I1571" s="2"/>
      <c r="J1571" s="2"/>
      <c r="K1571" s="2"/>
      <c r="L1571" s="2"/>
      <c r="M1571" s="2"/>
      <c r="N1571" s="2"/>
      <c r="O1571" s="2"/>
      <c r="P1571" s="2"/>
      <c r="Q1571" s="2"/>
      <c r="R1571" s="2"/>
      <c r="S1571" s="2"/>
      <c r="T1571" s="2"/>
      <c r="U1571" s="2"/>
      <c r="V1571" s="2"/>
      <c r="W1571" s="2"/>
      <c r="X1571" s="2"/>
      <c r="Y1571" s="2"/>
      <c r="Z1571" s="2"/>
      <c r="AA1571" s="2"/>
      <c r="AB1571" s="2"/>
      <c r="AC1571" s="2"/>
      <c r="AD1571" s="2"/>
      <c r="AE1571" s="2"/>
      <c r="AF1571" s="2"/>
      <c r="AG1571" s="2"/>
    </row>
    <row r="1572" customFormat="false" ht="14.4" hidden="false" customHeight="false" outlineLevel="0" collapsed="false">
      <c r="B1572" s="2"/>
      <c r="C1572" s="2"/>
      <c r="D1572" s="2"/>
      <c r="E1572" s="2"/>
      <c r="F1572" s="2"/>
      <c r="G1572" s="2"/>
      <c r="H1572" s="2"/>
      <c r="I1572" s="2"/>
      <c r="J1572" s="2"/>
      <c r="K1572" s="2"/>
      <c r="L1572" s="2"/>
      <c r="M1572" s="2"/>
      <c r="N1572" s="2"/>
      <c r="O1572" s="2"/>
      <c r="P1572" s="2"/>
      <c r="Q1572" s="2"/>
      <c r="R1572" s="2"/>
      <c r="S1572" s="2"/>
      <c r="T1572" s="2"/>
      <c r="U1572" s="2"/>
      <c r="V1572" s="2"/>
      <c r="W1572" s="2"/>
      <c r="X1572" s="2"/>
      <c r="Y1572" s="2"/>
      <c r="Z1572" s="2"/>
      <c r="AA1572" s="2"/>
      <c r="AB1572" s="2"/>
      <c r="AC1572" s="2"/>
      <c r="AD1572" s="2"/>
      <c r="AE1572" s="2"/>
      <c r="AF1572" s="2"/>
      <c r="AG1572" s="2"/>
    </row>
    <row r="1573" customFormat="false" ht="14.4" hidden="false" customHeight="false" outlineLevel="0" collapsed="false">
      <c r="B1573" s="2"/>
      <c r="C1573" s="2"/>
      <c r="D1573" s="2"/>
      <c r="E1573" s="2"/>
      <c r="F1573" s="2"/>
      <c r="G1573" s="2"/>
      <c r="H1573" s="2"/>
      <c r="I1573" s="2"/>
      <c r="J1573" s="2"/>
      <c r="K1573" s="2"/>
      <c r="L1573" s="2"/>
      <c r="M1573" s="2"/>
      <c r="N1573" s="2"/>
      <c r="O1573" s="2"/>
      <c r="P1573" s="2"/>
      <c r="Q1573" s="2"/>
      <c r="R1573" s="2"/>
      <c r="S1573" s="2"/>
      <c r="T1573" s="2"/>
      <c r="U1573" s="2"/>
      <c r="V1573" s="2"/>
      <c r="W1573" s="2"/>
      <c r="X1573" s="2"/>
      <c r="Y1573" s="2"/>
      <c r="Z1573" s="2"/>
      <c r="AA1573" s="2"/>
      <c r="AB1573" s="2"/>
      <c r="AC1573" s="2"/>
      <c r="AD1573" s="2"/>
      <c r="AE1573" s="2"/>
      <c r="AF1573" s="2"/>
      <c r="AG1573" s="2"/>
    </row>
    <row r="1574" customFormat="false" ht="14.4" hidden="false" customHeight="false" outlineLevel="0" collapsed="false">
      <c r="B1574" s="2"/>
      <c r="C1574" s="2"/>
      <c r="D1574" s="2"/>
      <c r="E1574" s="2"/>
      <c r="F1574" s="2"/>
      <c r="G1574" s="2"/>
      <c r="H1574" s="2"/>
      <c r="I1574" s="2"/>
      <c r="J1574" s="2"/>
      <c r="K1574" s="2"/>
      <c r="L1574" s="2"/>
      <c r="M1574" s="2"/>
      <c r="N1574" s="2"/>
      <c r="O1574" s="2"/>
      <c r="P1574" s="2"/>
      <c r="Q1574" s="2"/>
      <c r="R1574" s="2"/>
      <c r="S1574" s="2"/>
      <c r="T1574" s="2"/>
      <c r="U1574" s="2"/>
      <c r="V1574" s="2"/>
      <c r="W1574" s="2"/>
      <c r="X1574" s="2"/>
      <c r="Y1574" s="2"/>
      <c r="Z1574" s="2"/>
      <c r="AA1574" s="2"/>
      <c r="AB1574" s="2"/>
      <c r="AC1574" s="2"/>
      <c r="AD1574" s="2"/>
      <c r="AE1574" s="2"/>
      <c r="AF1574" s="2"/>
      <c r="AG1574" s="2"/>
    </row>
    <row r="1575" customFormat="false" ht="14.4" hidden="false" customHeight="false" outlineLevel="0" collapsed="false">
      <c r="B1575" s="2"/>
      <c r="C1575" s="2"/>
      <c r="D1575" s="2"/>
      <c r="E1575" s="2"/>
      <c r="F1575" s="2"/>
      <c r="G1575" s="2"/>
      <c r="H1575" s="2"/>
      <c r="I1575" s="2"/>
      <c r="J1575" s="2"/>
      <c r="K1575" s="2"/>
      <c r="L1575" s="2"/>
      <c r="M1575" s="2"/>
      <c r="N1575" s="2"/>
      <c r="O1575" s="2"/>
      <c r="P1575" s="2"/>
      <c r="Q1575" s="2"/>
      <c r="R1575" s="2"/>
      <c r="S1575" s="2"/>
      <c r="T1575" s="2"/>
      <c r="U1575" s="2"/>
      <c r="V1575" s="2"/>
      <c r="W1575" s="2"/>
      <c r="X1575" s="2"/>
      <c r="Y1575" s="2"/>
      <c r="Z1575" s="2"/>
      <c r="AA1575" s="2"/>
      <c r="AB1575" s="2"/>
      <c r="AC1575" s="2"/>
      <c r="AD1575" s="2"/>
      <c r="AE1575" s="2"/>
      <c r="AF1575" s="2"/>
      <c r="AG1575" s="2"/>
    </row>
    <row r="1576" customFormat="false" ht="14.4" hidden="false" customHeight="false" outlineLevel="0" collapsed="false">
      <c r="B1576" s="2"/>
      <c r="C1576" s="2"/>
      <c r="D1576" s="2"/>
      <c r="E1576" s="2"/>
      <c r="F1576" s="2"/>
      <c r="G1576" s="2"/>
      <c r="H1576" s="2"/>
      <c r="I1576" s="2"/>
      <c r="J1576" s="2"/>
      <c r="K1576" s="2"/>
      <c r="L1576" s="2"/>
      <c r="M1576" s="2"/>
      <c r="N1576" s="2"/>
      <c r="O1576" s="2"/>
      <c r="P1576" s="2"/>
      <c r="Q1576" s="2"/>
      <c r="R1576" s="2"/>
      <c r="S1576" s="2"/>
      <c r="T1576" s="2"/>
      <c r="U1576" s="2"/>
      <c r="V1576" s="2"/>
      <c r="W1576" s="2"/>
      <c r="X1576" s="2"/>
      <c r="Y1576" s="2"/>
      <c r="Z1576" s="2"/>
      <c r="AA1576" s="2"/>
      <c r="AB1576" s="2"/>
      <c r="AC1576" s="2"/>
      <c r="AD1576" s="2"/>
      <c r="AE1576" s="2"/>
      <c r="AF1576" s="2"/>
      <c r="AG1576" s="2"/>
    </row>
    <row r="1577" customFormat="false" ht="14.4" hidden="false" customHeight="false" outlineLevel="0" collapsed="false">
      <c r="B1577" s="2"/>
      <c r="C1577" s="2"/>
      <c r="D1577" s="2"/>
      <c r="E1577" s="2"/>
      <c r="F1577" s="2"/>
      <c r="G1577" s="2"/>
      <c r="H1577" s="2"/>
      <c r="I1577" s="2"/>
      <c r="J1577" s="2"/>
      <c r="K1577" s="2"/>
      <c r="L1577" s="2"/>
      <c r="M1577" s="2"/>
      <c r="N1577" s="2"/>
      <c r="O1577" s="2"/>
      <c r="P1577" s="2"/>
      <c r="Q1577" s="2"/>
      <c r="R1577" s="2"/>
      <c r="S1577" s="2"/>
      <c r="T1577" s="2"/>
      <c r="U1577" s="2"/>
      <c r="V1577" s="2"/>
      <c r="W1577" s="2"/>
      <c r="X1577" s="2"/>
      <c r="Y1577" s="2"/>
      <c r="Z1577" s="2"/>
      <c r="AA1577" s="2"/>
      <c r="AB1577" s="2"/>
      <c r="AC1577" s="2"/>
      <c r="AD1577" s="2"/>
      <c r="AE1577" s="2"/>
      <c r="AF1577" s="2"/>
      <c r="AG1577" s="2"/>
    </row>
    <row r="1578" customFormat="false" ht="14.4" hidden="false" customHeight="false" outlineLevel="0" collapsed="false">
      <c r="B1578" s="2"/>
      <c r="C1578" s="2"/>
      <c r="D1578" s="2"/>
      <c r="E1578" s="2"/>
      <c r="F1578" s="2"/>
      <c r="G1578" s="2"/>
      <c r="H1578" s="2"/>
      <c r="I1578" s="2"/>
      <c r="J1578" s="2"/>
      <c r="K1578" s="2"/>
      <c r="L1578" s="2"/>
      <c r="M1578" s="2"/>
      <c r="N1578" s="2"/>
      <c r="O1578" s="2"/>
      <c r="P1578" s="2"/>
      <c r="Q1578" s="2"/>
      <c r="R1578" s="2"/>
      <c r="S1578" s="2"/>
      <c r="T1578" s="2"/>
      <c r="U1578" s="2"/>
      <c r="V1578" s="2"/>
      <c r="W1578" s="2"/>
      <c r="X1578" s="2"/>
      <c r="Y1578" s="2"/>
      <c r="Z1578" s="2"/>
      <c r="AA1578" s="2"/>
      <c r="AB1578" s="2"/>
      <c r="AC1578" s="2"/>
      <c r="AD1578" s="2"/>
      <c r="AE1578" s="2"/>
      <c r="AF1578" s="2"/>
      <c r="AG1578" s="2"/>
    </row>
    <row r="1579" customFormat="false" ht="14.4" hidden="false" customHeight="false" outlineLevel="0" collapsed="false">
      <c r="B1579" s="2"/>
      <c r="C1579" s="2"/>
      <c r="D1579" s="2"/>
      <c r="E1579" s="2"/>
      <c r="F1579" s="2"/>
      <c r="G1579" s="2"/>
      <c r="H1579" s="2"/>
      <c r="I1579" s="2"/>
      <c r="J1579" s="2"/>
      <c r="K1579" s="2"/>
      <c r="L1579" s="2"/>
      <c r="M1579" s="2"/>
      <c r="N1579" s="2"/>
      <c r="O1579" s="2"/>
      <c r="P1579" s="2"/>
      <c r="Q1579" s="2"/>
      <c r="R1579" s="2"/>
      <c r="S1579" s="2"/>
      <c r="T1579" s="2"/>
      <c r="U1579" s="2"/>
      <c r="V1579" s="2"/>
      <c r="W1579" s="2"/>
      <c r="X1579" s="2"/>
      <c r="Y1579" s="2"/>
      <c r="Z1579" s="2"/>
      <c r="AA1579" s="2"/>
      <c r="AB1579" s="2"/>
      <c r="AC1579" s="2"/>
      <c r="AD1579" s="2"/>
      <c r="AE1579" s="2"/>
      <c r="AF1579" s="2"/>
      <c r="AG1579" s="2"/>
    </row>
    <row r="1580" customFormat="false" ht="14.4" hidden="false" customHeight="false" outlineLevel="0" collapsed="false">
      <c r="B1580" s="2"/>
      <c r="C1580" s="2"/>
      <c r="D1580" s="2"/>
      <c r="E1580" s="2"/>
      <c r="F1580" s="2"/>
      <c r="G1580" s="2"/>
      <c r="H1580" s="2"/>
      <c r="I1580" s="2"/>
      <c r="J1580" s="2"/>
      <c r="K1580" s="2"/>
      <c r="L1580" s="2"/>
      <c r="M1580" s="2"/>
      <c r="N1580" s="2"/>
      <c r="O1580" s="2"/>
      <c r="P1580" s="2"/>
      <c r="Q1580" s="2"/>
      <c r="R1580" s="2"/>
      <c r="S1580" s="2"/>
      <c r="T1580" s="2"/>
      <c r="U1580" s="2"/>
      <c r="V1580" s="2"/>
      <c r="W1580" s="2"/>
      <c r="X1580" s="2"/>
      <c r="Y1580" s="2"/>
      <c r="Z1580" s="2"/>
      <c r="AA1580" s="2"/>
      <c r="AB1580" s="2"/>
      <c r="AC1580" s="2"/>
      <c r="AD1580" s="2"/>
      <c r="AE1580" s="2"/>
      <c r="AF1580" s="2"/>
      <c r="AG1580" s="2"/>
    </row>
    <row r="1581" customFormat="false" ht="14.4" hidden="false" customHeight="false" outlineLevel="0" collapsed="false">
      <c r="B1581" s="2"/>
      <c r="C1581" s="2"/>
      <c r="D1581" s="2"/>
      <c r="E1581" s="2"/>
      <c r="F1581" s="2"/>
      <c r="G1581" s="2"/>
      <c r="H1581" s="2"/>
      <c r="I1581" s="2"/>
      <c r="J1581" s="2"/>
      <c r="K1581" s="2"/>
      <c r="L1581" s="2"/>
      <c r="M1581" s="2"/>
      <c r="N1581" s="2"/>
      <c r="O1581" s="2"/>
      <c r="P1581" s="2"/>
      <c r="Q1581" s="2"/>
      <c r="R1581" s="2"/>
      <c r="S1581" s="2"/>
      <c r="T1581" s="2"/>
      <c r="U1581" s="2"/>
      <c r="V1581" s="2"/>
      <c r="W1581" s="2"/>
      <c r="X1581" s="2"/>
      <c r="Y1581" s="2"/>
      <c r="Z1581" s="2"/>
      <c r="AA1581" s="2"/>
      <c r="AB1581" s="2"/>
      <c r="AC1581" s="2"/>
      <c r="AD1581" s="2"/>
      <c r="AE1581" s="2"/>
      <c r="AF1581" s="2"/>
      <c r="AG1581" s="2"/>
    </row>
    <row r="1582" customFormat="false" ht="14.4" hidden="false" customHeight="false" outlineLevel="0" collapsed="false">
      <c r="B1582" s="2"/>
      <c r="C1582" s="2"/>
      <c r="D1582" s="2"/>
      <c r="E1582" s="2"/>
      <c r="F1582" s="2"/>
      <c r="G1582" s="2"/>
      <c r="H1582" s="2"/>
      <c r="I1582" s="2"/>
      <c r="J1582" s="2"/>
      <c r="K1582" s="2"/>
      <c r="L1582" s="2"/>
      <c r="M1582" s="2"/>
      <c r="N1582" s="2"/>
      <c r="O1582" s="2"/>
      <c r="P1582" s="2"/>
      <c r="Q1582" s="2"/>
      <c r="R1582" s="2"/>
      <c r="S1582" s="2"/>
      <c r="T1582" s="2"/>
      <c r="U1582" s="2"/>
      <c r="V1582" s="2"/>
      <c r="W1582" s="2"/>
      <c r="X1582" s="2"/>
      <c r="Y1582" s="2"/>
      <c r="Z1582" s="2"/>
      <c r="AA1582" s="2"/>
      <c r="AB1582" s="2"/>
      <c r="AC1582" s="2"/>
      <c r="AD1582" s="2"/>
      <c r="AE1582" s="2"/>
      <c r="AF1582" s="2"/>
      <c r="AG1582" s="2"/>
    </row>
    <row r="1583" customFormat="false" ht="14.4" hidden="false" customHeight="false" outlineLevel="0" collapsed="false">
      <c r="B1583" s="2"/>
      <c r="C1583" s="2"/>
      <c r="D1583" s="2"/>
      <c r="E1583" s="2"/>
      <c r="F1583" s="2"/>
      <c r="G1583" s="2"/>
      <c r="H1583" s="2"/>
      <c r="I1583" s="2"/>
      <c r="J1583" s="2"/>
      <c r="K1583" s="2"/>
      <c r="L1583" s="2"/>
      <c r="M1583" s="2"/>
      <c r="N1583" s="2"/>
      <c r="O1583" s="2"/>
      <c r="P1583" s="2"/>
      <c r="Q1583" s="2"/>
      <c r="R1583" s="2"/>
      <c r="S1583" s="2"/>
      <c r="T1583" s="2"/>
      <c r="U1583" s="2"/>
      <c r="V1583" s="2"/>
      <c r="W1583" s="2"/>
      <c r="X1583" s="2"/>
      <c r="Y1583" s="2"/>
      <c r="Z1583" s="2"/>
      <c r="AA1583" s="2"/>
      <c r="AB1583" s="2"/>
      <c r="AC1583" s="2"/>
      <c r="AD1583" s="2"/>
      <c r="AE1583" s="2"/>
      <c r="AF1583" s="2"/>
      <c r="AG1583" s="2"/>
    </row>
    <row r="1584" customFormat="false" ht="14.4" hidden="false" customHeight="false" outlineLevel="0" collapsed="false">
      <c r="B1584" s="2"/>
      <c r="C1584" s="2"/>
      <c r="D1584" s="2"/>
      <c r="E1584" s="2"/>
      <c r="F1584" s="2"/>
      <c r="G1584" s="2"/>
      <c r="H1584" s="2"/>
      <c r="I1584" s="2"/>
      <c r="J1584" s="2"/>
      <c r="K1584" s="2"/>
      <c r="L1584" s="2"/>
      <c r="M1584" s="2"/>
      <c r="N1584" s="2"/>
      <c r="O1584" s="2"/>
      <c r="P1584" s="2"/>
      <c r="Q1584" s="2"/>
      <c r="R1584" s="2"/>
      <c r="S1584" s="2"/>
      <c r="T1584" s="2"/>
      <c r="U1584" s="2"/>
      <c r="V1584" s="2"/>
      <c r="W1584" s="2"/>
      <c r="X1584" s="2"/>
      <c r="Y1584" s="2"/>
      <c r="Z1584" s="2"/>
      <c r="AA1584" s="2"/>
      <c r="AB1584" s="2"/>
      <c r="AC1584" s="2"/>
      <c r="AD1584" s="2"/>
      <c r="AE1584" s="2"/>
      <c r="AF1584" s="2"/>
      <c r="AG1584" s="2"/>
    </row>
    <row r="1585" customFormat="false" ht="14.4" hidden="false" customHeight="false" outlineLevel="0" collapsed="false">
      <c r="B1585" s="2"/>
      <c r="C1585" s="2"/>
      <c r="D1585" s="2"/>
      <c r="E1585" s="2"/>
      <c r="F1585" s="2"/>
      <c r="G1585" s="2"/>
      <c r="H1585" s="2"/>
      <c r="I1585" s="2"/>
      <c r="J1585" s="2"/>
      <c r="K1585" s="2"/>
      <c r="L1585" s="2"/>
      <c r="M1585" s="2"/>
      <c r="N1585" s="2"/>
      <c r="O1585" s="2"/>
      <c r="P1585" s="2"/>
      <c r="Q1585" s="2"/>
      <c r="R1585" s="2"/>
      <c r="S1585" s="2"/>
      <c r="T1585" s="2"/>
      <c r="U1585" s="2"/>
      <c r="V1585" s="2"/>
      <c r="W1585" s="2"/>
      <c r="X1585" s="2"/>
      <c r="Y1585" s="2"/>
      <c r="Z1585" s="2"/>
      <c r="AA1585" s="2"/>
      <c r="AB1585" s="2"/>
      <c r="AC1585" s="2"/>
      <c r="AD1585" s="2"/>
      <c r="AE1585" s="2"/>
      <c r="AF1585" s="2"/>
      <c r="AG1585" s="2"/>
    </row>
    <row r="1586" customFormat="false" ht="14.4" hidden="false" customHeight="false" outlineLevel="0" collapsed="false">
      <c r="B1586" s="2"/>
      <c r="C1586" s="2"/>
      <c r="D1586" s="2"/>
      <c r="E1586" s="2"/>
      <c r="F1586" s="2"/>
      <c r="G1586" s="2"/>
      <c r="H1586" s="2"/>
      <c r="I1586" s="2"/>
      <c r="J1586" s="2"/>
      <c r="K1586" s="2"/>
      <c r="L1586" s="2"/>
      <c r="M1586" s="2"/>
      <c r="N1586" s="2"/>
      <c r="O1586" s="2"/>
      <c r="P1586" s="2"/>
      <c r="Q1586" s="2"/>
      <c r="R1586" s="2"/>
      <c r="S1586" s="2"/>
      <c r="T1586" s="2"/>
      <c r="U1586" s="2"/>
      <c r="V1586" s="2"/>
      <c r="W1586" s="2"/>
      <c r="X1586" s="2"/>
      <c r="Y1586" s="2"/>
      <c r="Z1586" s="2"/>
      <c r="AA1586" s="2"/>
      <c r="AB1586" s="2"/>
      <c r="AC1586" s="2"/>
      <c r="AD1586" s="2"/>
      <c r="AE1586" s="2"/>
      <c r="AF1586" s="2"/>
      <c r="AG1586" s="2"/>
    </row>
    <row r="1587" customFormat="false" ht="14.4" hidden="false" customHeight="false" outlineLevel="0" collapsed="false">
      <c r="B1587" s="2"/>
      <c r="C1587" s="2"/>
      <c r="D1587" s="2"/>
      <c r="E1587" s="2"/>
      <c r="F1587" s="2"/>
      <c r="G1587" s="2"/>
      <c r="H1587" s="2"/>
      <c r="I1587" s="2"/>
      <c r="J1587" s="2"/>
      <c r="K1587" s="2"/>
      <c r="L1587" s="2"/>
      <c r="M1587" s="2"/>
      <c r="N1587" s="2"/>
      <c r="O1587" s="2"/>
      <c r="P1587" s="2"/>
      <c r="Q1587" s="2"/>
      <c r="R1587" s="2"/>
      <c r="S1587" s="2"/>
      <c r="T1587" s="2"/>
      <c r="U1587" s="2"/>
      <c r="V1587" s="2"/>
      <c r="W1587" s="2"/>
      <c r="X1587" s="2"/>
      <c r="Y1587" s="2"/>
      <c r="Z1587" s="2"/>
      <c r="AA1587" s="2"/>
      <c r="AB1587" s="2"/>
      <c r="AC1587" s="2"/>
      <c r="AD1587" s="2"/>
      <c r="AE1587" s="2"/>
      <c r="AF1587" s="2"/>
      <c r="AG1587" s="2"/>
    </row>
    <row r="1588" customFormat="false" ht="14.4" hidden="false" customHeight="false" outlineLevel="0" collapsed="false">
      <c r="B1588" s="2"/>
      <c r="C1588" s="2"/>
      <c r="D1588" s="2"/>
      <c r="E1588" s="2"/>
      <c r="F1588" s="2"/>
      <c r="G1588" s="2"/>
      <c r="H1588" s="2"/>
      <c r="I1588" s="2"/>
      <c r="J1588" s="2"/>
      <c r="K1588" s="2"/>
      <c r="L1588" s="2"/>
      <c r="M1588" s="2"/>
      <c r="N1588" s="2"/>
      <c r="O1588" s="2"/>
      <c r="P1588" s="2"/>
      <c r="Q1588" s="2"/>
      <c r="R1588" s="2"/>
      <c r="S1588" s="2"/>
      <c r="T1588" s="2"/>
      <c r="U1588" s="2"/>
      <c r="V1588" s="2"/>
      <c r="W1588" s="2"/>
      <c r="X1588" s="2"/>
      <c r="Y1588" s="2"/>
      <c r="Z1588" s="2"/>
      <c r="AA1588" s="2"/>
      <c r="AB1588" s="2"/>
      <c r="AC1588" s="2"/>
      <c r="AD1588" s="2"/>
      <c r="AE1588" s="2"/>
      <c r="AF1588" s="2"/>
      <c r="AG1588" s="2"/>
    </row>
    <row r="1589" customFormat="false" ht="14.4" hidden="false" customHeight="false" outlineLevel="0" collapsed="false">
      <c r="B1589" s="2"/>
      <c r="C1589" s="2"/>
      <c r="D1589" s="2"/>
      <c r="E1589" s="2"/>
      <c r="F1589" s="2"/>
      <c r="G1589" s="2"/>
      <c r="H1589" s="2"/>
      <c r="I1589" s="2"/>
      <c r="J1589" s="2"/>
      <c r="K1589" s="2"/>
      <c r="L1589" s="2"/>
      <c r="M1589" s="2"/>
      <c r="N1589" s="2"/>
      <c r="O1589" s="2"/>
      <c r="P1589" s="2"/>
      <c r="Q1589" s="2"/>
      <c r="R1589" s="2"/>
      <c r="S1589" s="2"/>
      <c r="T1589" s="2"/>
      <c r="U1589" s="2"/>
      <c r="V1589" s="2"/>
      <c r="W1589" s="2"/>
      <c r="X1589" s="2"/>
      <c r="Y1589" s="2"/>
      <c r="Z1589" s="2"/>
      <c r="AA1589" s="2"/>
      <c r="AB1589" s="2"/>
      <c r="AC1589" s="2"/>
      <c r="AD1589" s="2"/>
      <c r="AE1589" s="2"/>
      <c r="AF1589" s="2"/>
      <c r="AG1589" s="2"/>
    </row>
    <row r="1590" customFormat="false" ht="14.4" hidden="false" customHeight="false" outlineLevel="0" collapsed="false">
      <c r="B1590" s="2"/>
      <c r="C1590" s="2"/>
      <c r="D1590" s="2"/>
      <c r="E1590" s="2"/>
      <c r="F1590" s="2"/>
      <c r="G1590" s="2"/>
      <c r="H1590" s="2"/>
      <c r="I1590" s="2"/>
      <c r="J1590" s="2"/>
      <c r="K1590" s="2"/>
      <c r="L1590" s="2"/>
      <c r="M1590" s="2"/>
      <c r="N1590" s="2"/>
      <c r="O1590" s="2"/>
      <c r="P1590" s="2"/>
      <c r="Q1590" s="2"/>
      <c r="R1590" s="2"/>
      <c r="S1590" s="2"/>
      <c r="T1590" s="2"/>
      <c r="U1590" s="2"/>
      <c r="V1590" s="2"/>
      <c r="W1590" s="2"/>
      <c r="X1590" s="2"/>
      <c r="Y1590" s="2"/>
      <c r="Z1590" s="2"/>
      <c r="AA1590" s="2"/>
      <c r="AB1590" s="2"/>
      <c r="AC1590" s="2"/>
      <c r="AD1590" s="2"/>
      <c r="AE1590" s="2"/>
      <c r="AF1590" s="2"/>
      <c r="AG1590" s="2"/>
    </row>
    <row r="1591" customFormat="false" ht="14.4" hidden="false" customHeight="false" outlineLevel="0" collapsed="false">
      <c r="B1591" s="2"/>
      <c r="C1591" s="2"/>
      <c r="D1591" s="2"/>
      <c r="E1591" s="2"/>
      <c r="F1591" s="2"/>
      <c r="G1591" s="2"/>
      <c r="H1591" s="2"/>
      <c r="I1591" s="2"/>
      <c r="J1591" s="2"/>
      <c r="K1591" s="2"/>
      <c r="L1591" s="2"/>
      <c r="M1591" s="2"/>
      <c r="N1591" s="2"/>
      <c r="O1591" s="2"/>
      <c r="P1591" s="2"/>
      <c r="Q1591" s="2"/>
      <c r="R1591" s="2"/>
      <c r="S1591" s="2"/>
      <c r="T1591" s="2"/>
      <c r="U1591" s="2"/>
      <c r="V1591" s="2"/>
      <c r="W1591" s="2"/>
      <c r="X1591" s="2"/>
      <c r="Y1591" s="2"/>
      <c r="Z1591" s="2"/>
      <c r="AA1591" s="2"/>
      <c r="AB1591" s="2"/>
      <c r="AC1591" s="2"/>
      <c r="AD1591" s="2"/>
      <c r="AE1591" s="2"/>
      <c r="AF1591" s="2"/>
      <c r="AG1591" s="2"/>
    </row>
    <row r="1592" customFormat="false" ht="14.4" hidden="false" customHeight="false" outlineLevel="0" collapsed="false">
      <c r="B1592" s="2"/>
      <c r="C1592" s="2"/>
      <c r="D1592" s="2"/>
      <c r="E1592" s="2"/>
      <c r="F1592" s="2"/>
      <c r="G1592" s="2"/>
      <c r="H1592" s="2"/>
      <c r="I1592" s="2"/>
      <c r="J1592" s="2"/>
      <c r="K1592" s="2"/>
      <c r="L1592" s="2"/>
      <c r="M1592" s="2"/>
      <c r="N1592" s="2"/>
      <c r="O1592" s="2"/>
      <c r="P1592" s="2"/>
      <c r="Q1592" s="2"/>
      <c r="R1592" s="2"/>
      <c r="S1592" s="2"/>
      <c r="T1592" s="2"/>
      <c r="U1592" s="2"/>
      <c r="V1592" s="2"/>
      <c r="W1592" s="2"/>
      <c r="X1592" s="2"/>
      <c r="Y1592" s="2"/>
      <c r="Z1592" s="2"/>
      <c r="AA1592" s="2"/>
      <c r="AB1592" s="2"/>
      <c r="AC1592" s="2"/>
      <c r="AD1592" s="2"/>
      <c r="AE1592" s="2"/>
      <c r="AF1592" s="2"/>
      <c r="AG1592" s="2"/>
    </row>
    <row r="1593" customFormat="false" ht="14.4" hidden="false" customHeight="false" outlineLevel="0" collapsed="false">
      <c r="B1593" s="2"/>
      <c r="C1593" s="2"/>
      <c r="D1593" s="2"/>
      <c r="E1593" s="2"/>
      <c r="F1593" s="2"/>
      <c r="G1593" s="2"/>
      <c r="H1593" s="2"/>
      <c r="I1593" s="2"/>
      <c r="J1593" s="2"/>
      <c r="K1593" s="2"/>
      <c r="L1593" s="2"/>
      <c r="M1593" s="2"/>
      <c r="N1593" s="2"/>
      <c r="O1593" s="2"/>
      <c r="P1593" s="2"/>
      <c r="Q1593" s="2"/>
      <c r="R1593" s="2"/>
      <c r="S1593" s="2"/>
      <c r="T1593" s="2"/>
      <c r="U1593" s="2"/>
      <c r="V1593" s="2"/>
      <c r="W1593" s="2"/>
      <c r="X1593" s="2"/>
      <c r="Y1593" s="2"/>
      <c r="Z1593" s="2"/>
      <c r="AA1593" s="2"/>
      <c r="AB1593" s="2"/>
      <c r="AC1593" s="2"/>
      <c r="AD1593" s="2"/>
      <c r="AE1593" s="2"/>
      <c r="AF1593" s="2"/>
      <c r="AG1593" s="2"/>
    </row>
    <row r="1594" customFormat="false" ht="14.4" hidden="false" customHeight="false" outlineLevel="0" collapsed="false">
      <c r="B1594" s="2"/>
      <c r="C1594" s="2"/>
      <c r="D1594" s="2"/>
      <c r="E1594" s="2"/>
      <c r="F1594" s="2"/>
      <c r="G1594" s="2"/>
      <c r="H1594" s="2"/>
      <c r="I1594" s="2"/>
      <c r="J1594" s="2"/>
      <c r="K1594" s="2"/>
      <c r="L1594" s="2"/>
      <c r="M1594" s="2"/>
      <c r="N1594" s="2"/>
      <c r="O1594" s="2"/>
      <c r="P1594" s="2"/>
      <c r="Q1594" s="2"/>
      <c r="R1594" s="2"/>
      <c r="S1594" s="2"/>
      <c r="T1594" s="2"/>
      <c r="U1594" s="2"/>
      <c r="V1594" s="2"/>
      <c r="W1594" s="2"/>
      <c r="X1594" s="2"/>
      <c r="Y1594" s="2"/>
      <c r="Z1594" s="2"/>
      <c r="AA1594" s="2"/>
      <c r="AB1594" s="2"/>
      <c r="AC1594" s="2"/>
      <c r="AD1594" s="2"/>
      <c r="AE1594" s="2"/>
      <c r="AF1594" s="2"/>
      <c r="AG1594" s="2"/>
    </row>
    <row r="1595" customFormat="false" ht="14.4" hidden="false" customHeight="false" outlineLevel="0" collapsed="false">
      <c r="B1595" s="2"/>
      <c r="C1595" s="2"/>
      <c r="D1595" s="2"/>
      <c r="E1595" s="2"/>
      <c r="F1595" s="2"/>
      <c r="G1595" s="2"/>
      <c r="H1595" s="2"/>
      <c r="I1595" s="2"/>
      <c r="J1595" s="2"/>
      <c r="K1595" s="2"/>
      <c r="L1595" s="2"/>
      <c r="M1595" s="2"/>
      <c r="N1595" s="2"/>
      <c r="O1595" s="2"/>
      <c r="P1595" s="2"/>
      <c r="Q1595" s="2"/>
      <c r="R1595" s="2"/>
      <c r="S1595" s="2"/>
      <c r="T1595" s="2"/>
      <c r="U1595" s="2"/>
      <c r="V1595" s="2"/>
      <c r="W1595" s="2"/>
      <c r="X1595" s="2"/>
      <c r="Y1595" s="2"/>
      <c r="Z1595" s="2"/>
      <c r="AA1595" s="2"/>
      <c r="AB1595" s="2"/>
      <c r="AC1595" s="2"/>
      <c r="AD1595" s="2"/>
      <c r="AE1595" s="2"/>
      <c r="AF1595" s="2"/>
      <c r="AG1595" s="2"/>
    </row>
    <row r="1596" customFormat="false" ht="14.4" hidden="false" customHeight="false" outlineLevel="0" collapsed="false">
      <c r="B1596" s="2"/>
      <c r="C1596" s="2"/>
      <c r="D1596" s="2"/>
      <c r="E1596" s="2"/>
      <c r="F1596" s="2"/>
      <c r="G1596" s="2"/>
      <c r="H1596" s="2"/>
      <c r="I1596" s="2"/>
      <c r="J1596" s="2"/>
      <c r="K1596" s="2"/>
      <c r="L1596" s="2"/>
      <c r="M1596" s="2"/>
      <c r="N1596" s="2"/>
      <c r="O1596" s="2"/>
      <c r="P1596" s="2"/>
      <c r="Q1596" s="2"/>
      <c r="R1596" s="2"/>
      <c r="S1596" s="2"/>
      <c r="T1596" s="2"/>
      <c r="U1596" s="2"/>
      <c r="V1596" s="2"/>
      <c r="W1596" s="2"/>
      <c r="X1596" s="2"/>
      <c r="Y1596" s="2"/>
      <c r="Z1596" s="2"/>
      <c r="AA1596" s="2"/>
      <c r="AB1596" s="2"/>
      <c r="AC1596" s="2"/>
      <c r="AD1596" s="2"/>
      <c r="AE1596" s="2"/>
      <c r="AF1596" s="2"/>
      <c r="AG1596" s="2"/>
    </row>
    <row r="1597" customFormat="false" ht="14.4" hidden="false" customHeight="false" outlineLevel="0" collapsed="false">
      <c r="B1597" s="2"/>
      <c r="C1597" s="2"/>
      <c r="D1597" s="2"/>
      <c r="E1597" s="2"/>
      <c r="F1597" s="2"/>
      <c r="G1597" s="2"/>
      <c r="H1597" s="2"/>
      <c r="I1597" s="2"/>
      <c r="J1597" s="2"/>
      <c r="K1597" s="2"/>
      <c r="L1597" s="2"/>
      <c r="M1597" s="2"/>
      <c r="N1597" s="2"/>
      <c r="O1597" s="2"/>
      <c r="P1597" s="2"/>
      <c r="Q1597" s="2"/>
      <c r="R1597" s="2"/>
      <c r="S1597" s="2"/>
      <c r="T1597" s="2"/>
      <c r="U1597" s="2"/>
      <c r="V1597" s="2"/>
      <c r="W1597" s="2"/>
      <c r="X1597" s="2"/>
      <c r="Y1597" s="2"/>
      <c r="Z1597" s="2"/>
      <c r="AA1597" s="2"/>
      <c r="AB1597" s="2"/>
      <c r="AC1597" s="2"/>
      <c r="AD1597" s="2"/>
      <c r="AE1597" s="2"/>
      <c r="AF1597" s="2"/>
      <c r="AG1597" s="2"/>
    </row>
    <row r="1598" customFormat="false" ht="14.4" hidden="false" customHeight="false" outlineLevel="0" collapsed="false">
      <c r="B1598" s="2"/>
      <c r="C1598" s="2"/>
      <c r="D1598" s="2"/>
      <c r="E1598" s="2"/>
      <c r="F1598" s="2"/>
      <c r="G1598" s="2"/>
      <c r="H1598" s="2"/>
      <c r="I1598" s="2"/>
      <c r="J1598" s="2"/>
      <c r="K1598" s="2"/>
      <c r="L1598" s="2"/>
      <c r="M1598" s="2"/>
      <c r="N1598" s="2"/>
      <c r="O1598" s="2"/>
      <c r="P1598" s="2"/>
      <c r="Q1598" s="2"/>
      <c r="R1598" s="2"/>
      <c r="S1598" s="2"/>
      <c r="T1598" s="2"/>
      <c r="U1598" s="2"/>
      <c r="V1598" s="2"/>
      <c r="W1598" s="2"/>
      <c r="X1598" s="2"/>
      <c r="Y1598" s="2"/>
      <c r="Z1598" s="2"/>
      <c r="AA1598" s="2"/>
      <c r="AB1598" s="2"/>
      <c r="AC1598" s="2"/>
      <c r="AD1598" s="2"/>
      <c r="AE1598" s="2"/>
      <c r="AF1598" s="2"/>
      <c r="AG1598" s="2"/>
    </row>
    <row r="1599" customFormat="false" ht="14.4" hidden="false" customHeight="false" outlineLevel="0" collapsed="false">
      <c r="B1599" s="2"/>
      <c r="C1599" s="2"/>
      <c r="D1599" s="2"/>
      <c r="E1599" s="2"/>
      <c r="F1599" s="2"/>
      <c r="G1599" s="2"/>
      <c r="H1599" s="2"/>
      <c r="I1599" s="2"/>
      <c r="J1599" s="2"/>
      <c r="K1599" s="2"/>
      <c r="L1599" s="2"/>
      <c r="M1599" s="2"/>
      <c r="N1599" s="2"/>
      <c r="O1599" s="2"/>
      <c r="P1599" s="2"/>
      <c r="Q1599" s="2"/>
      <c r="R1599" s="2"/>
      <c r="S1599" s="2"/>
      <c r="T1599" s="2"/>
      <c r="U1599" s="2"/>
      <c r="V1599" s="2"/>
      <c r="W1599" s="2"/>
      <c r="X1599" s="2"/>
      <c r="Y1599" s="2"/>
      <c r="Z1599" s="2"/>
      <c r="AA1599" s="2"/>
      <c r="AB1599" s="2"/>
      <c r="AC1599" s="2"/>
      <c r="AD1599" s="2"/>
      <c r="AE1599" s="2"/>
      <c r="AF1599" s="2"/>
      <c r="AG1599" s="2"/>
    </row>
    <row r="1600" customFormat="false" ht="14.4" hidden="false" customHeight="false" outlineLevel="0" collapsed="false">
      <c r="B1600" s="2"/>
      <c r="C1600" s="2"/>
      <c r="D1600" s="2"/>
      <c r="E1600" s="2"/>
      <c r="F1600" s="2"/>
      <c r="G1600" s="2"/>
      <c r="H1600" s="2"/>
      <c r="I1600" s="2"/>
      <c r="J1600" s="2"/>
      <c r="K1600" s="2"/>
      <c r="L1600" s="2"/>
      <c r="M1600" s="2"/>
      <c r="N1600" s="2"/>
      <c r="O1600" s="2"/>
      <c r="P1600" s="2"/>
      <c r="Q1600" s="2"/>
      <c r="R1600" s="2"/>
      <c r="S1600" s="2"/>
      <c r="T1600" s="2"/>
      <c r="U1600" s="2"/>
      <c r="V1600" s="2"/>
      <c r="W1600" s="2"/>
      <c r="X1600" s="2"/>
      <c r="Y1600" s="2"/>
      <c r="Z1600" s="2"/>
      <c r="AA1600" s="2"/>
      <c r="AB1600" s="2"/>
      <c r="AC1600" s="2"/>
      <c r="AD1600" s="2"/>
      <c r="AE1600" s="2"/>
      <c r="AF1600" s="2"/>
      <c r="AG1600" s="2"/>
    </row>
    <row r="1601" customFormat="false" ht="14.4" hidden="false" customHeight="false" outlineLevel="0" collapsed="false">
      <c r="B1601" s="2"/>
      <c r="C1601" s="2"/>
      <c r="D1601" s="2"/>
      <c r="E1601" s="2"/>
      <c r="F1601" s="2"/>
      <c r="G1601" s="2"/>
      <c r="H1601" s="2"/>
      <c r="I1601" s="2"/>
      <c r="J1601" s="2"/>
      <c r="K1601" s="2"/>
      <c r="L1601" s="2"/>
      <c r="M1601" s="2"/>
      <c r="N1601" s="2"/>
      <c r="O1601" s="2"/>
      <c r="P1601" s="2"/>
      <c r="Q1601" s="2"/>
      <c r="R1601" s="2"/>
      <c r="S1601" s="2"/>
      <c r="T1601" s="2"/>
      <c r="U1601" s="2"/>
      <c r="V1601" s="2"/>
      <c r="W1601" s="2"/>
      <c r="X1601" s="2"/>
      <c r="Y1601" s="2"/>
      <c r="Z1601" s="2"/>
      <c r="AA1601" s="2"/>
      <c r="AB1601" s="2"/>
      <c r="AC1601" s="2"/>
      <c r="AD1601" s="2"/>
      <c r="AE1601" s="2"/>
      <c r="AF1601" s="2"/>
      <c r="AG1601" s="2"/>
    </row>
    <row r="1602" customFormat="false" ht="14.4" hidden="false" customHeight="false" outlineLevel="0" collapsed="false">
      <c r="B1602" s="2"/>
      <c r="C1602" s="2"/>
      <c r="D1602" s="2"/>
      <c r="E1602" s="2"/>
      <c r="F1602" s="2"/>
      <c r="G1602" s="2"/>
      <c r="H1602" s="2"/>
      <c r="I1602" s="2"/>
      <c r="J1602" s="2"/>
      <c r="K1602" s="2"/>
      <c r="L1602" s="2"/>
      <c r="M1602" s="2"/>
      <c r="N1602" s="2"/>
      <c r="O1602" s="2"/>
      <c r="P1602" s="2"/>
      <c r="Q1602" s="2"/>
      <c r="R1602" s="2"/>
      <c r="S1602" s="2"/>
      <c r="T1602" s="2"/>
      <c r="U1602" s="2"/>
      <c r="V1602" s="2"/>
      <c r="W1602" s="2"/>
      <c r="X1602" s="2"/>
      <c r="Y1602" s="2"/>
      <c r="Z1602" s="2"/>
      <c r="AA1602" s="2"/>
      <c r="AB1602" s="2"/>
      <c r="AC1602" s="2"/>
      <c r="AD1602" s="2"/>
      <c r="AE1602" s="2"/>
      <c r="AF1602" s="2"/>
      <c r="AG1602" s="2"/>
    </row>
    <row r="1603" customFormat="false" ht="14.4" hidden="false" customHeight="false" outlineLevel="0" collapsed="false">
      <c r="B1603" s="2"/>
      <c r="C1603" s="2"/>
      <c r="D1603" s="2"/>
      <c r="E1603" s="2"/>
      <c r="F1603" s="2"/>
      <c r="G1603" s="2"/>
      <c r="H1603" s="2"/>
      <c r="I1603" s="2"/>
      <c r="J1603" s="2"/>
      <c r="K1603" s="2"/>
      <c r="L1603" s="2"/>
      <c r="M1603" s="2"/>
      <c r="N1603" s="2"/>
      <c r="O1603" s="2"/>
      <c r="P1603" s="2"/>
      <c r="Q1603" s="2"/>
      <c r="R1603" s="2"/>
      <c r="S1603" s="2"/>
      <c r="T1603" s="2"/>
      <c r="U1603" s="2"/>
      <c r="V1603" s="2"/>
      <c r="W1603" s="2"/>
      <c r="X1603" s="2"/>
      <c r="Y1603" s="2"/>
      <c r="Z1603" s="2"/>
      <c r="AA1603" s="2"/>
      <c r="AB1603" s="2"/>
      <c r="AC1603" s="2"/>
      <c r="AD1603" s="2"/>
      <c r="AE1603" s="2"/>
      <c r="AF1603" s="2"/>
      <c r="AG1603" s="2"/>
    </row>
    <row r="1604" customFormat="false" ht="14.4" hidden="false" customHeight="false" outlineLevel="0" collapsed="false">
      <c r="B1604" s="2"/>
      <c r="C1604" s="2"/>
      <c r="D1604" s="2"/>
      <c r="E1604" s="2"/>
      <c r="F1604" s="2"/>
      <c r="G1604" s="2"/>
      <c r="H1604" s="2"/>
      <c r="I1604" s="2"/>
      <c r="J1604" s="2"/>
      <c r="K1604" s="2"/>
      <c r="L1604" s="2"/>
      <c r="M1604" s="2"/>
      <c r="N1604" s="2"/>
      <c r="O1604" s="2"/>
      <c r="P1604" s="2"/>
      <c r="Q1604" s="2"/>
      <c r="R1604" s="2"/>
      <c r="S1604" s="2"/>
      <c r="T1604" s="2"/>
      <c r="U1604" s="2"/>
      <c r="V1604" s="2"/>
      <c r="W1604" s="2"/>
      <c r="X1604" s="2"/>
      <c r="Y1604" s="2"/>
      <c r="Z1604" s="2"/>
      <c r="AA1604" s="2"/>
      <c r="AB1604" s="2"/>
      <c r="AC1604" s="2"/>
      <c r="AD1604" s="2"/>
      <c r="AE1604" s="2"/>
      <c r="AF1604" s="2"/>
      <c r="AG1604" s="2"/>
    </row>
    <row r="1605" customFormat="false" ht="14.4" hidden="false" customHeight="false" outlineLevel="0" collapsed="false">
      <c r="B1605" s="2"/>
      <c r="C1605" s="2"/>
      <c r="D1605" s="2"/>
      <c r="E1605" s="2"/>
      <c r="F1605" s="2"/>
      <c r="G1605" s="2"/>
      <c r="H1605" s="2"/>
      <c r="I1605" s="2"/>
      <c r="J1605" s="2"/>
      <c r="K1605" s="2"/>
      <c r="L1605" s="2"/>
      <c r="M1605" s="2"/>
      <c r="N1605" s="2"/>
      <c r="O1605" s="2"/>
      <c r="P1605" s="2"/>
      <c r="Q1605" s="2"/>
      <c r="R1605" s="2"/>
      <c r="S1605" s="2"/>
      <c r="T1605" s="2"/>
      <c r="U1605" s="2"/>
      <c r="V1605" s="2"/>
      <c r="W1605" s="2"/>
      <c r="X1605" s="2"/>
      <c r="Y1605" s="2"/>
      <c r="Z1605" s="2"/>
      <c r="AA1605" s="2"/>
      <c r="AB1605" s="2"/>
      <c r="AC1605" s="2"/>
      <c r="AD1605" s="2"/>
      <c r="AE1605" s="2"/>
      <c r="AF1605" s="2"/>
      <c r="AG1605" s="2"/>
    </row>
    <row r="1606" customFormat="false" ht="14.4" hidden="false" customHeight="false" outlineLevel="0" collapsed="false">
      <c r="B1606" s="2"/>
      <c r="C1606" s="2"/>
      <c r="D1606" s="2"/>
      <c r="E1606" s="2"/>
      <c r="F1606" s="2"/>
      <c r="G1606" s="2"/>
      <c r="H1606" s="2"/>
      <c r="I1606" s="2"/>
      <c r="J1606" s="2"/>
      <c r="K1606" s="2"/>
      <c r="L1606" s="2"/>
      <c r="M1606" s="2"/>
      <c r="N1606" s="2"/>
      <c r="O1606" s="2"/>
      <c r="P1606" s="2"/>
      <c r="Q1606" s="2"/>
      <c r="R1606" s="2"/>
      <c r="S1606" s="2"/>
      <c r="T1606" s="2"/>
      <c r="U1606" s="2"/>
      <c r="V1606" s="2"/>
      <c r="W1606" s="2"/>
      <c r="X1606" s="2"/>
      <c r="Y1606" s="2"/>
      <c r="Z1606" s="2"/>
      <c r="AA1606" s="2"/>
      <c r="AB1606" s="2"/>
      <c r="AC1606" s="2"/>
      <c r="AD1606" s="2"/>
      <c r="AE1606" s="2"/>
      <c r="AF1606" s="2"/>
      <c r="AG1606" s="2"/>
    </row>
    <row r="1607" customFormat="false" ht="14.4" hidden="false" customHeight="false" outlineLevel="0" collapsed="false">
      <c r="B1607" s="2"/>
      <c r="C1607" s="2"/>
      <c r="D1607" s="2"/>
      <c r="E1607" s="2"/>
      <c r="F1607" s="2"/>
      <c r="G1607" s="2"/>
      <c r="H1607" s="2"/>
      <c r="I1607" s="2"/>
      <c r="J1607" s="2"/>
      <c r="K1607" s="2"/>
      <c r="L1607" s="2"/>
      <c r="M1607" s="2"/>
      <c r="N1607" s="2"/>
      <c r="O1607" s="2"/>
      <c r="P1607" s="2"/>
      <c r="Q1607" s="2"/>
      <c r="R1607" s="2"/>
      <c r="S1607" s="2"/>
      <c r="T1607" s="2"/>
      <c r="U1607" s="2"/>
      <c r="V1607" s="2"/>
      <c r="W1607" s="2"/>
      <c r="X1607" s="2"/>
      <c r="Y1607" s="2"/>
      <c r="Z1607" s="2"/>
      <c r="AA1607" s="2"/>
      <c r="AB1607" s="2"/>
      <c r="AC1607" s="2"/>
      <c r="AD1607" s="2"/>
      <c r="AE1607" s="2"/>
      <c r="AF1607" s="2"/>
      <c r="AG1607" s="2"/>
    </row>
    <row r="1608" customFormat="false" ht="14.4" hidden="false" customHeight="false" outlineLevel="0" collapsed="false">
      <c r="B1608" s="2"/>
      <c r="C1608" s="2"/>
      <c r="D1608" s="2"/>
      <c r="E1608" s="2"/>
      <c r="F1608" s="2"/>
      <c r="G1608" s="2"/>
      <c r="H1608" s="2"/>
      <c r="I1608" s="2"/>
      <c r="J1608" s="2"/>
      <c r="K1608" s="2"/>
      <c r="L1608" s="2"/>
      <c r="M1608" s="2"/>
      <c r="N1608" s="2"/>
      <c r="O1608" s="2"/>
      <c r="P1608" s="2"/>
      <c r="Q1608" s="2"/>
      <c r="R1608" s="2"/>
      <c r="S1608" s="2"/>
      <c r="T1608" s="2"/>
      <c r="U1608" s="2"/>
      <c r="V1608" s="2"/>
      <c r="W1608" s="2"/>
      <c r="X1608" s="2"/>
      <c r="Y1608" s="2"/>
      <c r="Z1608" s="2"/>
      <c r="AA1608" s="2"/>
      <c r="AB1608" s="2"/>
      <c r="AC1608" s="2"/>
      <c r="AD1608" s="2"/>
      <c r="AE1608" s="2"/>
      <c r="AF1608" s="2"/>
      <c r="AG1608" s="2"/>
    </row>
    <row r="1609" customFormat="false" ht="14.4" hidden="false" customHeight="false" outlineLevel="0" collapsed="false">
      <c r="B1609" s="2"/>
      <c r="C1609" s="2"/>
      <c r="D1609" s="2"/>
      <c r="E1609" s="2"/>
      <c r="F1609" s="2"/>
      <c r="G1609" s="2"/>
      <c r="H1609" s="2"/>
      <c r="I1609" s="2"/>
      <c r="J1609" s="2"/>
      <c r="K1609" s="2"/>
      <c r="L1609" s="2"/>
      <c r="M1609" s="2"/>
      <c r="N1609" s="2"/>
      <c r="O1609" s="2"/>
      <c r="P1609" s="2"/>
      <c r="Q1609" s="2"/>
      <c r="R1609" s="2"/>
      <c r="S1609" s="2"/>
      <c r="T1609" s="2"/>
      <c r="U1609" s="2"/>
      <c r="V1609" s="2"/>
      <c r="W1609" s="2"/>
      <c r="X1609" s="2"/>
      <c r="Y1609" s="2"/>
      <c r="Z1609" s="2"/>
      <c r="AA1609" s="2"/>
      <c r="AB1609" s="2"/>
      <c r="AC1609" s="2"/>
      <c r="AD1609" s="2"/>
      <c r="AE1609" s="2"/>
      <c r="AF1609" s="2"/>
      <c r="AG1609" s="2"/>
    </row>
    <row r="1610" customFormat="false" ht="14.4" hidden="false" customHeight="false" outlineLevel="0" collapsed="false">
      <c r="B1610" s="2"/>
      <c r="C1610" s="2"/>
      <c r="D1610" s="2"/>
      <c r="E1610" s="2"/>
      <c r="F1610" s="2"/>
      <c r="G1610" s="2"/>
      <c r="H1610" s="2"/>
      <c r="I1610" s="2"/>
      <c r="J1610" s="2"/>
      <c r="K1610" s="2"/>
      <c r="L1610" s="2"/>
      <c r="M1610" s="2"/>
      <c r="N1610" s="2"/>
      <c r="O1610" s="2"/>
      <c r="P1610" s="2"/>
      <c r="Q1610" s="2"/>
      <c r="R1610" s="2"/>
      <c r="S1610" s="2"/>
      <c r="T1610" s="2"/>
      <c r="U1610" s="2"/>
      <c r="V1610" s="2"/>
      <c r="W1610" s="2"/>
      <c r="X1610" s="2"/>
      <c r="Y1610" s="2"/>
      <c r="Z1610" s="2"/>
      <c r="AA1610" s="2"/>
      <c r="AB1610" s="2"/>
      <c r="AC1610" s="2"/>
      <c r="AD1610" s="2"/>
      <c r="AE1610" s="2"/>
      <c r="AF1610" s="2"/>
      <c r="AG1610" s="2"/>
    </row>
    <row r="1611" customFormat="false" ht="14.4" hidden="false" customHeight="false" outlineLevel="0" collapsed="false">
      <c r="B1611" s="2"/>
      <c r="C1611" s="2"/>
      <c r="D1611" s="2"/>
      <c r="E1611" s="2"/>
      <c r="F1611" s="2"/>
      <c r="G1611" s="2"/>
      <c r="H1611" s="2"/>
      <c r="I1611" s="2"/>
      <c r="J1611" s="2"/>
      <c r="K1611" s="2"/>
      <c r="L1611" s="2"/>
      <c r="M1611" s="2"/>
      <c r="N1611" s="2"/>
      <c r="O1611" s="2"/>
      <c r="P1611" s="2"/>
      <c r="Q1611" s="2"/>
      <c r="R1611" s="2"/>
      <c r="S1611" s="2"/>
      <c r="T1611" s="2"/>
      <c r="U1611" s="2"/>
      <c r="V1611" s="2"/>
      <c r="W1611" s="2"/>
      <c r="X1611" s="2"/>
      <c r="Y1611" s="2"/>
      <c r="Z1611" s="2"/>
      <c r="AA1611" s="2"/>
      <c r="AB1611" s="2"/>
      <c r="AC1611" s="2"/>
      <c r="AD1611" s="2"/>
      <c r="AE1611" s="2"/>
      <c r="AF1611" s="2"/>
      <c r="AG1611" s="2"/>
    </row>
    <row r="1612" customFormat="false" ht="14.4" hidden="false" customHeight="false" outlineLevel="0" collapsed="false">
      <c r="B1612" s="2"/>
      <c r="C1612" s="2"/>
      <c r="D1612" s="2"/>
      <c r="E1612" s="2"/>
      <c r="F1612" s="2"/>
      <c r="G1612" s="2"/>
      <c r="H1612" s="2"/>
      <c r="I1612" s="2"/>
      <c r="J1612" s="2"/>
      <c r="K1612" s="2"/>
      <c r="L1612" s="2"/>
      <c r="M1612" s="2"/>
      <c r="N1612" s="2"/>
      <c r="O1612" s="2"/>
      <c r="P1612" s="2"/>
      <c r="Q1612" s="2"/>
      <c r="R1612" s="2"/>
      <c r="S1612" s="2"/>
      <c r="T1612" s="2"/>
      <c r="U1612" s="2"/>
      <c r="V1612" s="2"/>
      <c r="W1612" s="2"/>
      <c r="X1612" s="2"/>
      <c r="Y1612" s="2"/>
      <c r="Z1612" s="2"/>
      <c r="AA1612" s="2"/>
      <c r="AB1612" s="2"/>
      <c r="AC1612" s="2"/>
      <c r="AD1612" s="2"/>
      <c r="AE1612" s="2"/>
      <c r="AF1612" s="2"/>
      <c r="AG1612" s="2"/>
    </row>
    <row r="1613" customFormat="false" ht="14.4" hidden="false" customHeight="false" outlineLevel="0" collapsed="false">
      <c r="B1613" s="2"/>
      <c r="C1613" s="2"/>
      <c r="D1613" s="2"/>
      <c r="E1613" s="2"/>
      <c r="F1613" s="2"/>
      <c r="G1613" s="2"/>
      <c r="H1613" s="2"/>
      <c r="I1613" s="2"/>
      <c r="J1613" s="2"/>
      <c r="K1613" s="2"/>
      <c r="L1613" s="2"/>
      <c r="M1613" s="2"/>
      <c r="N1613" s="2"/>
      <c r="O1613" s="2"/>
      <c r="P1613" s="2"/>
      <c r="Q1613" s="2"/>
      <c r="R1613" s="2"/>
      <c r="S1613" s="2"/>
      <c r="T1613" s="2"/>
      <c r="U1613" s="2"/>
      <c r="V1613" s="2"/>
      <c r="W1613" s="2"/>
      <c r="X1613" s="2"/>
      <c r="Y1613" s="2"/>
      <c r="Z1613" s="2"/>
      <c r="AA1613" s="2"/>
      <c r="AB1613" s="2"/>
      <c r="AC1613" s="2"/>
      <c r="AD1613" s="2"/>
      <c r="AE1613" s="2"/>
      <c r="AF1613" s="2"/>
      <c r="AG1613" s="2"/>
    </row>
    <row r="1614" customFormat="false" ht="14.4" hidden="false" customHeight="false" outlineLevel="0" collapsed="false">
      <c r="B1614" s="2"/>
      <c r="C1614" s="2"/>
      <c r="D1614" s="2"/>
      <c r="E1614" s="2"/>
      <c r="F1614" s="2"/>
      <c r="G1614" s="2"/>
      <c r="H1614" s="2"/>
      <c r="I1614" s="2"/>
      <c r="J1614" s="2"/>
      <c r="K1614" s="2"/>
      <c r="L1614" s="2"/>
      <c r="M1614" s="2"/>
      <c r="N1614" s="2"/>
      <c r="O1614" s="2"/>
      <c r="P1614" s="2"/>
      <c r="Q1614" s="2"/>
      <c r="R1614" s="2"/>
      <c r="S1614" s="2"/>
      <c r="T1614" s="2"/>
      <c r="U1614" s="2"/>
      <c r="V1614" s="2"/>
      <c r="W1614" s="2"/>
      <c r="X1614" s="2"/>
      <c r="Y1614" s="2"/>
      <c r="Z1614" s="2"/>
      <c r="AA1614" s="2"/>
      <c r="AB1614" s="2"/>
      <c r="AC1614" s="2"/>
      <c r="AD1614" s="2"/>
      <c r="AE1614" s="2"/>
      <c r="AF1614" s="2"/>
      <c r="AG1614" s="2"/>
    </row>
    <row r="1615" customFormat="false" ht="14.4" hidden="false" customHeight="false" outlineLevel="0" collapsed="false">
      <c r="B1615" s="2"/>
      <c r="C1615" s="2"/>
      <c r="D1615" s="2"/>
      <c r="E1615" s="2"/>
      <c r="F1615" s="2"/>
      <c r="G1615" s="2"/>
      <c r="H1615" s="2"/>
      <c r="I1615" s="2"/>
      <c r="J1615" s="2"/>
      <c r="K1615" s="2"/>
      <c r="L1615" s="2"/>
      <c r="M1615" s="2"/>
      <c r="N1615" s="2"/>
      <c r="O1615" s="2"/>
      <c r="P1615" s="2"/>
      <c r="Q1615" s="2"/>
      <c r="R1615" s="2"/>
      <c r="S1615" s="2"/>
      <c r="T1615" s="2"/>
      <c r="U1615" s="2"/>
      <c r="V1615" s="2"/>
      <c r="W1615" s="2"/>
      <c r="X1615" s="2"/>
      <c r="Y1615" s="2"/>
      <c r="Z1615" s="2"/>
      <c r="AA1615" s="2"/>
      <c r="AB1615" s="2"/>
      <c r="AC1615" s="2"/>
      <c r="AD1615" s="2"/>
      <c r="AE1615" s="2"/>
      <c r="AF1615" s="2"/>
      <c r="AG1615" s="2"/>
    </row>
    <row r="1616" customFormat="false" ht="14.4" hidden="false" customHeight="false" outlineLevel="0" collapsed="false">
      <c r="B1616" s="2"/>
      <c r="C1616" s="2"/>
      <c r="D1616" s="2"/>
      <c r="E1616" s="2"/>
      <c r="F1616" s="2"/>
      <c r="G1616" s="2"/>
      <c r="H1616" s="2"/>
      <c r="I1616" s="2"/>
      <c r="J1616" s="2"/>
      <c r="K1616" s="2"/>
      <c r="L1616" s="2"/>
      <c r="M1616" s="2"/>
      <c r="N1616" s="2"/>
      <c r="O1616" s="2"/>
      <c r="P1616" s="2"/>
      <c r="Q1616" s="2"/>
      <c r="R1616" s="2"/>
      <c r="S1616" s="2"/>
      <c r="T1616" s="2"/>
      <c r="U1616" s="2"/>
      <c r="V1616" s="2"/>
      <c r="W1616" s="2"/>
      <c r="X1616" s="2"/>
      <c r="Y1616" s="2"/>
      <c r="Z1616" s="2"/>
      <c r="AA1616" s="2"/>
      <c r="AB1616" s="2"/>
      <c r="AC1616" s="2"/>
      <c r="AD1616" s="2"/>
      <c r="AE1616" s="2"/>
      <c r="AF1616" s="2"/>
      <c r="AG1616" s="2"/>
    </row>
    <row r="1617" customFormat="false" ht="14.4" hidden="false" customHeight="false" outlineLevel="0" collapsed="false">
      <c r="B1617" s="2"/>
      <c r="C1617" s="2"/>
      <c r="D1617" s="2"/>
      <c r="E1617" s="2"/>
      <c r="F1617" s="2"/>
      <c r="G1617" s="2"/>
      <c r="H1617" s="2"/>
      <c r="I1617" s="2"/>
      <c r="J1617" s="2"/>
      <c r="K1617" s="2"/>
      <c r="L1617" s="2"/>
      <c r="M1617" s="2"/>
      <c r="N1617" s="2"/>
      <c r="O1617" s="2"/>
      <c r="P1617" s="2"/>
      <c r="Q1617" s="2"/>
      <c r="R1617" s="2"/>
      <c r="S1617" s="2"/>
      <c r="T1617" s="2"/>
      <c r="U1617" s="2"/>
      <c r="V1617" s="2"/>
      <c r="W1617" s="2"/>
      <c r="X1617" s="2"/>
      <c r="Y1617" s="2"/>
      <c r="Z1617" s="2"/>
      <c r="AA1617" s="2"/>
      <c r="AB1617" s="2"/>
      <c r="AC1617" s="2"/>
      <c r="AD1617" s="2"/>
      <c r="AE1617" s="2"/>
      <c r="AF1617" s="2"/>
      <c r="AG1617" s="2"/>
    </row>
    <row r="1618" customFormat="false" ht="14.4" hidden="false" customHeight="false" outlineLevel="0" collapsed="false">
      <c r="B1618" s="2"/>
      <c r="C1618" s="2"/>
      <c r="D1618" s="2"/>
      <c r="E1618" s="2"/>
      <c r="F1618" s="2"/>
      <c r="G1618" s="2"/>
      <c r="H1618" s="2"/>
      <c r="I1618" s="2"/>
      <c r="J1618" s="2"/>
      <c r="K1618" s="2"/>
      <c r="L1618" s="2"/>
      <c r="M1618" s="2"/>
      <c r="N1618" s="2"/>
      <c r="O1618" s="2"/>
      <c r="P1618" s="2"/>
      <c r="Q1618" s="2"/>
      <c r="R1618" s="2"/>
      <c r="S1618" s="2"/>
      <c r="T1618" s="2"/>
      <c r="U1618" s="2"/>
      <c r="V1618" s="2"/>
      <c r="W1618" s="2"/>
      <c r="X1618" s="2"/>
      <c r="Y1618" s="2"/>
      <c r="Z1618" s="2"/>
      <c r="AA1618" s="2"/>
      <c r="AB1618" s="2"/>
      <c r="AC1618" s="2"/>
      <c r="AD1618" s="2"/>
      <c r="AE1618" s="2"/>
      <c r="AF1618" s="2"/>
      <c r="AG1618" s="2"/>
    </row>
    <row r="1619" customFormat="false" ht="14.4" hidden="false" customHeight="false" outlineLevel="0" collapsed="false">
      <c r="B1619" s="2"/>
      <c r="C1619" s="2"/>
      <c r="D1619" s="2"/>
      <c r="E1619" s="2"/>
      <c r="F1619" s="2"/>
      <c r="G1619" s="2"/>
      <c r="H1619" s="2"/>
      <c r="I1619" s="2"/>
      <c r="J1619" s="2"/>
      <c r="K1619" s="2"/>
      <c r="L1619" s="2"/>
      <c r="M1619" s="2"/>
      <c r="N1619" s="2"/>
      <c r="O1619" s="2"/>
      <c r="P1619" s="2"/>
      <c r="Q1619" s="2"/>
      <c r="R1619" s="2"/>
      <c r="S1619" s="2"/>
      <c r="T1619" s="2"/>
      <c r="U1619" s="2"/>
      <c r="V1619" s="2"/>
      <c r="W1619" s="2"/>
      <c r="X1619" s="2"/>
      <c r="Y1619" s="2"/>
      <c r="Z1619" s="2"/>
      <c r="AA1619" s="2"/>
      <c r="AB1619" s="2"/>
      <c r="AC1619" s="2"/>
      <c r="AD1619" s="2"/>
      <c r="AE1619" s="2"/>
      <c r="AF1619" s="2"/>
      <c r="AG1619" s="2"/>
    </row>
    <row r="1620" customFormat="false" ht="14.4" hidden="false" customHeight="false" outlineLevel="0" collapsed="false">
      <c r="B1620" s="2"/>
      <c r="C1620" s="2"/>
      <c r="D1620" s="2"/>
      <c r="E1620" s="2"/>
      <c r="F1620" s="2"/>
      <c r="G1620" s="2"/>
      <c r="H1620" s="2"/>
      <c r="I1620" s="2"/>
      <c r="J1620" s="2"/>
      <c r="K1620" s="2"/>
      <c r="L1620" s="2"/>
      <c r="M1620" s="2"/>
      <c r="N1620" s="2"/>
      <c r="O1620" s="2"/>
      <c r="P1620" s="2"/>
      <c r="Q1620" s="2"/>
      <c r="R1620" s="2"/>
      <c r="S1620" s="2"/>
      <c r="T1620" s="2"/>
      <c r="U1620" s="2"/>
      <c r="V1620" s="2"/>
      <c r="W1620" s="2"/>
      <c r="X1620" s="2"/>
      <c r="Y1620" s="2"/>
      <c r="Z1620" s="2"/>
      <c r="AA1620" s="2"/>
      <c r="AB1620" s="2"/>
      <c r="AC1620" s="2"/>
      <c r="AD1620" s="2"/>
      <c r="AE1620" s="2"/>
      <c r="AF1620" s="2"/>
      <c r="AG1620" s="2"/>
    </row>
    <row r="1621" customFormat="false" ht="14.4" hidden="false" customHeight="false" outlineLevel="0" collapsed="false">
      <c r="B1621" s="2"/>
      <c r="C1621" s="2"/>
      <c r="D1621" s="2"/>
      <c r="E1621" s="2"/>
      <c r="F1621" s="2"/>
      <c r="G1621" s="2"/>
      <c r="H1621" s="2"/>
      <c r="I1621" s="2"/>
      <c r="J1621" s="2"/>
      <c r="K1621" s="2"/>
      <c r="L1621" s="2"/>
      <c r="M1621" s="2"/>
      <c r="N1621" s="2"/>
      <c r="O1621" s="2"/>
      <c r="P1621" s="2"/>
      <c r="Q1621" s="2"/>
      <c r="R1621" s="2"/>
      <c r="S1621" s="2"/>
      <c r="T1621" s="2"/>
      <c r="U1621" s="2"/>
      <c r="V1621" s="2"/>
      <c r="W1621" s="2"/>
      <c r="X1621" s="2"/>
      <c r="Y1621" s="2"/>
      <c r="Z1621" s="2"/>
      <c r="AA1621" s="2"/>
      <c r="AB1621" s="2"/>
      <c r="AC1621" s="2"/>
      <c r="AD1621" s="2"/>
      <c r="AE1621" s="2"/>
      <c r="AF1621" s="2"/>
      <c r="AG1621" s="2"/>
    </row>
    <row r="1622" customFormat="false" ht="14.4" hidden="false" customHeight="false" outlineLevel="0" collapsed="false">
      <c r="B1622" s="2"/>
      <c r="C1622" s="2"/>
      <c r="D1622" s="2"/>
      <c r="E1622" s="2"/>
      <c r="F1622" s="2"/>
      <c r="G1622" s="2"/>
      <c r="H1622" s="2"/>
      <c r="I1622" s="2"/>
      <c r="J1622" s="2"/>
      <c r="K1622" s="2"/>
      <c r="L1622" s="2"/>
      <c r="M1622" s="2"/>
      <c r="N1622" s="2"/>
      <c r="O1622" s="2"/>
      <c r="P1622" s="2"/>
      <c r="Q1622" s="2"/>
      <c r="R1622" s="2"/>
      <c r="S1622" s="2"/>
      <c r="T1622" s="2"/>
      <c r="U1622" s="2"/>
      <c r="V1622" s="2"/>
      <c r="W1622" s="2"/>
      <c r="X1622" s="2"/>
      <c r="Y1622" s="2"/>
      <c r="Z1622" s="2"/>
      <c r="AA1622" s="2"/>
      <c r="AB1622" s="2"/>
      <c r="AC1622" s="2"/>
      <c r="AD1622" s="2"/>
      <c r="AE1622" s="2"/>
      <c r="AF1622" s="2"/>
      <c r="AG1622" s="2"/>
    </row>
    <row r="1623" customFormat="false" ht="14.4" hidden="false" customHeight="false" outlineLevel="0" collapsed="false">
      <c r="B1623" s="2"/>
      <c r="C1623" s="2"/>
      <c r="D1623" s="2"/>
      <c r="E1623" s="2"/>
      <c r="F1623" s="2"/>
      <c r="G1623" s="2"/>
      <c r="H1623" s="2"/>
      <c r="I1623" s="2"/>
      <c r="J1623" s="2"/>
      <c r="K1623" s="2"/>
      <c r="L1623" s="2"/>
      <c r="M1623" s="2"/>
      <c r="N1623" s="2"/>
      <c r="O1623" s="2"/>
      <c r="P1623" s="2"/>
      <c r="Q1623" s="2"/>
      <c r="R1623" s="2"/>
      <c r="S1623" s="2"/>
      <c r="T1623" s="2"/>
      <c r="U1623" s="2"/>
      <c r="V1623" s="2"/>
      <c r="W1623" s="2"/>
      <c r="X1623" s="2"/>
      <c r="Y1623" s="2"/>
      <c r="Z1623" s="2"/>
      <c r="AA1623" s="2"/>
      <c r="AB1623" s="2"/>
      <c r="AC1623" s="2"/>
      <c r="AD1623" s="2"/>
      <c r="AE1623" s="2"/>
      <c r="AF1623" s="2"/>
      <c r="AG1623" s="2"/>
    </row>
    <row r="1624" customFormat="false" ht="14.4" hidden="false" customHeight="false" outlineLevel="0" collapsed="false">
      <c r="B1624" s="2"/>
      <c r="C1624" s="2"/>
      <c r="D1624" s="2"/>
      <c r="E1624" s="2"/>
      <c r="F1624" s="2"/>
      <c r="G1624" s="2"/>
      <c r="H1624" s="2"/>
      <c r="I1624" s="2"/>
      <c r="J1624" s="2"/>
      <c r="K1624" s="2"/>
      <c r="L1624" s="2"/>
      <c r="M1624" s="2"/>
      <c r="N1624" s="2"/>
      <c r="O1624" s="2"/>
      <c r="P1624" s="2"/>
      <c r="Q1624" s="2"/>
      <c r="R1624" s="2"/>
      <c r="S1624" s="2"/>
      <c r="T1624" s="2"/>
      <c r="U1624" s="2"/>
      <c r="V1624" s="2"/>
      <c r="W1624" s="2"/>
      <c r="X1624" s="2"/>
      <c r="Y1624" s="2"/>
      <c r="Z1624" s="2"/>
      <c r="AA1624" s="2"/>
      <c r="AB1624" s="2"/>
      <c r="AC1624" s="2"/>
      <c r="AD1624" s="2"/>
      <c r="AE1624" s="2"/>
      <c r="AF1624" s="2"/>
      <c r="AG1624" s="2"/>
    </row>
    <row r="1625" customFormat="false" ht="14.4" hidden="false" customHeight="false" outlineLevel="0" collapsed="false">
      <c r="B1625" s="2"/>
      <c r="C1625" s="2"/>
      <c r="D1625" s="2"/>
      <c r="E1625" s="2"/>
      <c r="F1625" s="2"/>
      <c r="G1625" s="2"/>
      <c r="H1625" s="2"/>
      <c r="I1625" s="2"/>
      <c r="J1625" s="2"/>
      <c r="K1625" s="2"/>
      <c r="L1625" s="2"/>
      <c r="M1625" s="2"/>
      <c r="N1625" s="2"/>
      <c r="O1625" s="2"/>
      <c r="P1625" s="2"/>
      <c r="Q1625" s="2"/>
      <c r="R1625" s="2"/>
      <c r="S1625" s="2"/>
      <c r="T1625" s="2"/>
      <c r="U1625" s="2"/>
      <c r="V1625" s="2"/>
      <c r="W1625" s="2"/>
      <c r="X1625" s="2"/>
      <c r="Y1625" s="2"/>
      <c r="Z1625" s="2"/>
      <c r="AA1625" s="2"/>
      <c r="AB1625" s="2"/>
      <c r="AC1625" s="2"/>
      <c r="AD1625" s="2"/>
      <c r="AE1625" s="2"/>
      <c r="AF1625" s="2"/>
      <c r="AG1625" s="2"/>
    </row>
    <row r="1626" customFormat="false" ht="14.4" hidden="false" customHeight="false" outlineLevel="0" collapsed="false">
      <c r="B1626" s="2"/>
      <c r="C1626" s="2"/>
      <c r="D1626" s="2"/>
      <c r="E1626" s="2"/>
      <c r="F1626" s="2"/>
      <c r="G1626" s="2"/>
      <c r="H1626" s="2"/>
      <c r="I1626" s="2"/>
      <c r="J1626" s="2"/>
      <c r="K1626" s="2"/>
      <c r="L1626" s="2"/>
      <c r="M1626" s="2"/>
      <c r="N1626" s="2"/>
      <c r="O1626" s="2"/>
      <c r="P1626" s="2"/>
      <c r="Q1626" s="2"/>
      <c r="R1626" s="2"/>
      <c r="S1626" s="2"/>
      <c r="T1626" s="2"/>
      <c r="U1626" s="2"/>
      <c r="V1626" s="2"/>
      <c r="W1626" s="2"/>
      <c r="X1626" s="2"/>
      <c r="Y1626" s="2"/>
      <c r="Z1626" s="2"/>
      <c r="AA1626" s="2"/>
      <c r="AB1626" s="2"/>
      <c r="AC1626" s="2"/>
      <c r="AD1626" s="2"/>
      <c r="AE1626" s="2"/>
      <c r="AF1626" s="2"/>
      <c r="AG1626" s="2"/>
    </row>
    <row r="1627" customFormat="false" ht="14.4" hidden="false" customHeight="false" outlineLevel="0" collapsed="false">
      <c r="B1627" s="2"/>
      <c r="C1627" s="2"/>
      <c r="D1627" s="2"/>
      <c r="E1627" s="2"/>
      <c r="F1627" s="2"/>
      <c r="G1627" s="2"/>
      <c r="H1627" s="2"/>
      <c r="I1627" s="2"/>
      <c r="J1627" s="2"/>
      <c r="K1627" s="2"/>
      <c r="L1627" s="2"/>
      <c r="M1627" s="2"/>
      <c r="N1627" s="2"/>
      <c r="O1627" s="2"/>
      <c r="P1627" s="2"/>
      <c r="Q1627" s="2"/>
      <c r="R1627" s="2"/>
      <c r="S1627" s="2"/>
      <c r="T1627" s="2"/>
      <c r="U1627" s="2"/>
      <c r="V1627" s="2"/>
      <c r="W1627" s="2"/>
      <c r="X1627" s="2"/>
      <c r="Y1627" s="2"/>
      <c r="Z1627" s="2"/>
      <c r="AA1627" s="2"/>
      <c r="AB1627" s="2"/>
      <c r="AC1627" s="2"/>
      <c r="AD1627" s="2"/>
      <c r="AE1627" s="2"/>
      <c r="AF1627" s="2"/>
      <c r="AG1627" s="2"/>
    </row>
    <row r="1628" customFormat="false" ht="14.4" hidden="false" customHeight="false" outlineLevel="0" collapsed="false">
      <c r="B1628" s="2"/>
      <c r="C1628" s="2"/>
      <c r="D1628" s="2"/>
      <c r="E1628" s="2"/>
      <c r="F1628" s="2"/>
      <c r="G1628" s="2"/>
      <c r="H1628" s="2"/>
      <c r="I1628" s="2"/>
      <c r="J1628" s="2"/>
      <c r="K1628" s="2"/>
      <c r="L1628" s="2"/>
      <c r="M1628" s="2"/>
      <c r="N1628" s="2"/>
      <c r="O1628" s="2"/>
      <c r="P1628" s="2"/>
      <c r="Q1628" s="2"/>
      <c r="R1628" s="2"/>
      <c r="S1628" s="2"/>
      <c r="T1628" s="2"/>
      <c r="U1628" s="2"/>
      <c r="V1628" s="2"/>
      <c r="W1628" s="2"/>
      <c r="X1628" s="2"/>
      <c r="Y1628" s="2"/>
      <c r="Z1628" s="2"/>
      <c r="AA1628" s="2"/>
      <c r="AB1628" s="2"/>
      <c r="AC1628" s="2"/>
      <c r="AD1628" s="2"/>
      <c r="AE1628" s="2"/>
      <c r="AF1628" s="2"/>
      <c r="AG1628" s="2"/>
    </row>
    <row r="1629" customFormat="false" ht="14.4" hidden="false" customHeight="false" outlineLevel="0" collapsed="false">
      <c r="B1629" s="2"/>
      <c r="C1629" s="2"/>
      <c r="D1629" s="2"/>
      <c r="E1629" s="2"/>
      <c r="F1629" s="2"/>
      <c r="G1629" s="2"/>
      <c r="H1629" s="2"/>
      <c r="I1629" s="2"/>
      <c r="J1629" s="2"/>
      <c r="K1629" s="2"/>
      <c r="L1629" s="2"/>
      <c r="M1629" s="2"/>
      <c r="N1629" s="2"/>
      <c r="O1629" s="2"/>
      <c r="P1629" s="2"/>
      <c r="Q1629" s="2"/>
      <c r="R1629" s="2"/>
      <c r="S1629" s="2"/>
      <c r="T1629" s="2"/>
      <c r="U1629" s="2"/>
      <c r="V1629" s="2"/>
      <c r="W1629" s="2"/>
      <c r="X1629" s="2"/>
      <c r="Y1629" s="2"/>
      <c r="Z1629" s="2"/>
      <c r="AA1629" s="2"/>
      <c r="AB1629" s="2"/>
      <c r="AC1629" s="2"/>
      <c r="AD1629" s="2"/>
      <c r="AE1629" s="2"/>
      <c r="AF1629" s="2"/>
      <c r="AG1629" s="2"/>
    </row>
    <row r="1630" customFormat="false" ht="14.4" hidden="false" customHeight="false" outlineLevel="0" collapsed="false">
      <c r="B1630" s="2"/>
      <c r="C1630" s="2"/>
      <c r="D1630" s="2"/>
      <c r="E1630" s="2"/>
      <c r="F1630" s="2"/>
      <c r="G1630" s="2"/>
      <c r="H1630" s="2"/>
      <c r="I1630" s="2"/>
      <c r="J1630" s="2"/>
      <c r="K1630" s="2"/>
      <c r="L1630" s="2"/>
      <c r="M1630" s="2"/>
      <c r="N1630" s="2"/>
      <c r="O1630" s="2"/>
      <c r="P1630" s="2"/>
      <c r="Q1630" s="2"/>
      <c r="R1630" s="2"/>
      <c r="S1630" s="2"/>
      <c r="T1630" s="2"/>
      <c r="U1630" s="2"/>
      <c r="V1630" s="2"/>
      <c r="W1630" s="2"/>
      <c r="X1630" s="2"/>
      <c r="Y1630" s="2"/>
      <c r="Z1630" s="2"/>
      <c r="AA1630" s="2"/>
      <c r="AB1630" s="2"/>
      <c r="AC1630" s="2"/>
      <c r="AD1630" s="2"/>
      <c r="AE1630" s="2"/>
      <c r="AF1630" s="2"/>
      <c r="AG1630" s="2"/>
    </row>
    <row r="1631" customFormat="false" ht="14.4" hidden="false" customHeight="false" outlineLevel="0" collapsed="false">
      <c r="B1631" s="2"/>
      <c r="C1631" s="2"/>
      <c r="D1631" s="2"/>
      <c r="E1631" s="2"/>
      <c r="F1631" s="2"/>
      <c r="G1631" s="2"/>
      <c r="H1631" s="2"/>
      <c r="I1631" s="2"/>
      <c r="J1631" s="2"/>
      <c r="K1631" s="2"/>
      <c r="L1631" s="2"/>
      <c r="M1631" s="2"/>
      <c r="N1631" s="2"/>
      <c r="O1631" s="2"/>
      <c r="P1631" s="2"/>
      <c r="Q1631" s="2"/>
      <c r="R1631" s="2"/>
      <c r="S1631" s="2"/>
      <c r="T1631" s="2"/>
      <c r="U1631" s="2"/>
      <c r="V1631" s="2"/>
      <c r="W1631" s="2"/>
      <c r="X1631" s="2"/>
      <c r="Y1631" s="2"/>
      <c r="Z1631" s="2"/>
      <c r="AA1631" s="2"/>
      <c r="AB1631" s="2"/>
      <c r="AC1631" s="2"/>
      <c r="AD1631" s="2"/>
      <c r="AE1631" s="2"/>
      <c r="AF1631" s="2"/>
      <c r="AG1631" s="2"/>
    </row>
    <row r="1632" customFormat="false" ht="14.4" hidden="false" customHeight="false" outlineLevel="0" collapsed="false">
      <c r="B1632" s="2"/>
      <c r="C1632" s="2"/>
      <c r="D1632" s="2"/>
      <c r="E1632" s="2"/>
      <c r="F1632" s="2"/>
      <c r="G1632" s="2"/>
      <c r="H1632" s="2"/>
      <c r="I1632" s="2"/>
      <c r="J1632" s="2"/>
      <c r="K1632" s="2"/>
      <c r="L1632" s="2"/>
      <c r="M1632" s="2"/>
      <c r="N1632" s="2"/>
      <c r="O1632" s="2"/>
      <c r="P1632" s="2"/>
      <c r="Q1632" s="2"/>
      <c r="R1632" s="2"/>
      <c r="S1632" s="2"/>
      <c r="T1632" s="2"/>
      <c r="U1632" s="2"/>
      <c r="V1632" s="2"/>
      <c r="W1632" s="2"/>
      <c r="X1632" s="2"/>
      <c r="Y1632" s="2"/>
      <c r="Z1632" s="2"/>
      <c r="AA1632" s="2"/>
      <c r="AB1632" s="2"/>
      <c r="AC1632" s="2"/>
      <c r="AD1632" s="2"/>
      <c r="AE1632" s="2"/>
      <c r="AF1632" s="2"/>
      <c r="AG1632" s="2"/>
    </row>
    <row r="1633" customFormat="false" ht="14.4" hidden="false" customHeight="false" outlineLevel="0" collapsed="false">
      <c r="B1633" s="2"/>
      <c r="C1633" s="2"/>
      <c r="D1633" s="2"/>
      <c r="E1633" s="2"/>
      <c r="F1633" s="2"/>
      <c r="G1633" s="2"/>
      <c r="H1633" s="2"/>
      <c r="I1633" s="2"/>
      <c r="J1633" s="2"/>
      <c r="K1633" s="2"/>
      <c r="L1633" s="2"/>
      <c r="M1633" s="2"/>
      <c r="N1633" s="2"/>
      <c r="O1633" s="2"/>
      <c r="P1633" s="2"/>
      <c r="Q1633" s="2"/>
      <c r="R1633" s="2"/>
      <c r="S1633" s="2"/>
      <c r="T1633" s="2"/>
      <c r="U1633" s="2"/>
      <c r="V1633" s="2"/>
      <c r="W1633" s="2"/>
      <c r="X1633" s="2"/>
      <c r="Y1633" s="2"/>
      <c r="Z1633" s="2"/>
      <c r="AA1633" s="2"/>
      <c r="AB1633" s="2"/>
      <c r="AC1633" s="2"/>
      <c r="AD1633" s="2"/>
      <c r="AE1633" s="2"/>
      <c r="AF1633" s="2"/>
      <c r="AG1633" s="2"/>
    </row>
    <row r="1634" customFormat="false" ht="14.4" hidden="false" customHeight="false" outlineLevel="0" collapsed="false">
      <c r="B1634" s="2"/>
      <c r="C1634" s="2"/>
      <c r="D1634" s="2"/>
      <c r="E1634" s="2"/>
      <c r="F1634" s="2"/>
      <c r="G1634" s="2"/>
      <c r="H1634" s="2"/>
      <c r="I1634" s="2"/>
      <c r="J1634" s="2"/>
      <c r="K1634" s="2"/>
      <c r="L1634" s="2"/>
      <c r="M1634" s="2"/>
      <c r="N1634" s="2"/>
      <c r="O1634" s="2"/>
      <c r="P1634" s="2"/>
      <c r="Q1634" s="2"/>
      <c r="R1634" s="2"/>
      <c r="S1634" s="2"/>
      <c r="T1634" s="2"/>
      <c r="U1634" s="2"/>
      <c r="V1634" s="2"/>
      <c r="W1634" s="2"/>
      <c r="X1634" s="2"/>
      <c r="Y1634" s="2"/>
      <c r="Z1634" s="2"/>
      <c r="AA1634" s="2"/>
      <c r="AB1634" s="2"/>
      <c r="AC1634" s="2"/>
      <c r="AD1634" s="2"/>
      <c r="AE1634" s="2"/>
      <c r="AF1634" s="2"/>
      <c r="AG1634" s="2"/>
    </row>
    <row r="1635" customFormat="false" ht="14.4" hidden="false" customHeight="false" outlineLevel="0" collapsed="false">
      <c r="B1635" s="2"/>
      <c r="C1635" s="2"/>
      <c r="D1635" s="2"/>
      <c r="E1635" s="2"/>
      <c r="F1635" s="2"/>
      <c r="G1635" s="2"/>
      <c r="H1635" s="2"/>
      <c r="I1635" s="2"/>
      <c r="J1635" s="2"/>
      <c r="K1635" s="2"/>
      <c r="L1635" s="2"/>
      <c r="M1635" s="2"/>
      <c r="N1635" s="2"/>
      <c r="O1635" s="2"/>
      <c r="P1635" s="2"/>
      <c r="Q1635" s="2"/>
      <c r="R1635" s="2"/>
      <c r="S1635" s="2"/>
      <c r="T1635" s="2"/>
      <c r="U1635" s="2"/>
      <c r="V1635" s="2"/>
      <c r="W1635" s="2"/>
      <c r="X1635" s="2"/>
      <c r="Y1635" s="2"/>
      <c r="Z1635" s="2"/>
      <c r="AA1635" s="2"/>
      <c r="AB1635" s="2"/>
      <c r="AC1635" s="2"/>
      <c r="AD1635" s="2"/>
      <c r="AE1635" s="2"/>
      <c r="AF1635" s="2"/>
      <c r="AG1635" s="2"/>
    </row>
    <row r="1636" customFormat="false" ht="14.4" hidden="false" customHeight="false" outlineLevel="0" collapsed="false">
      <c r="B1636" s="2"/>
      <c r="C1636" s="2"/>
      <c r="D1636" s="2"/>
      <c r="E1636" s="2"/>
      <c r="F1636" s="2"/>
      <c r="G1636" s="2"/>
      <c r="H1636" s="2"/>
      <c r="I1636" s="2"/>
      <c r="J1636" s="2"/>
      <c r="K1636" s="2"/>
      <c r="L1636" s="2"/>
      <c r="M1636" s="2"/>
      <c r="N1636" s="2"/>
      <c r="O1636" s="2"/>
      <c r="P1636" s="2"/>
      <c r="Q1636" s="2"/>
      <c r="R1636" s="2"/>
      <c r="S1636" s="2"/>
      <c r="T1636" s="2"/>
      <c r="U1636" s="2"/>
      <c r="V1636" s="2"/>
      <c r="W1636" s="2"/>
      <c r="X1636" s="2"/>
      <c r="Y1636" s="2"/>
      <c r="Z1636" s="2"/>
      <c r="AA1636" s="2"/>
      <c r="AB1636" s="2"/>
      <c r="AC1636" s="2"/>
      <c r="AD1636" s="2"/>
      <c r="AE1636" s="2"/>
      <c r="AF1636" s="2"/>
      <c r="AG1636" s="2"/>
    </row>
    <row r="1637" customFormat="false" ht="14.4" hidden="false" customHeight="false" outlineLevel="0" collapsed="false">
      <c r="B1637" s="2"/>
      <c r="C1637" s="2"/>
      <c r="D1637" s="2"/>
      <c r="E1637" s="2"/>
      <c r="F1637" s="2"/>
      <c r="G1637" s="2"/>
      <c r="H1637" s="2"/>
      <c r="I1637" s="2"/>
      <c r="J1637" s="2"/>
      <c r="K1637" s="2"/>
      <c r="L1637" s="2"/>
      <c r="M1637" s="2"/>
      <c r="N1637" s="2"/>
      <c r="O1637" s="2"/>
      <c r="P1637" s="2"/>
      <c r="Q1637" s="2"/>
      <c r="R1637" s="2"/>
      <c r="S1637" s="2"/>
      <c r="T1637" s="2"/>
      <c r="U1637" s="2"/>
      <c r="V1637" s="2"/>
      <c r="W1637" s="2"/>
      <c r="X1637" s="2"/>
      <c r="Y1637" s="2"/>
      <c r="Z1637" s="2"/>
      <c r="AA1637" s="2"/>
      <c r="AB1637" s="2"/>
      <c r="AC1637" s="2"/>
      <c r="AD1637" s="2"/>
      <c r="AE1637" s="2"/>
      <c r="AF1637" s="2"/>
      <c r="AG1637" s="2"/>
    </row>
    <row r="1638" customFormat="false" ht="14.4" hidden="false" customHeight="false" outlineLevel="0" collapsed="false">
      <c r="B1638" s="2"/>
      <c r="C1638" s="2"/>
      <c r="D1638" s="2"/>
      <c r="E1638" s="2"/>
      <c r="F1638" s="2"/>
      <c r="G1638" s="2"/>
      <c r="H1638" s="2"/>
      <c r="I1638" s="2"/>
      <c r="J1638" s="2"/>
      <c r="K1638" s="2"/>
      <c r="L1638" s="2"/>
      <c r="M1638" s="2"/>
      <c r="N1638" s="2"/>
      <c r="O1638" s="2"/>
      <c r="P1638" s="2"/>
      <c r="Q1638" s="2"/>
      <c r="R1638" s="2"/>
      <c r="S1638" s="2"/>
      <c r="T1638" s="2"/>
      <c r="U1638" s="2"/>
      <c r="V1638" s="2"/>
      <c r="W1638" s="2"/>
      <c r="X1638" s="2"/>
      <c r="Y1638" s="2"/>
      <c r="Z1638" s="2"/>
      <c r="AA1638" s="2"/>
      <c r="AB1638" s="2"/>
      <c r="AC1638" s="2"/>
      <c r="AD1638" s="2"/>
      <c r="AE1638" s="2"/>
      <c r="AF1638" s="2"/>
      <c r="AG1638" s="2"/>
    </row>
    <row r="1639" customFormat="false" ht="14.4" hidden="false" customHeight="false" outlineLevel="0" collapsed="false">
      <c r="B1639" s="2"/>
      <c r="C1639" s="2"/>
      <c r="D1639" s="2"/>
      <c r="E1639" s="2"/>
      <c r="F1639" s="2"/>
      <c r="G1639" s="2"/>
      <c r="H1639" s="2"/>
      <c r="I1639" s="2"/>
      <c r="J1639" s="2"/>
      <c r="K1639" s="2"/>
      <c r="L1639" s="2"/>
      <c r="M1639" s="2"/>
      <c r="N1639" s="2"/>
      <c r="O1639" s="2"/>
      <c r="P1639" s="2"/>
      <c r="Q1639" s="2"/>
      <c r="R1639" s="2"/>
      <c r="S1639" s="2"/>
      <c r="T1639" s="2"/>
      <c r="U1639" s="2"/>
      <c r="V1639" s="2"/>
      <c r="W1639" s="2"/>
      <c r="X1639" s="2"/>
      <c r="Y1639" s="2"/>
      <c r="Z1639" s="2"/>
      <c r="AA1639" s="2"/>
      <c r="AB1639" s="2"/>
      <c r="AC1639" s="2"/>
      <c r="AD1639" s="2"/>
      <c r="AE1639" s="2"/>
      <c r="AF1639" s="2"/>
      <c r="AG1639" s="2"/>
    </row>
    <row r="1640" customFormat="false" ht="14.4" hidden="false" customHeight="false" outlineLevel="0" collapsed="false">
      <c r="B1640" s="2"/>
      <c r="C1640" s="2"/>
      <c r="D1640" s="2"/>
      <c r="E1640" s="2"/>
      <c r="F1640" s="2"/>
      <c r="G1640" s="2"/>
      <c r="H1640" s="2"/>
      <c r="I1640" s="2"/>
      <c r="J1640" s="2"/>
      <c r="K1640" s="2"/>
      <c r="L1640" s="2"/>
      <c r="M1640" s="2"/>
      <c r="N1640" s="2"/>
      <c r="O1640" s="2"/>
      <c r="P1640" s="2"/>
      <c r="Q1640" s="2"/>
      <c r="R1640" s="2"/>
      <c r="S1640" s="2"/>
      <c r="T1640" s="2"/>
      <c r="U1640" s="2"/>
      <c r="V1640" s="2"/>
      <c r="W1640" s="2"/>
      <c r="X1640" s="2"/>
      <c r="Y1640" s="2"/>
      <c r="Z1640" s="2"/>
      <c r="AA1640" s="2"/>
      <c r="AB1640" s="2"/>
      <c r="AC1640" s="2"/>
      <c r="AD1640" s="2"/>
      <c r="AE1640" s="2"/>
      <c r="AF1640" s="2"/>
      <c r="AG1640" s="2"/>
    </row>
    <row r="1641" customFormat="false" ht="14.4" hidden="false" customHeight="false" outlineLevel="0" collapsed="false">
      <c r="B1641" s="2"/>
      <c r="C1641" s="2"/>
      <c r="D1641" s="2"/>
      <c r="E1641" s="2"/>
      <c r="F1641" s="2"/>
      <c r="G1641" s="2"/>
      <c r="H1641" s="2"/>
      <c r="I1641" s="2"/>
      <c r="J1641" s="2"/>
      <c r="K1641" s="2"/>
      <c r="L1641" s="2"/>
      <c r="M1641" s="2"/>
      <c r="N1641" s="2"/>
      <c r="O1641" s="2"/>
      <c r="P1641" s="2"/>
      <c r="Q1641" s="2"/>
      <c r="R1641" s="2"/>
      <c r="S1641" s="2"/>
      <c r="T1641" s="2"/>
      <c r="U1641" s="2"/>
      <c r="V1641" s="2"/>
      <c r="W1641" s="2"/>
      <c r="X1641" s="2"/>
      <c r="Y1641" s="2"/>
      <c r="Z1641" s="2"/>
      <c r="AA1641" s="2"/>
      <c r="AB1641" s="2"/>
      <c r="AC1641" s="2"/>
      <c r="AD1641" s="2"/>
      <c r="AE1641" s="2"/>
      <c r="AF1641" s="2"/>
      <c r="AG1641" s="2"/>
    </row>
    <row r="1642" customFormat="false" ht="14.4" hidden="false" customHeight="false" outlineLevel="0" collapsed="false">
      <c r="B1642" s="2"/>
      <c r="C1642" s="2"/>
      <c r="D1642" s="2"/>
      <c r="E1642" s="2"/>
      <c r="F1642" s="2"/>
      <c r="G1642" s="2"/>
      <c r="H1642" s="2"/>
      <c r="I1642" s="2"/>
      <c r="J1642" s="2"/>
      <c r="K1642" s="2"/>
      <c r="L1642" s="2"/>
      <c r="M1642" s="2"/>
      <c r="N1642" s="2"/>
      <c r="O1642" s="2"/>
      <c r="P1642" s="2"/>
      <c r="Q1642" s="2"/>
      <c r="R1642" s="2"/>
      <c r="S1642" s="2"/>
      <c r="T1642" s="2"/>
      <c r="U1642" s="2"/>
      <c r="V1642" s="2"/>
      <c r="W1642" s="2"/>
      <c r="X1642" s="2"/>
      <c r="Y1642" s="2"/>
      <c r="Z1642" s="2"/>
      <c r="AA1642" s="2"/>
      <c r="AB1642" s="2"/>
      <c r="AC1642" s="2"/>
      <c r="AD1642" s="2"/>
      <c r="AE1642" s="2"/>
      <c r="AF1642" s="2"/>
      <c r="AG1642" s="2"/>
    </row>
    <row r="1643" customFormat="false" ht="14.4" hidden="false" customHeight="false" outlineLevel="0" collapsed="false">
      <c r="B1643" s="2"/>
      <c r="C1643" s="2"/>
      <c r="D1643" s="2"/>
      <c r="E1643" s="2"/>
      <c r="F1643" s="2"/>
      <c r="G1643" s="2"/>
      <c r="H1643" s="2"/>
      <c r="I1643" s="2"/>
      <c r="J1643" s="2"/>
      <c r="K1643" s="2"/>
      <c r="L1643" s="2"/>
      <c r="M1643" s="2"/>
      <c r="N1643" s="2"/>
      <c r="O1643" s="2"/>
      <c r="P1643" s="2"/>
      <c r="Q1643" s="2"/>
      <c r="R1643" s="2"/>
      <c r="S1643" s="2"/>
      <c r="T1643" s="2"/>
      <c r="U1643" s="2"/>
      <c r="V1643" s="2"/>
      <c r="W1643" s="2"/>
      <c r="X1643" s="2"/>
      <c r="Y1643" s="2"/>
      <c r="Z1643" s="2"/>
      <c r="AA1643" s="2"/>
      <c r="AB1643" s="2"/>
      <c r="AC1643" s="2"/>
      <c r="AD1643" s="2"/>
      <c r="AE1643" s="2"/>
      <c r="AF1643" s="2"/>
      <c r="AG1643" s="2"/>
    </row>
    <row r="1644" customFormat="false" ht="14.4" hidden="false" customHeight="false" outlineLevel="0" collapsed="false">
      <c r="B1644" s="2"/>
      <c r="C1644" s="2"/>
      <c r="D1644" s="2"/>
      <c r="E1644" s="2"/>
      <c r="F1644" s="2"/>
      <c r="G1644" s="2"/>
      <c r="H1644" s="2"/>
      <c r="I1644" s="2"/>
      <c r="J1644" s="2"/>
      <c r="K1644" s="2"/>
      <c r="L1644" s="2"/>
      <c r="M1644" s="2"/>
      <c r="N1644" s="2"/>
      <c r="O1644" s="2"/>
      <c r="P1644" s="2"/>
      <c r="Q1644" s="2"/>
      <c r="R1644" s="2"/>
      <c r="S1644" s="2"/>
      <c r="T1644" s="2"/>
      <c r="U1644" s="2"/>
      <c r="V1644" s="2"/>
      <c r="W1644" s="2"/>
      <c r="X1644" s="2"/>
      <c r="Y1644" s="2"/>
      <c r="Z1644" s="2"/>
      <c r="AA1644" s="2"/>
      <c r="AB1644" s="2"/>
      <c r="AC1644" s="2"/>
      <c r="AD1644" s="2"/>
      <c r="AE1644" s="2"/>
      <c r="AF1644" s="2"/>
      <c r="AG1644" s="2"/>
    </row>
    <row r="1645" customFormat="false" ht="14.4" hidden="false" customHeight="false" outlineLevel="0" collapsed="false">
      <c r="B1645" s="2"/>
      <c r="C1645" s="2"/>
      <c r="D1645" s="2"/>
      <c r="E1645" s="2"/>
      <c r="F1645" s="2"/>
      <c r="G1645" s="2"/>
      <c r="H1645" s="2"/>
      <c r="I1645" s="2"/>
      <c r="J1645" s="2"/>
      <c r="K1645" s="2"/>
      <c r="L1645" s="2"/>
      <c r="M1645" s="2"/>
      <c r="N1645" s="2"/>
      <c r="O1645" s="2"/>
      <c r="P1645" s="2"/>
      <c r="Q1645" s="2"/>
      <c r="R1645" s="2"/>
      <c r="S1645" s="2"/>
      <c r="T1645" s="2"/>
      <c r="U1645" s="2"/>
      <c r="V1645" s="2"/>
      <c r="W1645" s="2"/>
      <c r="X1645" s="2"/>
      <c r="Y1645" s="2"/>
      <c r="Z1645" s="2"/>
      <c r="AA1645" s="2"/>
      <c r="AB1645" s="2"/>
      <c r="AC1645" s="2"/>
      <c r="AD1645" s="2"/>
      <c r="AE1645" s="2"/>
      <c r="AF1645" s="2"/>
      <c r="AG1645" s="2"/>
    </row>
    <row r="1646" customFormat="false" ht="14.4" hidden="false" customHeight="false" outlineLevel="0" collapsed="false">
      <c r="B1646" s="2"/>
      <c r="C1646" s="2"/>
      <c r="D1646" s="2"/>
      <c r="E1646" s="2"/>
      <c r="F1646" s="2"/>
      <c r="G1646" s="2"/>
      <c r="H1646" s="2"/>
      <c r="I1646" s="2"/>
      <c r="J1646" s="2"/>
      <c r="K1646" s="2"/>
      <c r="L1646" s="2"/>
      <c r="M1646" s="2"/>
      <c r="N1646" s="2"/>
      <c r="O1646" s="2"/>
      <c r="P1646" s="2"/>
      <c r="Q1646" s="2"/>
      <c r="R1646" s="2"/>
      <c r="S1646" s="2"/>
      <c r="T1646" s="2"/>
      <c r="U1646" s="2"/>
      <c r="V1646" s="2"/>
      <c r="W1646" s="2"/>
      <c r="X1646" s="2"/>
      <c r="Y1646" s="2"/>
      <c r="Z1646" s="2"/>
      <c r="AA1646" s="2"/>
      <c r="AB1646" s="2"/>
      <c r="AC1646" s="2"/>
      <c r="AD1646" s="2"/>
      <c r="AE1646" s="2"/>
      <c r="AF1646" s="2"/>
      <c r="AG1646" s="2"/>
    </row>
    <row r="1647" customFormat="false" ht="14.4" hidden="false" customHeight="false" outlineLevel="0" collapsed="false">
      <c r="B1647" s="2"/>
      <c r="C1647" s="2"/>
      <c r="D1647" s="2"/>
      <c r="E1647" s="2"/>
      <c r="F1647" s="2"/>
      <c r="G1647" s="2"/>
      <c r="H1647" s="2"/>
      <c r="I1647" s="2"/>
      <c r="J1647" s="2"/>
      <c r="K1647" s="2"/>
      <c r="L1647" s="2"/>
      <c r="M1647" s="2"/>
      <c r="N1647" s="2"/>
      <c r="O1647" s="2"/>
      <c r="P1647" s="2"/>
      <c r="Q1647" s="2"/>
      <c r="R1647" s="2"/>
      <c r="S1647" s="2"/>
      <c r="T1647" s="2"/>
      <c r="U1647" s="2"/>
      <c r="V1647" s="2"/>
      <c r="W1647" s="2"/>
      <c r="X1647" s="2"/>
      <c r="Y1647" s="2"/>
      <c r="Z1647" s="2"/>
      <c r="AA1647" s="2"/>
      <c r="AB1647" s="2"/>
      <c r="AC1647" s="2"/>
      <c r="AD1647" s="2"/>
      <c r="AE1647" s="2"/>
      <c r="AF1647" s="2"/>
      <c r="AG1647" s="2"/>
    </row>
    <row r="1648" customFormat="false" ht="14.4" hidden="false" customHeight="false" outlineLevel="0" collapsed="false">
      <c r="B1648" s="2"/>
      <c r="C1648" s="2"/>
      <c r="D1648" s="2"/>
      <c r="E1648" s="2"/>
      <c r="F1648" s="2"/>
      <c r="G1648" s="2"/>
      <c r="H1648" s="2"/>
      <c r="I1648" s="2"/>
      <c r="J1648" s="2"/>
      <c r="K1648" s="2"/>
      <c r="L1648" s="2"/>
      <c r="M1648" s="2"/>
      <c r="N1648" s="2"/>
      <c r="O1648" s="2"/>
      <c r="P1648" s="2"/>
      <c r="Q1648" s="2"/>
      <c r="R1648" s="2"/>
      <c r="S1648" s="2"/>
      <c r="T1648" s="2"/>
      <c r="U1648" s="2"/>
      <c r="V1648" s="2"/>
      <c r="W1648" s="2"/>
      <c r="X1648" s="2"/>
      <c r="Y1648" s="2"/>
      <c r="Z1648" s="2"/>
      <c r="AA1648" s="2"/>
      <c r="AB1648" s="2"/>
      <c r="AC1648" s="2"/>
      <c r="AD1648" s="2"/>
      <c r="AE1648" s="2"/>
      <c r="AF1648" s="2"/>
      <c r="AG1648" s="2"/>
    </row>
    <row r="1649" customFormat="false" ht="14.4" hidden="false" customHeight="false" outlineLevel="0" collapsed="false">
      <c r="B1649" s="2"/>
      <c r="C1649" s="2"/>
      <c r="D1649" s="2"/>
      <c r="E1649" s="2"/>
      <c r="F1649" s="2"/>
      <c r="G1649" s="2"/>
      <c r="H1649" s="2"/>
      <c r="I1649" s="2"/>
      <c r="J1649" s="2"/>
      <c r="K1649" s="2"/>
      <c r="L1649" s="2"/>
      <c r="M1649" s="2"/>
      <c r="N1649" s="2"/>
      <c r="O1649" s="2"/>
      <c r="P1649" s="2"/>
      <c r="Q1649" s="2"/>
      <c r="R1649" s="2"/>
      <c r="S1649" s="2"/>
      <c r="T1649" s="2"/>
      <c r="U1649" s="2"/>
      <c r="V1649" s="2"/>
      <c r="W1649" s="2"/>
      <c r="X1649" s="2"/>
      <c r="Y1649" s="2"/>
      <c r="Z1649" s="2"/>
      <c r="AA1649" s="2"/>
      <c r="AB1649" s="2"/>
      <c r="AC1649" s="2"/>
      <c r="AD1649" s="2"/>
      <c r="AE1649" s="2"/>
      <c r="AF1649" s="2"/>
      <c r="AG1649" s="2"/>
    </row>
    <row r="1650" customFormat="false" ht="14.4" hidden="false" customHeight="false" outlineLevel="0" collapsed="false">
      <c r="B1650" s="2"/>
      <c r="C1650" s="2"/>
      <c r="D1650" s="2"/>
      <c r="E1650" s="2"/>
      <c r="F1650" s="2"/>
      <c r="G1650" s="2"/>
      <c r="H1650" s="2"/>
      <c r="I1650" s="2"/>
      <c r="J1650" s="2"/>
      <c r="K1650" s="2"/>
      <c r="L1650" s="2"/>
      <c r="M1650" s="2"/>
      <c r="N1650" s="2"/>
      <c r="O1650" s="2"/>
      <c r="P1650" s="2"/>
      <c r="Q1650" s="2"/>
      <c r="R1650" s="2"/>
      <c r="S1650" s="2"/>
      <c r="T1650" s="2"/>
      <c r="U1650" s="2"/>
      <c r="V1650" s="2"/>
      <c r="W1650" s="2"/>
      <c r="X1650" s="2"/>
      <c r="Y1650" s="2"/>
      <c r="Z1650" s="2"/>
      <c r="AA1650" s="2"/>
      <c r="AB1650" s="2"/>
      <c r="AC1650" s="2"/>
      <c r="AD1650" s="2"/>
      <c r="AE1650" s="2"/>
      <c r="AF1650" s="2"/>
      <c r="AG1650" s="2"/>
    </row>
    <row r="1651" customFormat="false" ht="14.4" hidden="false" customHeight="false" outlineLevel="0" collapsed="false">
      <c r="B1651" s="2"/>
      <c r="C1651" s="2"/>
      <c r="D1651" s="2"/>
      <c r="E1651" s="2"/>
      <c r="F1651" s="2"/>
      <c r="G1651" s="2"/>
      <c r="H1651" s="2"/>
      <c r="I1651" s="2"/>
      <c r="J1651" s="2"/>
      <c r="K1651" s="2"/>
      <c r="L1651" s="2"/>
      <c r="M1651" s="2"/>
      <c r="N1651" s="2"/>
      <c r="O1651" s="2"/>
      <c r="P1651" s="2"/>
      <c r="Q1651" s="2"/>
      <c r="R1651" s="2"/>
      <c r="S1651" s="2"/>
      <c r="T1651" s="2"/>
      <c r="U1651" s="2"/>
      <c r="V1651" s="2"/>
      <c r="W1651" s="2"/>
      <c r="X1651" s="2"/>
      <c r="Y1651" s="2"/>
      <c r="Z1651" s="2"/>
      <c r="AA1651" s="2"/>
      <c r="AB1651" s="2"/>
      <c r="AC1651" s="2"/>
      <c r="AD1651" s="2"/>
      <c r="AE1651" s="2"/>
      <c r="AF1651" s="2"/>
      <c r="AG1651" s="2"/>
    </row>
    <row r="1652" customFormat="false" ht="14.4" hidden="false" customHeight="false" outlineLevel="0" collapsed="false">
      <c r="B1652" s="2"/>
      <c r="C1652" s="2"/>
      <c r="D1652" s="2"/>
      <c r="E1652" s="2"/>
      <c r="F1652" s="2"/>
      <c r="G1652" s="2"/>
      <c r="H1652" s="2"/>
      <c r="I1652" s="2"/>
      <c r="J1652" s="2"/>
      <c r="K1652" s="2"/>
      <c r="L1652" s="2"/>
      <c r="M1652" s="2"/>
      <c r="N1652" s="2"/>
      <c r="O1652" s="2"/>
      <c r="P1652" s="2"/>
      <c r="Q1652" s="2"/>
      <c r="R1652" s="2"/>
      <c r="S1652" s="2"/>
      <c r="T1652" s="2"/>
      <c r="U1652" s="2"/>
      <c r="V1652" s="2"/>
      <c r="W1652" s="2"/>
      <c r="X1652" s="2"/>
      <c r="Y1652" s="2"/>
      <c r="Z1652" s="2"/>
      <c r="AA1652" s="2"/>
      <c r="AB1652" s="2"/>
      <c r="AC1652" s="2"/>
      <c r="AD1652" s="2"/>
      <c r="AE1652" s="2"/>
      <c r="AF1652" s="2"/>
      <c r="AG1652" s="2"/>
    </row>
    <row r="1653" customFormat="false" ht="14.4" hidden="false" customHeight="false" outlineLevel="0" collapsed="false">
      <c r="B1653" s="2"/>
      <c r="C1653" s="2"/>
      <c r="D1653" s="2"/>
      <c r="E1653" s="2"/>
      <c r="F1653" s="2"/>
      <c r="G1653" s="2"/>
      <c r="H1653" s="2"/>
      <c r="I1653" s="2"/>
      <c r="J1653" s="2"/>
      <c r="K1653" s="2"/>
      <c r="L1653" s="2"/>
      <c r="M1653" s="2"/>
      <c r="N1653" s="2"/>
      <c r="O1653" s="2"/>
      <c r="P1653" s="2"/>
      <c r="Q1653" s="2"/>
      <c r="R1653" s="2"/>
      <c r="S1653" s="2"/>
      <c r="T1653" s="2"/>
      <c r="U1653" s="2"/>
      <c r="V1653" s="2"/>
      <c r="W1653" s="2"/>
      <c r="X1653" s="2"/>
      <c r="Y1653" s="2"/>
      <c r="Z1653" s="2"/>
      <c r="AA1653" s="2"/>
      <c r="AB1653" s="2"/>
      <c r="AC1653" s="2"/>
      <c r="AD1653" s="2"/>
      <c r="AE1653" s="2"/>
      <c r="AF1653" s="2"/>
      <c r="AG1653" s="2"/>
    </row>
    <row r="1654" customFormat="false" ht="14.4" hidden="false" customHeight="false" outlineLevel="0" collapsed="false">
      <c r="B1654" s="2"/>
      <c r="C1654" s="2"/>
      <c r="D1654" s="2"/>
      <c r="E1654" s="2"/>
      <c r="F1654" s="2"/>
      <c r="G1654" s="2"/>
      <c r="H1654" s="2"/>
      <c r="I1654" s="2"/>
      <c r="J1654" s="2"/>
      <c r="K1654" s="2"/>
      <c r="L1654" s="2"/>
      <c r="M1654" s="2"/>
      <c r="N1654" s="2"/>
      <c r="O1654" s="2"/>
      <c r="P1654" s="2"/>
      <c r="Q1654" s="2"/>
      <c r="R1654" s="2"/>
      <c r="S1654" s="2"/>
      <c r="T1654" s="2"/>
      <c r="U1654" s="2"/>
      <c r="V1654" s="2"/>
      <c r="W1654" s="2"/>
      <c r="X1654" s="2"/>
      <c r="Y1654" s="2"/>
      <c r="Z1654" s="2"/>
      <c r="AA1654" s="2"/>
      <c r="AB1654" s="2"/>
      <c r="AC1654" s="2"/>
      <c r="AD1654" s="2"/>
      <c r="AE1654" s="2"/>
      <c r="AF1654" s="2"/>
      <c r="AG1654" s="2"/>
    </row>
    <row r="1655" customFormat="false" ht="14.4" hidden="false" customHeight="false" outlineLevel="0" collapsed="false">
      <c r="B1655" s="2"/>
      <c r="C1655" s="2"/>
      <c r="D1655" s="2"/>
      <c r="E1655" s="2"/>
      <c r="F1655" s="2"/>
      <c r="G1655" s="2"/>
      <c r="H1655" s="2"/>
      <c r="I1655" s="2"/>
      <c r="J1655" s="2"/>
      <c r="K1655" s="2"/>
      <c r="L1655" s="2"/>
      <c r="M1655" s="2"/>
      <c r="N1655" s="2"/>
      <c r="O1655" s="2"/>
      <c r="P1655" s="2"/>
      <c r="Q1655" s="2"/>
      <c r="R1655" s="2"/>
      <c r="S1655" s="2"/>
      <c r="T1655" s="2"/>
      <c r="U1655" s="2"/>
      <c r="V1655" s="2"/>
      <c r="W1655" s="2"/>
      <c r="X1655" s="2"/>
      <c r="Y1655" s="2"/>
      <c r="Z1655" s="2"/>
      <c r="AA1655" s="2"/>
      <c r="AB1655" s="2"/>
      <c r="AC1655" s="2"/>
      <c r="AD1655" s="2"/>
      <c r="AE1655" s="2"/>
      <c r="AF1655" s="2"/>
      <c r="AG1655" s="2"/>
    </row>
    <row r="1656" customFormat="false" ht="14.4" hidden="false" customHeight="false" outlineLevel="0" collapsed="false">
      <c r="B1656" s="2"/>
      <c r="C1656" s="2"/>
      <c r="D1656" s="2"/>
      <c r="E1656" s="2"/>
      <c r="F1656" s="2"/>
      <c r="G1656" s="2"/>
      <c r="H1656" s="2"/>
      <c r="I1656" s="2"/>
      <c r="J1656" s="2"/>
      <c r="K1656" s="2"/>
      <c r="L1656" s="2"/>
      <c r="M1656" s="2"/>
      <c r="N1656" s="2"/>
      <c r="O1656" s="2"/>
      <c r="P1656" s="2"/>
      <c r="Q1656" s="2"/>
      <c r="R1656" s="2"/>
      <c r="S1656" s="2"/>
      <c r="T1656" s="2"/>
      <c r="U1656" s="2"/>
      <c r="V1656" s="2"/>
      <c r="W1656" s="2"/>
      <c r="X1656" s="2"/>
      <c r="Y1656" s="2"/>
      <c r="Z1656" s="2"/>
      <c r="AA1656" s="2"/>
      <c r="AB1656" s="2"/>
      <c r="AC1656" s="2"/>
      <c r="AD1656" s="2"/>
      <c r="AE1656" s="2"/>
      <c r="AF1656" s="2"/>
      <c r="AG1656" s="2"/>
    </row>
    <row r="1657" customFormat="false" ht="14.4" hidden="false" customHeight="false" outlineLevel="0" collapsed="false">
      <c r="B1657" s="2"/>
      <c r="C1657" s="2"/>
      <c r="D1657" s="2"/>
      <c r="E1657" s="2"/>
      <c r="F1657" s="2"/>
      <c r="G1657" s="2"/>
      <c r="H1657" s="2"/>
      <c r="I1657" s="2"/>
      <c r="J1657" s="2"/>
      <c r="K1657" s="2"/>
      <c r="L1657" s="2"/>
      <c r="M1657" s="2"/>
      <c r="N1657" s="2"/>
      <c r="O1657" s="2"/>
      <c r="P1657" s="2"/>
      <c r="Q1657" s="2"/>
      <c r="R1657" s="2"/>
      <c r="S1657" s="2"/>
      <c r="T1657" s="2"/>
      <c r="U1657" s="2"/>
      <c r="V1657" s="2"/>
      <c r="W1657" s="2"/>
      <c r="X1657" s="2"/>
      <c r="Y1657" s="2"/>
      <c r="Z1657" s="2"/>
      <c r="AA1657" s="2"/>
      <c r="AB1657" s="2"/>
      <c r="AC1657" s="2"/>
      <c r="AD1657" s="2"/>
      <c r="AE1657" s="2"/>
      <c r="AF1657" s="2"/>
      <c r="AG1657" s="2"/>
    </row>
    <row r="1658" customFormat="false" ht="14.4" hidden="false" customHeight="false" outlineLevel="0" collapsed="false">
      <c r="B1658" s="2"/>
      <c r="C1658" s="2"/>
      <c r="D1658" s="2"/>
      <c r="E1658" s="2"/>
      <c r="F1658" s="2"/>
      <c r="G1658" s="2"/>
      <c r="H1658" s="2"/>
      <c r="I1658" s="2"/>
      <c r="J1658" s="2"/>
      <c r="K1658" s="2"/>
      <c r="L1658" s="2"/>
      <c r="M1658" s="2"/>
      <c r="N1658" s="2"/>
      <c r="O1658" s="2"/>
      <c r="P1658" s="2"/>
      <c r="Q1658" s="2"/>
      <c r="R1658" s="2"/>
      <c r="S1658" s="2"/>
      <c r="T1658" s="2"/>
      <c r="U1658" s="2"/>
      <c r="V1658" s="2"/>
      <c r="W1658" s="2"/>
      <c r="X1658" s="2"/>
      <c r="Y1658" s="2"/>
      <c r="Z1658" s="2"/>
      <c r="AA1658" s="2"/>
      <c r="AB1658" s="2"/>
      <c r="AC1658" s="2"/>
      <c r="AD1658" s="2"/>
      <c r="AE1658" s="2"/>
      <c r="AF1658" s="2"/>
      <c r="AG1658" s="2"/>
    </row>
    <row r="1659" customFormat="false" ht="14.4" hidden="false" customHeight="false" outlineLevel="0" collapsed="false">
      <c r="B1659" s="2"/>
      <c r="C1659" s="2"/>
      <c r="D1659" s="2"/>
      <c r="E1659" s="2"/>
      <c r="F1659" s="2"/>
      <c r="G1659" s="2"/>
      <c r="H1659" s="2"/>
      <c r="I1659" s="2"/>
      <c r="J1659" s="2"/>
      <c r="K1659" s="2"/>
      <c r="L1659" s="2"/>
      <c r="M1659" s="2"/>
      <c r="N1659" s="2"/>
      <c r="O1659" s="2"/>
      <c r="P1659" s="2"/>
      <c r="Q1659" s="2"/>
      <c r="R1659" s="2"/>
      <c r="S1659" s="2"/>
      <c r="T1659" s="2"/>
      <c r="U1659" s="2"/>
      <c r="V1659" s="2"/>
      <c r="W1659" s="2"/>
      <c r="X1659" s="2"/>
      <c r="Y1659" s="2"/>
      <c r="Z1659" s="2"/>
      <c r="AA1659" s="2"/>
      <c r="AB1659" s="2"/>
      <c r="AC1659" s="2"/>
      <c r="AD1659" s="2"/>
      <c r="AE1659" s="2"/>
      <c r="AF1659" s="2"/>
      <c r="AG1659" s="2"/>
    </row>
    <row r="1660" customFormat="false" ht="14.4" hidden="false" customHeight="false" outlineLevel="0" collapsed="false">
      <c r="B1660" s="2"/>
      <c r="C1660" s="2"/>
      <c r="D1660" s="2"/>
      <c r="E1660" s="2"/>
      <c r="F1660" s="2"/>
      <c r="G1660" s="2"/>
      <c r="H1660" s="2"/>
      <c r="I1660" s="2"/>
      <c r="J1660" s="2"/>
      <c r="K1660" s="2"/>
      <c r="L1660" s="2"/>
      <c r="M1660" s="2"/>
      <c r="N1660" s="2"/>
      <c r="O1660" s="2"/>
      <c r="P1660" s="2"/>
      <c r="Q1660" s="2"/>
      <c r="R1660" s="2"/>
      <c r="S1660" s="2"/>
      <c r="T1660" s="2"/>
      <c r="U1660" s="2"/>
      <c r="V1660" s="2"/>
      <c r="W1660" s="2"/>
      <c r="X1660" s="2"/>
      <c r="Y1660" s="2"/>
      <c r="Z1660" s="2"/>
      <c r="AA1660" s="2"/>
      <c r="AB1660" s="2"/>
      <c r="AC1660" s="2"/>
      <c r="AD1660" s="2"/>
      <c r="AE1660" s="2"/>
      <c r="AF1660" s="2"/>
      <c r="AG1660" s="2"/>
    </row>
    <row r="1661" customFormat="false" ht="14.4" hidden="false" customHeight="false" outlineLevel="0" collapsed="false">
      <c r="B1661" s="2"/>
      <c r="C1661" s="2"/>
      <c r="D1661" s="2"/>
      <c r="E1661" s="2"/>
      <c r="F1661" s="2"/>
      <c r="G1661" s="2"/>
      <c r="H1661" s="2"/>
      <c r="I1661" s="2"/>
      <c r="J1661" s="2"/>
      <c r="K1661" s="2"/>
      <c r="L1661" s="2"/>
      <c r="M1661" s="2"/>
      <c r="N1661" s="2"/>
      <c r="O1661" s="2"/>
      <c r="P1661" s="2"/>
      <c r="Q1661" s="2"/>
      <c r="R1661" s="2"/>
      <c r="S1661" s="2"/>
      <c r="T1661" s="2"/>
      <c r="U1661" s="2"/>
      <c r="V1661" s="2"/>
      <c r="W1661" s="2"/>
      <c r="X1661" s="2"/>
      <c r="Y1661" s="2"/>
      <c r="Z1661" s="2"/>
      <c r="AA1661" s="2"/>
      <c r="AB1661" s="2"/>
      <c r="AC1661" s="2"/>
      <c r="AD1661" s="2"/>
      <c r="AE1661" s="2"/>
      <c r="AF1661" s="2"/>
      <c r="AG1661" s="2"/>
    </row>
    <row r="1662" customFormat="false" ht="14.4" hidden="false" customHeight="false" outlineLevel="0" collapsed="false">
      <c r="B1662" s="2"/>
      <c r="C1662" s="2"/>
      <c r="D1662" s="2"/>
      <c r="E1662" s="2"/>
      <c r="F1662" s="2"/>
      <c r="G1662" s="2"/>
      <c r="H1662" s="2"/>
      <c r="I1662" s="2"/>
      <c r="J1662" s="2"/>
      <c r="K1662" s="2"/>
      <c r="L1662" s="2"/>
      <c r="M1662" s="2"/>
      <c r="N1662" s="2"/>
      <c r="O1662" s="2"/>
      <c r="P1662" s="2"/>
      <c r="Q1662" s="2"/>
      <c r="R1662" s="2"/>
      <c r="S1662" s="2"/>
      <c r="T1662" s="2"/>
      <c r="U1662" s="2"/>
      <c r="V1662" s="2"/>
      <c r="W1662" s="2"/>
      <c r="X1662" s="2"/>
      <c r="Y1662" s="2"/>
      <c r="Z1662" s="2"/>
      <c r="AA1662" s="2"/>
      <c r="AB1662" s="2"/>
      <c r="AC1662" s="2"/>
      <c r="AD1662" s="2"/>
      <c r="AE1662" s="2"/>
      <c r="AF1662" s="2"/>
      <c r="AG1662" s="2"/>
    </row>
    <row r="1663" customFormat="false" ht="14.4" hidden="false" customHeight="false" outlineLevel="0" collapsed="false">
      <c r="B1663" s="2"/>
      <c r="C1663" s="2"/>
      <c r="D1663" s="2"/>
      <c r="E1663" s="2"/>
      <c r="F1663" s="2"/>
      <c r="G1663" s="2"/>
      <c r="H1663" s="2"/>
      <c r="I1663" s="2"/>
      <c r="J1663" s="2"/>
      <c r="K1663" s="2"/>
      <c r="L1663" s="2"/>
      <c r="M1663" s="2"/>
      <c r="N1663" s="2"/>
      <c r="O1663" s="2"/>
      <c r="P1663" s="2"/>
      <c r="Q1663" s="2"/>
      <c r="R1663" s="2"/>
      <c r="S1663" s="2"/>
      <c r="T1663" s="2"/>
      <c r="U1663" s="2"/>
      <c r="V1663" s="2"/>
      <c r="W1663" s="2"/>
      <c r="X1663" s="2"/>
      <c r="Y1663" s="2"/>
      <c r="Z1663" s="2"/>
      <c r="AA1663" s="2"/>
      <c r="AB1663" s="2"/>
      <c r="AC1663" s="2"/>
      <c r="AD1663" s="2"/>
      <c r="AE1663" s="2"/>
      <c r="AF1663" s="2"/>
      <c r="AG1663" s="2"/>
    </row>
    <row r="1664" customFormat="false" ht="14.4" hidden="false" customHeight="false" outlineLevel="0" collapsed="false">
      <c r="B1664" s="2"/>
      <c r="C1664" s="2"/>
      <c r="D1664" s="2"/>
      <c r="E1664" s="2"/>
      <c r="F1664" s="2"/>
      <c r="G1664" s="2"/>
      <c r="H1664" s="2"/>
      <c r="I1664" s="2"/>
      <c r="J1664" s="2"/>
      <c r="K1664" s="2"/>
      <c r="L1664" s="2"/>
      <c r="M1664" s="2"/>
      <c r="N1664" s="2"/>
      <c r="O1664" s="2"/>
      <c r="P1664" s="2"/>
      <c r="Q1664" s="2"/>
      <c r="R1664" s="2"/>
      <c r="S1664" s="2"/>
      <c r="T1664" s="2"/>
      <c r="U1664" s="2"/>
      <c r="V1664" s="2"/>
      <c r="W1664" s="2"/>
      <c r="X1664" s="2"/>
      <c r="Y1664" s="2"/>
      <c r="Z1664" s="2"/>
      <c r="AA1664" s="2"/>
      <c r="AB1664" s="2"/>
      <c r="AC1664" s="2"/>
      <c r="AD1664" s="2"/>
      <c r="AE1664" s="2"/>
      <c r="AF1664" s="2"/>
      <c r="AG1664" s="2"/>
    </row>
    <row r="1665" customFormat="false" ht="14.4" hidden="false" customHeight="false" outlineLevel="0" collapsed="false">
      <c r="B1665" s="2"/>
      <c r="C1665" s="2"/>
      <c r="D1665" s="2"/>
      <c r="E1665" s="2"/>
      <c r="F1665" s="2"/>
      <c r="G1665" s="2"/>
      <c r="H1665" s="2"/>
      <c r="I1665" s="2"/>
      <c r="J1665" s="2"/>
      <c r="K1665" s="2"/>
      <c r="L1665" s="2"/>
      <c r="M1665" s="2"/>
      <c r="N1665" s="2"/>
      <c r="O1665" s="2"/>
      <c r="P1665" s="2"/>
      <c r="Q1665" s="2"/>
      <c r="R1665" s="2"/>
      <c r="S1665" s="2"/>
      <c r="T1665" s="2"/>
      <c r="U1665" s="2"/>
      <c r="V1665" s="2"/>
      <c r="W1665" s="2"/>
      <c r="X1665" s="2"/>
      <c r="Y1665" s="2"/>
      <c r="Z1665" s="2"/>
      <c r="AA1665" s="2"/>
      <c r="AB1665" s="2"/>
      <c r="AC1665" s="2"/>
      <c r="AD1665" s="2"/>
      <c r="AE1665" s="2"/>
      <c r="AF1665" s="2"/>
      <c r="AG1665" s="2"/>
    </row>
    <row r="1666" customFormat="false" ht="14.4" hidden="false" customHeight="false" outlineLevel="0" collapsed="false">
      <c r="B1666" s="2"/>
      <c r="C1666" s="2"/>
      <c r="D1666" s="2"/>
      <c r="E1666" s="2"/>
      <c r="F1666" s="2"/>
      <c r="G1666" s="2"/>
      <c r="H1666" s="2"/>
      <c r="I1666" s="2"/>
      <c r="J1666" s="2"/>
      <c r="K1666" s="2"/>
      <c r="L1666" s="2"/>
      <c r="M1666" s="2"/>
      <c r="N1666" s="2"/>
      <c r="O1666" s="2"/>
      <c r="P1666" s="2"/>
      <c r="Q1666" s="2"/>
      <c r="R1666" s="2"/>
      <c r="S1666" s="2"/>
      <c r="T1666" s="2"/>
      <c r="U1666" s="2"/>
      <c r="V1666" s="2"/>
      <c r="W1666" s="2"/>
      <c r="X1666" s="2"/>
      <c r="Y1666" s="2"/>
      <c r="Z1666" s="2"/>
      <c r="AA1666" s="2"/>
      <c r="AB1666" s="2"/>
      <c r="AC1666" s="2"/>
      <c r="AD1666" s="2"/>
      <c r="AE1666" s="2"/>
      <c r="AF1666" s="2"/>
      <c r="AG1666" s="2"/>
    </row>
    <row r="1667" customFormat="false" ht="14.4" hidden="false" customHeight="false" outlineLevel="0" collapsed="false">
      <c r="B1667" s="2"/>
      <c r="C1667" s="2"/>
      <c r="D1667" s="2"/>
      <c r="E1667" s="2"/>
      <c r="F1667" s="2"/>
      <c r="G1667" s="2"/>
      <c r="H1667" s="2"/>
      <c r="I1667" s="2"/>
      <c r="J1667" s="2"/>
      <c r="K1667" s="2"/>
      <c r="L1667" s="2"/>
      <c r="M1667" s="2"/>
      <c r="N1667" s="2"/>
      <c r="O1667" s="2"/>
      <c r="P1667" s="2"/>
      <c r="Q1667" s="2"/>
      <c r="R1667" s="2"/>
      <c r="S1667" s="2"/>
      <c r="T1667" s="2"/>
      <c r="U1667" s="2"/>
      <c r="V1667" s="2"/>
      <c r="W1667" s="2"/>
      <c r="X1667" s="2"/>
      <c r="Y1667" s="2"/>
      <c r="Z1667" s="2"/>
      <c r="AA1667" s="2"/>
      <c r="AB1667" s="2"/>
      <c r="AC1667" s="2"/>
      <c r="AD1667" s="2"/>
      <c r="AE1667" s="2"/>
      <c r="AF1667" s="2"/>
      <c r="AG1667" s="2"/>
    </row>
    <row r="1668" customFormat="false" ht="14.4" hidden="false" customHeight="false" outlineLevel="0" collapsed="false">
      <c r="B1668" s="2"/>
      <c r="C1668" s="2"/>
      <c r="D1668" s="2"/>
      <c r="E1668" s="2"/>
      <c r="F1668" s="2"/>
      <c r="G1668" s="2"/>
      <c r="H1668" s="2"/>
      <c r="I1668" s="2"/>
      <c r="J1668" s="2"/>
      <c r="K1668" s="2"/>
      <c r="L1668" s="2"/>
      <c r="M1668" s="2"/>
      <c r="N1668" s="2"/>
      <c r="O1668" s="2"/>
      <c r="P1668" s="2"/>
      <c r="Q1668" s="2"/>
      <c r="R1668" s="2"/>
      <c r="S1668" s="2"/>
      <c r="T1668" s="2"/>
      <c r="U1668" s="2"/>
      <c r="V1668" s="2"/>
      <c r="W1668" s="2"/>
      <c r="X1668" s="2"/>
      <c r="Y1668" s="2"/>
      <c r="Z1668" s="2"/>
      <c r="AA1668" s="2"/>
      <c r="AB1668" s="2"/>
      <c r="AC1668" s="2"/>
      <c r="AD1668" s="2"/>
      <c r="AE1668" s="2"/>
      <c r="AF1668" s="2"/>
      <c r="AG1668" s="2"/>
    </row>
    <row r="1669" customFormat="false" ht="14.4" hidden="false" customHeight="false" outlineLevel="0" collapsed="false">
      <c r="B1669" s="2"/>
      <c r="C1669" s="2"/>
      <c r="D1669" s="2"/>
      <c r="E1669" s="2"/>
      <c r="F1669" s="2"/>
      <c r="G1669" s="2"/>
      <c r="H1669" s="2"/>
      <c r="I1669" s="2"/>
      <c r="J1669" s="2"/>
      <c r="K1669" s="2"/>
      <c r="L1669" s="2"/>
      <c r="M1669" s="2"/>
      <c r="N1669" s="2"/>
      <c r="O1669" s="2"/>
      <c r="P1669" s="2"/>
      <c r="Q1669" s="2"/>
      <c r="R1669" s="2"/>
      <c r="S1669" s="2"/>
      <c r="T1669" s="2"/>
      <c r="U1669" s="2"/>
      <c r="V1669" s="2"/>
      <c r="W1669" s="2"/>
      <c r="X1669" s="2"/>
      <c r="Y1669" s="2"/>
      <c r="Z1669" s="2"/>
      <c r="AA1669" s="2"/>
      <c r="AB1669" s="2"/>
      <c r="AC1669" s="2"/>
      <c r="AD1669" s="2"/>
      <c r="AE1669" s="2"/>
      <c r="AF1669" s="2"/>
      <c r="AG1669" s="2"/>
    </row>
    <row r="1670" customFormat="false" ht="14.4" hidden="false" customHeight="false" outlineLevel="0" collapsed="false">
      <c r="B1670" s="2"/>
      <c r="C1670" s="2"/>
      <c r="D1670" s="2"/>
      <c r="E1670" s="2"/>
      <c r="F1670" s="2"/>
      <c r="G1670" s="2"/>
      <c r="H1670" s="2"/>
      <c r="I1670" s="2"/>
      <c r="J1670" s="2"/>
      <c r="K1670" s="2"/>
      <c r="L1670" s="2"/>
      <c r="M1670" s="2"/>
      <c r="N1670" s="2"/>
      <c r="O1670" s="2"/>
      <c r="P1670" s="2"/>
      <c r="Q1670" s="2"/>
      <c r="R1670" s="2"/>
      <c r="S1670" s="2"/>
      <c r="T1670" s="2"/>
      <c r="U1670" s="2"/>
      <c r="V1670" s="2"/>
      <c r="W1670" s="2"/>
      <c r="X1670" s="2"/>
      <c r="Y1670" s="2"/>
      <c r="Z1670" s="2"/>
      <c r="AA1670" s="2"/>
      <c r="AB1670" s="2"/>
      <c r="AC1670" s="2"/>
      <c r="AD1670" s="2"/>
      <c r="AE1670" s="2"/>
      <c r="AF1670" s="2"/>
      <c r="AG1670" s="2"/>
    </row>
    <row r="1671" customFormat="false" ht="14.4" hidden="false" customHeight="false" outlineLevel="0" collapsed="false">
      <c r="B1671" s="2"/>
      <c r="C1671" s="2"/>
      <c r="D1671" s="2"/>
      <c r="E1671" s="2"/>
      <c r="F1671" s="2"/>
      <c r="G1671" s="2"/>
      <c r="H1671" s="2"/>
      <c r="I1671" s="2"/>
      <c r="J1671" s="2"/>
      <c r="K1671" s="2"/>
      <c r="L1671" s="2"/>
      <c r="M1671" s="2"/>
      <c r="N1671" s="2"/>
      <c r="O1671" s="2"/>
      <c r="P1671" s="2"/>
      <c r="Q1671" s="2"/>
      <c r="R1671" s="2"/>
      <c r="S1671" s="2"/>
      <c r="T1671" s="2"/>
      <c r="U1671" s="2"/>
      <c r="V1671" s="2"/>
      <c r="W1671" s="2"/>
      <c r="X1671" s="2"/>
      <c r="Y1671" s="2"/>
      <c r="Z1671" s="2"/>
      <c r="AA1671" s="2"/>
      <c r="AB1671" s="2"/>
      <c r="AC1671" s="2"/>
      <c r="AD1671" s="2"/>
      <c r="AE1671" s="2"/>
      <c r="AF1671" s="2"/>
      <c r="AG1671" s="2"/>
    </row>
    <row r="1672" customFormat="false" ht="14.4" hidden="false" customHeight="false" outlineLevel="0" collapsed="false">
      <c r="B1672" s="2"/>
      <c r="C1672" s="2"/>
      <c r="D1672" s="2"/>
      <c r="E1672" s="2"/>
      <c r="F1672" s="2"/>
      <c r="G1672" s="2"/>
      <c r="H1672" s="2"/>
      <c r="I1672" s="2"/>
      <c r="J1672" s="2"/>
      <c r="K1672" s="2"/>
      <c r="L1672" s="2"/>
      <c r="M1672" s="2"/>
      <c r="N1672" s="2"/>
      <c r="O1672" s="2"/>
      <c r="P1672" s="2"/>
      <c r="Q1672" s="2"/>
      <c r="R1672" s="2"/>
      <c r="S1672" s="2"/>
      <c r="T1672" s="2"/>
      <c r="U1672" s="2"/>
      <c r="V1672" s="2"/>
      <c r="W1672" s="2"/>
      <c r="X1672" s="2"/>
      <c r="Y1672" s="2"/>
      <c r="Z1672" s="2"/>
      <c r="AA1672" s="2"/>
      <c r="AB1672" s="2"/>
      <c r="AC1672" s="2"/>
      <c r="AD1672" s="2"/>
      <c r="AE1672" s="2"/>
      <c r="AF1672" s="2"/>
      <c r="AG1672" s="2"/>
    </row>
    <row r="1673" customFormat="false" ht="14.4" hidden="false" customHeight="false" outlineLevel="0" collapsed="false">
      <c r="B1673" s="2"/>
      <c r="C1673" s="2"/>
      <c r="D1673" s="2"/>
      <c r="E1673" s="2"/>
      <c r="F1673" s="2"/>
      <c r="G1673" s="2"/>
      <c r="H1673" s="2"/>
      <c r="I1673" s="2"/>
      <c r="J1673" s="2"/>
      <c r="K1673" s="2"/>
      <c r="L1673" s="2"/>
      <c r="M1673" s="2"/>
      <c r="N1673" s="2"/>
      <c r="O1673" s="2"/>
      <c r="P1673" s="2"/>
      <c r="Q1673" s="2"/>
      <c r="R1673" s="2"/>
      <c r="S1673" s="2"/>
      <c r="T1673" s="2"/>
      <c r="U1673" s="2"/>
      <c r="V1673" s="2"/>
      <c r="W1673" s="2"/>
      <c r="X1673" s="2"/>
      <c r="Y1673" s="2"/>
      <c r="Z1673" s="2"/>
      <c r="AA1673" s="2"/>
      <c r="AB1673" s="2"/>
      <c r="AC1673" s="2"/>
      <c r="AD1673" s="2"/>
      <c r="AE1673" s="2"/>
      <c r="AF1673" s="2"/>
      <c r="AG1673" s="2"/>
    </row>
    <row r="1674" customFormat="false" ht="14.4" hidden="false" customHeight="false" outlineLevel="0" collapsed="false">
      <c r="B1674" s="2"/>
      <c r="C1674" s="2"/>
      <c r="D1674" s="2"/>
      <c r="E1674" s="2"/>
      <c r="F1674" s="2"/>
      <c r="G1674" s="2"/>
      <c r="H1674" s="2"/>
      <c r="I1674" s="2"/>
      <c r="J1674" s="2"/>
      <c r="K1674" s="2"/>
      <c r="L1674" s="2"/>
      <c r="M1674" s="2"/>
      <c r="N1674" s="2"/>
      <c r="O1674" s="2"/>
      <c r="P1674" s="2"/>
      <c r="Q1674" s="2"/>
      <c r="R1674" s="2"/>
      <c r="S1674" s="2"/>
      <c r="T1674" s="2"/>
      <c r="U1674" s="2"/>
      <c r="V1674" s="2"/>
      <c r="W1674" s="2"/>
      <c r="X1674" s="2"/>
      <c r="Y1674" s="2"/>
      <c r="Z1674" s="2"/>
      <c r="AA1674" s="2"/>
      <c r="AB1674" s="2"/>
      <c r="AC1674" s="2"/>
      <c r="AD1674" s="2"/>
      <c r="AE1674" s="2"/>
      <c r="AF1674" s="2"/>
      <c r="AG1674" s="2"/>
    </row>
    <row r="1675" customFormat="false" ht="14.4" hidden="false" customHeight="false" outlineLevel="0" collapsed="false">
      <c r="B1675" s="2"/>
      <c r="C1675" s="2"/>
      <c r="D1675" s="2"/>
      <c r="E1675" s="2"/>
      <c r="F1675" s="2"/>
      <c r="G1675" s="2"/>
      <c r="H1675" s="2"/>
      <c r="I1675" s="2"/>
      <c r="J1675" s="2"/>
      <c r="K1675" s="2"/>
      <c r="L1675" s="2"/>
      <c r="M1675" s="2"/>
      <c r="N1675" s="2"/>
      <c r="O1675" s="2"/>
      <c r="P1675" s="2"/>
      <c r="Q1675" s="2"/>
      <c r="R1675" s="2"/>
      <c r="S1675" s="2"/>
      <c r="T1675" s="2"/>
      <c r="U1675" s="2"/>
      <c r="V1675" s="2"/>
      <c r="W1675" s="2"/>
      <c r="X1675" s="2"/>
      <c r="Y1675" s="2"/>
      <c r="Z1675" s="2"/>
      <c r="AA1675" s="2"/>
      <c r="AB1675" s="2"/>
      <c r="AC1675" s="2"/>
      <c r="AD1675" s="2"/>
      <c r="AE1675" s="2"/>
      <c r="AF1675" s="2"/>
      <c r="AG1675" s="2"/>
    </row>
    <row r="1676" customFormat="false" ht="14.4" hidden="false" customHeight="false" outlineLevel="0" collapsed="false">
      <c r="B1676" s="2"/>
      <c r="C1676" s="2"/>
      <c r="D1676" s="2"/>
      <c r="E1676" s="2"/>
      <c r="F1676" s="2"/>
      <c r="G1676" s="2"/>
      <c r="H1676" s="2"/>
      <c r="I1676" s="2"/>
      <c r="J1676" s="2"/>
      <c r="K1676" s="2"/>
      <c r="L1676" s="2"/>
      <c r="M1676" s="2"/>
      <c r="N1676" s="2"/>
      <c r="O1676" s="2"/>
      <c r="P1676" s="2"/>
      <c r="Q1676" s="2"/>
      <c r="R1676" s="2"/>
      <c r="S1676" s="2"/>
      <c r="T1676" s="2"/>
      <c r="U1676" s="2"/>
      <c r="V1676" s="2"/>
      <c r="W1676" s="2"/>
      <c r="X1676" s="2"/>
      <c r="Y1676" s="2"/>
      <c r="Z1676" s="2"/>
      <c r="AA1676" s="2"/>
      <c r="AB1676" s="2"/>
      <c r="AC1676" s="2"/>
      <c r="AD1676" s="2"/>
      <c r="AE1676" s="2"/>
      <c r="AF1676" s="2"/>
      <c r="AG1676" s="2"/>
    </row>
    <row r="1677" customFormat="false" ht="14.4" hidden="false" customHeight="false" outlineLevel="0" collapsed="false">
      <c r="B1677" s="2"/>
      <c r="C1677" s="2"/>
      <c r="D1677" s="2"/>
      <c r="E1677" s="2"/>
      <c r="F1677" s="2"/>
      <c r="G1677" s="2"/>
      <c r="H1677" s="2"/>
      <c r="I1677" s="2"/>
      <c r="J1677" s="2"/>
      <c r="K1677" s="2"/>
      <c r="L1677" s="2"/>
      <c r="M1677" s="2"/>
      <c r="N1677" s="2"/>
      <c r="O1677" s="2"/>
      <c r="P1677" s="2"/>
      <c r="Q1677" s="2"/>
      <c r="R1677" s="2"/>
      <c r="S1677" s="2"/>
      <c r="T1677" s="2"/>
      <c r="U1677" s="2"/>
      <c r="V1677" s="2"/>
      <c r="W1677" s="2"/>
      <c r="X1677" s="2"/>
      <c r="Y1677" s="2"/>
      <c r="Z1677" s="2"/>
      <c r="AA1677" s="2"/>
      <c r="AB1677" s="2"/>
      <c r="AC1677" s="2"/>
      <c r="AD1677" s="2"/>
      <c r="AE1677" s="2"/>
      <c r="AF1677" s="2"/>
      <c r="AG1677" s="2"/>
    </row>
    <row r="1678" customFormat="false" ht="14.4" hidden="false" customHeight="false" outlineLevel="0" collapsed="false">
      <c r="B1678" s="2"/>
      <c r="C1678" s="2"/>
      <c r="D1678" s="2"/>
      <c r="E1678" s="2"/>
      <c r="F1678" s="2"/>
      <c r="G1678" s="2"/>
      <c r="H1678" s="2"/>
      <c r="I1678" s="2"/>
      <c r="J1678" s="2"/>
      <c r="K1678" s="2"/>
      <c r="L1678" s="2"/>
      <c r="M1678" s="2"/>
      <c r="N1678" s="2"/>
      <c r="O1678" s="2"/>
      <c r="P1678" s="2"/>
      <c r="Q1678" s="2"/>
      <c r="R1678" s="2"/>
      <c r="S1678" s="2"/>
      <c r="T1678" s="2"/>
      <c r="U1678" s="2"/>
      <c r="V1678" s="2"/>
      <c r="W1678" s="2"/>
      <c r="X1678" s="2"/>
      <c r="Y1678" s="2"/>
      <c r="Z1678" s="2"/>
      <c r="AA1678" s="2"/>
      <c r="AB1678" s="2"/>
      <c r="AC1678" s="2"/>
      <c r="AD1678" s="2"/>
      <c r="AE1678" s="2"/>
      <c r="AF1678" s="2"/>
      <c r="AG1678" s="2"/>
    </row>
    <row r="1679" customFormat="false" ht="14.4" hidden="false" customHeight="false" outlineLevel="0" collapsed="false">
      <c r="B1679" s="2"/>
      <c r="C1679" s="2"/>
      <c r="D1679" s="2"/>
      <c r="E1679" s="2"/>
      <c r="F1679" s="2"/>
      <c r="G1679" s="2"/>
      <c r="H1679" s="2"/>
      <c r="I1679" s="2"/>
      <c r="J1679" s="2"/>
      <c r="K1679" s="2"/>
      <c r="L1679" s="2"/>
      <c r="M1679" s="2"/>
      <c r="N1679" s="2"/>
      <c r="O1679" s="2"/>
      <c r="P1679" s="2"/>
      <c r="Q1679" s="2"/>
      <c r="R1679" s="2"/>
      <c r="S1679" s="2"/>
      <c r="T1679" s="2"/>
      <c r="U1679" s="2"/>
      <c r="V1679" s="2"/>
      <c r="W1679" s="2"/>
      <c r="X1679" s="2"/>
      <c r="Y1679" s="2"/>
      <c r="Z1679" s="2"/>
      <c r="AA1679" s="2"/>
      <c r="AB1679" s="2"/>
      <c r="AC1679" s="2"/>
      <c r="AD1679" s="2"/>
      <c r="AE1679" s="2"/>
      <c r="AF1679" s="2"/>
      <c r="AG1679" s="2"/>
    </row>
    <row r="1680" customFormat="false" ht="14.4" hidden="false" customHeight="false" outlineLevel="0" collapsed="false">
      <c r="B1680" s="2"/>
      <c r="C1680" s="2"/>
      <c r="D1680" s="2"/>
      <c r="E1680" s="2"/>
      <c r="F1680" s="2"/>
      <c r="G1680" s="2"/>
      <c r="H1680" s="2"/>
      <c r="I1680" s="2"/>
      <c r="J1680" s="2"/>
      <c r="K1680" s="2"/>
      <c r="L1680" s="2"/>
      <c r="M1680" s="2"/>
      <c r="N1680" s="2"/>
      <c r="O1680" s="2"/>
      <c r="P1680" s="2"/>
      <c r="Q1680" s="2"/>
      <c r="R1680" s="2"/>
      <c r="S1680" s="2"/>
      <c r="T1680" s="2"/>
      <c r="U1680" s="2"/>
      <c r="V1680" s="2"/>
      <c r="W1680" s="2"/>
      <c r="X1680" s="2"/>
      <c r="Y1680" s="2"/>
      <c r="Z1680" s="2"/>
      <c r="AA1680" s="2"/>
      <c r="AB1680" s="2"/>
      <c r="AC1680" s="2"/>
      <c r="AD1680" s="2"/>
      <c r="AE1680" s="2"/>
      <c r="AF1680" s="2"/>
      <c r="AG1680" s="2"/>
    </row>
    <row r="1681" customFormat="false" ht="14.4" hidden="false" customHeight="false" outlineLevel="0" collapsed="false">
      <c r="B1681" s="2"/>
      <c r="C1681" s="2"/>
      <c r="D1681" s="2"/>
      <c r="E1681" s="2"/>
      <c r="F1681" s="2"/>
      <c r="G1681" s="2"/>
      <c r="H1681" s="2"/>
      <c r="I1681" s="2"/>
      <c r="J1681" s="2"/>
      <c r="K1681" s="2"/>
      <c r="L1681" s="2"/>
      <c r="M1681" s="2"/>
      <c r="N1681" s="2"/>
      <c r="O1681" s="2"/>
      <c r="P1681" s="2"/>
      <c r="Q1681" s="2"/>
      <c r="R1681" s="2"/>
      <c r="S1681" s="2"/>
      <c r="T1681" s="2"/>
      <c r="U1681" s="2"/>
      <c r="V1681" s="2"/>
      <c r="W1681" s="2"/>
      <c r="X1681" s="2"/>
      <c r="Y1681" s="2"/>
      <c r="Z1681" s="2"/>
      <c r="AA1681" s="2"/>
      <c r="AB1681" s="2"/>
      <c r="AC1681" s="2"/>
      <c r="AD1681" s="2"/>
      <c r="AE1681" s="2"/>
      <c r="AF1681" s="2"/>
      <c r="AG1681" s="2"/>
    </row>
    <row r="1682" customFormat="false" ht="14.4" hidden="false" customHeight="false" outlineLevel="0" collapsed="false">
      <c r="B1682" s="2"/>
      <c r="C1682" s="2"/>
      <c r="D1682" s="2"/>
      <c r="E1682" s="2"/>
      <c r="F1682" s="2"/>
      <c r="G1682" s="2"/>
      <c r="H1682" s="2"/>
      <c r="I1682" s="2"/>
      <c r="J1682" s="2"/>
      <c r="K1682" s="2"/>
      <c r="L1682" s="2"/>
      <c r="M1682" s="2"/>
      <c r="N1682" s="2"/>
      <c r="O1682" s="2"/>
      <c r="P1682" s="2"/>
      <c r="Q1682" s="2"/>
      <c r="R1682" s="2"/>
      <c r="S1682" s="2"/>
      <c r="T1682" s="2"/>
      <c r="U1682" s="2"/>
      <c r="V1682" s="2"/>
      <c r="W1682" s="2"/>
      <c r="X1682" s="2"/>
      <c r="Y1682" s="2"/>
      <c r="Z1682" s="2"/>
      <c r="AA1682" s="2"/>
      <c r="AB1682" s="2"/>
      <c r="AC1682" s="2"/>
      <c r="AD1682" s="2"/>
      <c r="AE1682" s="2"/>
      <c r="AF1682" s="2"/>
      <c r="AG1682" s="2"/>
    </row>
    <row r="1683" customFormat="false" ht="14.4" hidden="false" customHeight="false" outlineLevel="0" collapsed="false">
      <c r="B1683" s="2"/>
      <c r="C1683" s="2"/>
      <c r="D1683" s="2"/>
      <c r="E1683" s="2"/>
      <c r="F1683" s="2"/>
      <c r="G1683" s="2"/>
      <c r="H1683" s="2"/>
      <c r="I1683" s="2"/>
      <c r="J1683" s="2"/>
      <c r="K1683" s="2"/>
      <c r="L1683" s="2"/>
      <c r="M1683" s="2"/>
      <c r="N1683" s="2"/>
      <c r="O1683" s="2"/>
      <c r="P1683" s="2"/>
      <c r="Q1683" s="2"/>
      <c r="R1683" s="2"/>
      <c r="S1683" s="2"/>
      <c r="T1683" s="2"/>
      <c r="U1683" s="2"/>
      <c r="V1683" s="2"/>
      <c r="W1683" s="2"/>
      <c r="X1683" s="2"/>
      <c r="Y1683" s="2"/>
      <c r="Z1683" s="2"/>
      <c r="AA1683" s="2"/>
      <c r="AB1683" s="2"/>
      <c r="AC1683" s="2"/>
      <c r="AD1683" s="2"/>
      <c r="AE1683" s="2"/>
      <c r="AF1683" s="2"/>
      <c r="AG1683" s="2"/>
    </row>
    <row r="1684" customFormat="false" ht="14.4" hidden="false" customHeight="false" outlineLevel="0" collapsed="false">
      <c r="B1684" s="2"/>
      <c r="C1684" s="2"/>
      <c r="D1684" s="2"/>
      <c r="E1684" s="2"/>
      <c r="F1684" s="2"/>
      <c r="G1684" s="2"/>
      <c r="H1684" s="2"/>
      <c r="I1684" s="2"/>
      <c r="J1684" s="2"/>
      <c r="K1684" s="2"/>
      <c r="L1684" s="2"/>
      <c r="M1684" s="2"/>
      <c r="N1684" s="2"/>
      <c r="O1684" s="2"/>
      <c r="P1684" s="2"/>
      <c r="Q1684" s="2"/>
      <c r="R1684" s="2"/>
      <c r="S1684" s="2"/>
      <c r="T1684" s="2"/>
      <c r="U1684" s="2"/>
      <c r="V1684" s="2"/>
      <c r="W1684" s="2"/>
      <c r="X1684" s="2"/>
      <c r="Y1684" s="2"/>
      <c r="Z1684" s="2"/>
      <c r="AA1684" s="2"/>
      <c r="AB1684" s="2"/>
      <c r="AC1684" s="2"/>
      <c r="AD1684" s="2"/>
      <c r="AE1684" s="2"/>
      <c r="AF1684" s="2"/>
      <c r="AG1684" s="2"/>
    </row>
    <row r="1685" customFormat="false" ht="14.4" hidden="false" customHeight="false" outlineLevel="0" collapsed="false">
      <c r="B1685" s="2"/>
      <c r="C1685" s="2"/>
      <c r="D1685" s="2"/>
      <c r="E1685" s="2"/>
      <c r="F1685" s="2"/>
      <c r="G1685" s="2"/>
      <c r="H1685" s="2"/>
      <c r="I1685" s="2"/>
      <c r="J1685" s="2"/>
      <c r="K1685" s="2"/>
      <c r="L1685" s="2"/>
      <c r="M1685" s="2"/>
      <c r="N1685" s="2"/>
      <c r="O1685" s="2"/>
      <c r="P1685" s="2"/>
      <c r="Q1685" s="2"/>
      <c r="R1685" s="2"/>
      <c r="S1685" s="2"/>
      <c r="T1685" s="2"/>
      <c r="U1685" s="2"/>
      <c r="V1685" s="2"/>
      <c r="W1685" s="2"/>
      <c r="X1685" s="2"/>
      <c r="Y1685" s="2"/>
      <c r="Z1685" s="2"/>
      <c r="AA1685" s="2"/>
      <c r="AB1685" s="2"/>
      <c r="AC1685" s="2"/>
      <c r="AD1685" s="2"/>
      <c r="AE1685" s="2"/>
      <c r="AF1685" s="2"/>
      <c r="AG1685" s="2"/>
    </row>
    <row r="1686" customFormat="false" ht="14.4" hidden="false" customHeight="false" outlineLevel="0" collapsed="false">
      <c r="B1686" s="2"/>
      <c r="C1686" s="2"/>
      <c r="D1686" s="2"/>
      <c r="E1686" s="2"/>
      <c r="F1686" s="2"/>
      <c r="G1686" s="2"/>
      <c r="H1686" s="2"/>
      <c r="I1686" s="2"/>
      <c r="J1686" s="2"/>
      <c r="K1686" s="2"/>
      <c r="L1686" s="2"/>
      <c r="M1686" s="2"/>
      <c r="N1686" s="2"/>
      <c r="O1686" s="2"/>
      <c r="P1686" s="2"/>
      <c r="Q1686" s="2"/>
      <c r="R1686" s="2"/>
      <c r="S1686" s="2"/>
      <c r="T1686" s="2"/>
      <c r="U1686" s="2"/>
      <c r="V1686" s="2"/>
      <c r="W1686" s="2"/>
      <c r="X1686" s="2"/>
      <c r="Y1686" s="2"/>
      <c r="Z1686" s="2"/>
      <c r="AA1686" s="2"/>
      <c r="AB1686" s="2"/>
      <c r="AC1686" s="2"/>
      <c r="AD1686" s="2"/>
      <c r="AE1686" s="2"/>
      <c r="AF1686" s="2"/>
      <c r="AG1686" s="2"/>
    </row>
    <row r="1687" customFormat="false" ht="14.4" hidden="false" customHeight="false" outlineLevel="0" collapsed="false">
      <c r="B1687" s="2"/>
      <c r="C1687" s="2"/>
      <c r="D1687" s="2"/>
      <c r="E1687" s="2"/>
      <c r="F1687" s="2"/>
      <c r="G1687" s="2"/>
      <c r="H1687" s="2"/>
      <c r="I1687" s="2"/>
      <c r="J1687" s="2"/>
      <c r="K1687" s="2"/>
      <c r="L1687" s="2"/>
      <c r="M1687" s="2"/>
      <c r="N1687" s="2"/>
      <c r="O1687" s="2"/>
      <c r="P1687" s="2"/>
      <c r="Q1687" s="2"/>
      <c r="R1687" s="2"/>
      <c r="S1687" s="2"/>
      <c r="T1687" s="2"/>
      <c r="U1687" s="2"/>
      <c r="V1687" s="2"/>
      <c r="W1687" s="2"/>
      <c r="X1687" s="2"/>
      <c r="Y1687" s="2"/>
      <c r="Z1687" s="2"/>
      <c r="AA1687" s="2"/>
      <c r="AB1687" s="2"/>
      <c r="AC1687" s="2"/>
      <c r="AD1687" s="2"/>
      <c r="AE1687" s="2"/>
      <c r="AF1687" s="2"/>
      <c r="AG1687" s="2"/>
    </row>
    <row r="1688" customFormat="false" ht="14.4" hidden="false" customHeight="false" outlineLevel="0" collapsed="false">
      <c r="B1688" s="2"/>
      <c r="C1688" s="2"/>
      <c r="D1688" s="2"/>
      <c r="E1688" s="2"/>
      <c r="F1688" s="2"/>
      <c r="G1688" s="2"/>
      <c r="H1688" s="2"/>
      <c r="I1688" s="2"/>
      <c r="J1688" s="2"/>
      <c r="K1688" s="2"/>
      <c r="L1688" s="2"/>
      <c r="M1688" s="2"/>
      <c r="N1688" s="2"/>
      <c r="O1688" s="2"/>
      <c r="P1688" s="2"/>
      <c r="Q1688" s="2"/>
      <c r="R1688" s="2"/>
      <c r="S1688" s="2"/>
      <c r="T1688" s="2"/>
      <c r="U1688" s="2"/>
      <c r="V1688" s="2"/>
      <c r="W1688" s="2"/>
      <c r="X1688" s="2"/>
      <c r="Y1688" s="2"/>
      <c r="Z1688" s="2"/>
      <c r="AA1688" s="2"/>
      <c r="AB1688" s="2"/>
      <c r="AC1688" s="2"/>
      <c r="AD1688" s="2"/>
      <c r="AE1688" s="2"/>
      <c r="AF1688" s="2"/>
      <c r="AG1688" s="2"/>
    </row>
    <row r="1689" customFormat="false" ht="14.4" hidden="false" customHeight="false" outlineLevel="0" collapsed="false">
      <c r="B1689" s="2"/>
      <c r="C1689" s="2"/>
      <c r="D1689" s="2"/>
      <c r="E1689" s="2"/>
      <c r="F1689" s="2"/>
      <c r="G1689" s="2"/>
      <c r="H1689" s="2"/>
      <c r="I1689" s="2"/>
      <c r="J1689" s="2"/>
      <c r="K1689" s="2"/>
      <c r="L1689" s="2"/>
      <c r="M1689" s="2"/>
      <c r="N1689" s="2"/>
      <c r="O1689" s="2"/>
      <c r="P1689" s="2"/>
      <c r="Q1689" s="2"/>
      <c r="R1689" s="2"/>
      <c r="S1689" s="2"/>
      <c r="T1689" s="2"/>
      <c r="U1689" s="2"/>
      <c r="V1689" s="2"/>
      <c r="W1689" s="2"/>
      <c r="X1689" s="2"/>
      <c r="Y1689" s="2"/>
      <c r="Z1689" s="2"/>
      <c r="AA1689" s="2"/>
      <c r="AB1689" s="2"/>
      <c r="AC1689" s="2"/>
      <c r="AD1689" s="2"/>
      <c r="AE1689" s="2"/>
      <c r="AF1689" s="2"/>
      <c r="AG1689" s="2"/>
    </row>
    <row r="1690" customFormat="false" ht="14.4" hidden="false" customHeight="false" outlineLevel="0" collapsed="false">
      <c r="B1690" s="2"/>
      <c r="C1690" s="2"/>
      <c r="D1690" s="2"/>
      <c r="E1690" s="2"/>
      <c r="F1690" s="2"/>
      <c r="G1690" s="2"/>
      <c r="H1690" s="2"/>
      <c r="I1690" s="2"/>
      <c r="J1690" s="2"/>
      <c r="K1690" s="2"/>
      <c r="L1690" s="2"/>
      <c r="M1690" s="2"/>
      <c r="N1690" s="2"/>
      <c r="O1690" s="2"/>
      <c r="P1690" s="2"/>
      <c r="Q1690" s="2"/>
      <c r="R1690" s="2"/>
      <c r="S1690" s="2"/>
      <c r="T1690" s="2"/>
      <c r="U1690" s="2"/>
      <c r="V1690" s="2"/>
      <c r="W1690" s="2"/>
      <c r="X1690" s="2"/>
      <c r="Y1690" s="2"/>
      <c r="Z1690" s="2"/>
      <c r="AA1690" s="2"/>
      <c r="AB1690" s="2"/>
      <c r="AC1690" s="2"/>
      <c r="AD1690" s="2"/>
      <c r="AE1690" s="2"/>
      <c r="AF1690" s="2"/>
      <c r="AG1690" s="2"/>
    </row>
    <row r="1691" customFormat="false" ht="14.4" hidden="false" customHeight="false" outlineLevel="0" collapsed="false">
      <c r="B1691" s="2"/>
      <c r="C1691" s="2"/>
      <c r="D1691" s="2"/>
      <c r="E1691" s="2"/>
      <c r="F1691" s="2"/>
      <c r="G1691" s="2"/>
      <c r="H1691" s="2"/>
      <c r="I1691" s="2"/>
      <c r="J1691" s="2"/>
      <c r="K1691" s="2"/>
      <c r="L1691" s="2"/>
      <c r="M1691" s="2"/>
      <c r="N1691" s="2"/>
      <c r="O1691" s="2"/>
      <c r="P1691" s="2"/>
      <c r="Q1691" s="2"/>
      <c r="R1691" s="2"/>
      <c r="S1691" s="2"/>
      <c r="T1691" s="2"/>
      <c r="U1691" s="2"/>
      <c r="V1691" s="2"/>
      <c r="W1691" s="2"/>
      <c r="X1691" s="2"/>
      <c r="Y1691" s="2"/>
      <c r="Z1691" s="2"/>
      <c r="AA1691" s="2"/>
      <c r="AB1691" s="2"/>
      <c r="AC1691" s="2"/>
      <c r="AD1691" s="2"/>
      <c r="AE1691" s="2"/>
      <c r="AF1691" s="2"/>
      <c r="AG1691" s="2"/>
    </row>
    <row r="1692" customFormat="false" ht="14.4" hidden="false" customHeight="false" outlineLevel="0" collapsed="false">
      <c r="B1692" s="2"/>
      <c r="C1692" s="2"/>
      <c r="D1692" s="2"/>
      <c r="E1692" s="2"/>
      <c r="F1692" s="2"/>
      <c r="G1692" s="2"/>
      <c r="H1692" s="2"/>
      <c r="I1692" s="2"/>
      <c r="J1692" s="2"/>
      <c r="K1692" s="2"/>
      <c r="L1692" s="2"/>
      <c r="M1692" s="2"/>
      <c r="N1692" s="2"/>
      <c r="O1692" s="2"/>
      <c r="P1692" s="2"/>
      <c r="Q1692" s="2"/>
      <c r="R1692" s="2"/>
      <c r="S1692" s="2"/>
      <c r="T1692" s="2"/>
      <c r="U1692" s="2"/>
      <c r="V1692" s="2"/>
      <c r="W1692" s="2"/>
      <c r="X1692" s="2"/>
      <c r="Y1692" s="2"/>
      <c r="Z1692" s="2"/>
      <c r="AA1692" s="2"/>
      <c r="AB1692" s="2"/>
      <c r="AC1692" s="2"/>
      <c r="AD1692" s="2"/>
      <c r="AE1692" s="2"/>
      <c r="AF1692" s="2"/>
      <c r="AG1692" s="2"/>
    </row>
    <row r="1693" customFormat="false" ht="14.4" hidden="false" customHeight="false" outlineLevel="0" collapsed="false">
      <c r="B1693" s="2"/>
      <c r="C1693" s="2"/>
      <c r="D1693" s="2"/>
      <c r="E1693" s="2"/>
      <c r="F1693" s="2"/>
      <c r="G1693" s="2"/>
      <c r="H1693" s="2"/>
      <c r="I1693" s="2"/>
      <c r="J1693" s="2"/>
      <c r="K1693" s="2"/>
      <c r="L1693" s="2"/>
      <c r="M1693" s="2"/>
      <c r="N1693" s="2"/>
      <c r="O1693" s="2"/>
      <c r="P1693" s="2"/>
      <c r="Q1693" s="2"/>
      <c r="R1693" s="2"/>
      <c r="S1693" s="2"/>
      <c r="T1693" s="2"/>
      <c r="U1693" s="2"/>
      <c r="V1693" s="2"/>
      <c r="W1693" s="2"/>
      <c r="X1693" s="2"/>
      <c r="Y1693" s="2"/>
      <c r="Z1693" s="2"/>
      <c r="AA1693" s="2"/>
      <c r="AB1693" s="2"/>
      <c r="AC1693" s="2"/>
      <c r="AD1693" s="2"/>
      <c r="AE1693" s="2"/>
      <c r="AF1693" s="2"/>
      <c r="AG1693" s="2"/>
    </row>
    <row r="1694" customFormat="false" ht="14.4" hidden="false" customHeight="false" outlineLevel="0" collapsed="false">
      <c r="B1694" s="2"/>
      <c r="C1694" s="2"/>
      <c r="D1694" s="2"/>
      <c r="E1694" s="2"/>
      <c r="F1694" s="2"/>
      <c r="G1694" s="2"/>
      <c r="H1694" s="2"/>
      <c r="I1694" s="2"/>
      <c r="J1694" s="2"/>
      <c r="K1694" s="2"/>
      <c r="L1694" s="2"/>
      <c r="M1694" s="2"/>
      <c r="N1694" s="2"/>
      <c r="O1694" s="2"/>
      <c r="P1694" s="2"/>
      <c r="Q1694" s="2"/>
      <c r="R1694" s="2"/>
      <c r="S1694" s="2"/>
      <c r="T1694" s="2"/>
      <c r="U1694" s="2"/>
      <c r="V1694" s="2"/>
      <c r="W1694" s="2"/>
      <c r="X1694" s="2"/>
      <c r="Y1694" s="2"/>
      <c r="Z1694" s="2"/>
      <c r="AA1694" s="2"/>
      <c r="AB1694" s="2"/>
      <c r="AC1694" s="2"/>
      <c r="AD1694" s="2"/>
      <c r="AE1694" s="2"/>
      <c r="AF1694" s="2"/>
      <c r="AG1694" s="2"/>
    </row>
    <row r="1695" customFormat="false" ht="14.4" hidden="false" customHeight="false" outlineLevel="0" collapsed="false">
      <c r="B1695" s="2"/>
      <c r="C1695" s="2"/>
      <c r="D1695" s="2"/>
      <c r="E1695" s="2"/>
      <c r="F1695" s="2"/>
      <c r="G1695" s="2"/>
      <c r="H1695" s="2"/>
      <c r="I1695" s="2"/>
      <c r="J1695" s="2"/>
      <c r="K1695" s="2"/>
      <c r="L1695" s="2"/>
      <c r="M1695" s="2"/>
      <c r="N1695" s="2"/>
      <c r="O1695" s="2"/>
      <c r="P1695" s="2"/>
      <c r="Q1695" s="2"/>
      <c r="R1695" s="2"/>
      <c r="S1695" s="2"/>
      <c r="T1695" s="2"/>
      <c r="U1695" s="2"/>
      <c r="V1695" s="2"/>
      <c r="W1695" s="2"/>
      <c r="X1695" s="2"/>
      <c r="Y1695" s="2"/>
      <c r="Z1695" s="2"/>
      <c r="AA1695" s="2"/>
      <c r="AB1695" s="2"/>
      <c r="AC1695" s="2"/>
      <c r="AD1695" s="2"/>
      <c r="AE1695" s="2"/>
      <c r="AF1695" s="2"/>
      <c r="AG1695" s="2"/>
    </row>
    <row r="1696" customFormat="false" ht="14.4" hidden="false" customHeight="false" outlineLevel="0" collapsed="false">
      <c r="B1696" s="2"/>
      <c r="C1696" s="2"/>
      <c r="D1696" s="2"/>
      <c r="E1696" s="2"/>
      <c r="F1696" s="2"/>
      <c r="G1696" s="2"/>
      <c r="H1696" s="2"/>
      <c r="I1696" s="2"/>
      <c r="J1696" s="2"/>
      <c r="K1696" s="2"/>
      <c r="L1696" s="2"/>
      <c r="M1696" s="2"/>
      <c r="N1696" s="2"/>
      <c r="O1696" s="2"/>
      <c r="P1696" s="2"/>
      <c r="Q1696" s="2"/>
      <c r="R1696" s="2"/>
      <c r="S1696" s="2"/>
      <c r="T1696" s="2"/>
      <c r="U1696" s="2"/>
      <c r="V1696" s="2"/>
      <c r="W1696" s="2"/>
      <c r="X1696" s="2"/>
      <c r="Y1696" s="2"/>
      <c r="Z1696" s="2"/>
      <c r="AA1696" s="2"/>
      <c r="AB1696" s="2"/>
      <c r="AC1696" s="2"/>
      <c r="AD1696" s="2"/>
      <c r="AE1696" s="2"/>
      <c r="AF1696" s="2"/>
      <c r="AG1696" s="2"/>
    </row>
    <row r="1697" customFormat="false" ht="14.4" hidden="false" customHeight="false" outlineLevel="0" collapsed="false">
      <c r="B1697" s="2"/>
      <c r="C1697" s="2"/>
      <c r="D1697" s="2"/>
      <c r="E1697" s="2"/>
      <c r="F1697" s="2"/>
      <c r="G1697" s="2"/>
      <c r="H1697" s="2"/>
      <c r="I1697" s="2"/>
      <c r="J1697" s="2"/>
      <c r="K1697" s="2"/>
      <c r="L1697" s="2"/>
      <c r="M1697" s="2"/>
      <c r="N1697" s="2"/>
      <c r="O1697" s="2"/>
      <c r="P1697" s="2"/>
      <c r="Q1697" s="2"/>
      <c r="R1697" s="2"/>
      <c r="S1697" s="2"/>
      <c r="T1697" s="2"/>
      <c r="U1697" s="2"/>
      <c r="V1697" s="2"/>
      <c r="W1697" s="2"/>
      <c r="X1697" s="2"/>
      <c r="Y1697" s="2"/>
      <c r="Z1697" s="2"/>
      <c r="AA1697" s="2"/>
      <c r="AB1697" s="2"/>
      <c r="AC1697" s="2"/>
      <c r="AD1697" s="2"/>
      <c r="AE1697" s="2"/>
      <c r="AF1697" s="2"/>
      <c r="AG1697" s="2"/>
    </row>
    <row r="1698" customFormat="false" ht="14.4" hidden="false" customHeight="false" outlineLevel="0" collapsed="false">
      <c r="B1698" s="2"/>
      <c r="C1698" s="2"/>
      <c r="D1698" s="2"/>
      <c r="E1698" s="2"/>
      <c r="F1698" s="2"/>
      <c r="G1698" s="2"/>
      <c r="H1698" s="2"/>
      <c r="I1698" s="2"/>
      <c r="J1698" s="2"/>
      <c r="K1698" s="2"/>
      <c r="L1698" s="2"/>
      <c r="M1698" s="2"/>
      <c r="N1698" s="2"/>
      <c r="O1698" s="2"/>
      <c r="P1698" s="2"/>
      <c r="Q1698" s="2"/>
      <c r="R1698" s="2"/>
      <c r="S1698" s="2"/>
      <c r="T1698" s="2"/>
      <c r="U1698" s="2"/>
      <c r="V1698" s="2"/>
      <c r="W1698" s="2"/>
      <c r="X1698" s="2"/>
      <c r="Y1698" s="2"/>
      <c r="Z1698" s="2"/>
      <c r="AA1698" s="2"/>
      <c r="AB1698" s="2"/>
      <c r="AC1698" s="2"/>
      <c r="AD1698" s="2"/>
      <c r="AE1698" s="2"/>
      <c r="AF1698" s="2"/>
      <c r="AG1698" s="2"/>
    </row>
    <row r="1699" customFormat="false" ht="14.4" hidden="false" customHeight="false" outlineLevel="0" collapsed="false">
      <c r="B1699" s="2"/>
      <c r="C1699" s="2"/>
      <c r="D1699" s="2"/>
      <c r="E1699" s="2"/>
      <c r="F1699" s="2"/>
      <c r="G1699" s="2"/>
      <c r="H1699" s="2"/>
      <c r="I1699" s="2"/>
      <c r="J1699" s="2"/>
      <c r="K1699" s="2"/>
      <c r="L1699" s="2"/>
      <c r="M1699" s="2"/>
      <c r="N1699" s="2"/>
      <c r="O1699" s="2"/>
      <c r="P1699" s="2"/>
      <c r="Q1699" s="2"/>
      <c r="R1699" s="2"/>
      <c r="S1699" s="2"/>
      <c r="T1699" s="2"/>
      <c r="U1699" s="2"/>
      <c r="V1699" s="2"/>
      <c r="W1699" s="2"/>
      <c r="X1699" s="2"/>
      <c r="Y1699" s="2"/>
      <c r="Z1699" s="2"/>
      <c r="AA1699" s="2"/>
      <c r="AB1699" s="2"/>
      <c r="AC1699" s="2"/>
      <c r="AD1699" s="2"/>
      <c r="AE1699" s="2"/>
      <c r="AF1699" s="2"/>
      <c r="AG1699" s="2"/>
    </row>
    <row r="1700" customFormat="false" ht="14.4" hidden="false" customHeight="false" outlineLevel="0" collapsed="false">
      <c r="B1700" s="2"/>
      <c r="C1700" s="2"/>
      <c r="D1700" s="2"/>
      <c r="E1700" s="2"/>
      <c r="F1700" s="2"/>
      <c r="G1700" s="2"/>
      <c r="H1700" s="2"/>
      <c r="I1700" s="2"/>
      <c r="J1700" s="2"/>
      <c r="K1700" s="2"/>
      <c r="L1700" s="2"/>
      <c r="M1700" s="2"/>
      <c r="N1700" s="2"/>
      <c r="O1700" s="2"/>
      <c r="P1700" s="2"/>
      <c r="Q1700" s="2"/>
      <c r="R1700" s="2"/>
      <c r="S1700" s="2"/>
      <c r="T1700" s="2"/>
      <c r="U1700" s="2"/>
      <c r="V1700" s="2"/>
      <c r="W1700" s="2"/>
      <c r="X1700" s="2"/>
      <c r="Y1700" s="2"/>
      <c r="Z1700" s="2"/>
      <c r="AA1700" s="2"/>
      <c r="AB1700" s="2"/>
      <c r="AC1700" s="2"/>
      <c r="AD1700" s="2"/>
      <c r="AE1700" s="2"/>
      <c r="AF1700" s="2"/>
      <c r="AG1700" s="2"/>
    </row>
    <row r="1701" customFormat="false" ht="14.4" hidden="false" customHeight="false" outlineLevel="0" collapsed="false">
      <c r="B1701" s="2"/>
      <c r="C1701" s="2"/>
      <c r="D1701" s="2"/>
      <c r="E1701" s="2"/>
      <c r="F1701" s="2"/>
      <c r="G1701" s="2"/>
      <c r="H1701" s="2"/>
      <c r="I1701" s="2"/>
      <c r="J1701" s="2"/>
      <c r="K1701" s="2"/>
      <c r="L1701" s="2"/>
      <c r="M1701" s="2"/>
      <c r="N1701" s="2"/>
      <c r="O1701" s="2"/>
      <c r="P1701" s="2"/>
      <c r="Q1701" s="2"/>
      <c r="R1701" s="2"/>
      <c r="S1701" s="2"/>
      <c r="T1701" s="2"/>
      <c r="U1701" s="2"/>
      <c r="V1701" s="2"/>
      <c r="W1701" s="2"/>
      <c r="X1701" s="2"/>
      <c r="Y1701" s="2"/>
      <c r="Z1701" s="2"/>
      <c r="AA1701" s="2"/>
      <c r="AB1701" s="2"/>
      <c r="AC1701" s="2"/>
      <c r="AD1701" s="2"/>
      <c r="AE1701" s="2"/>
      <c r="AF1701" s="2"/>
      <c r="AG1701" s="2"/>
    </row>
    <row r="1702" customFormat="false" ht="14.4" hidden="false" customHeight="false" outlineLevel="0" collapsed="false">
      <c r="B1702" s="2"/>
      <c r="C1702" s="2"/>
      <c r="D1702" s="2"/>
      <c r="E1702" s="2"/>
      <c r="F1702" s="2"/>
      <c r="G1702" s="2"/>
      <c r="H1702" s="2"/>
      <c r="I1702" s="2"/>
      <c r="J1702" s="2"/>
      <c r="K1702" s="2"/>
      <c r="L1702" s="2"/>
      <c r="M1702" s="2"/>
      <c r="N1702" s="2"/>
      <c r="O1702" s="2"/>
      <c r="P1702" s="2"/>
      <c r="Q1702" s="2"/>
      <c r="R1702" s="2"/>
      <c r="S1702" s="2"/>
      <c r="T1702" s="2"/>
      <c r="U1702" s="2"/>
      <c r="V1702" s="2"/>
      <c r="W1702" s="2"/>
      <c r="X1702" s="2"/>
      <c r="Y1702" s="2"/>
      <c r="Z1702" s="2"/>
      <c r="AA1702" s="2"/>
      <c r="AB1702" s="2"/>
      <c r="AC1702" s="2"/>
      <c r="AD1702" s="2"/>
      <c r="AE1702" s="2"/>
      <c r="AF1702" s="2"/>
      <c r="AG1702" s="2"/>
    </row>
    <row r="1703" customFormat="false" ht="14.4" hidden="false" customHeight="false" outlineLevel="0" collapsed="false">
      <c r="B1703" s="2"/>
      <c r="C1703" s="2"/>
      <c r="D1703" s="2"/>
      <c r="E1703" s="2"/>
      <c r="F1703" s="2"/>
      <c r="G1703" s="2"/>
      <c r="H1703" s="2"/>
      <c r="I1703" s="2"/>
      <c r="J1703" s="2"/>
      <c r="K1703" s="2"/>
      <c r="L1703" s="2"/>
      <c r="M1703" s="2"/>
      <c r="N1703" s="2"/>
      <c r="O1703" s="2"/>
      <c r="P1703" s="2"/>
      <c r="Q1703" s="2"/>
      <c r="R1703" s="2"/>
      <c r="S1703" s="2"/>
      <c r="T1703" s="2"/>
      <c r="U1703" s="2"/>
      <c r="V1703" s="2"/>
      <c r="W1703" s="2"/>
      <c r="X1703" s="2"/>
      <c r="Y1703" s="2"/>
      <c r="Z1703" s="2"/>
      <c r="AA1703" s="2"/>
      <c r="AB1703" s="2"/>
      <c r="AC1703" s="2"/>
      <c r="AD1703" s="2"/>
      <c r="AE1703" s="2"/>
      <c r="AF1703" s="2"/>
      <c r="AG1703" s="2"/>
    </row>
    <row r="1704" customFormat="false" ht="14.4" hidden="false" customHeight="false" outlineLevel="0" collapsed="false">
      <c r="B1704" s="2"/>
      <c r="C1704" s="2"/>
      <c r="D1704" s="2"/>
      <c r="E1704" s="2"/>
      <c r="F1704" s="2"/>
      <c r="G1704" s="2"/>
      <c r="H1704" s="2"/>
      <c r="I1704" s="2"/>
      <c r="J1704" s="2"/>
      <c r="K1704" s="2"/>
      <c r="L1704" s="2"/>
      <c r="M1704" s="2"/>
      <c r="N1704" s="2"/>
      <c r="O1704" s="2"/>
      <c r="P1704" s="2"/>
      <c r="Q1704" s="2"/>
      <c r="R1704" s="2"/>
      <c r="S1704" s="2"/>
      <c r="T1704" s="2"/>
      <c r="U1704" s="2"/>
      <c r="V1704" s="2"/>
      <c r="W1704" s="2"/>
      <c r="X1704" s="2"/>
      <c r="Y1704" s="2"/>
      <c r="Z1704" s="2"/>
      <c r="AA1704" s="2"/>
      <c r="AB1704" s="2"/>
      <c r="AC1704" s="2"/>
      <c r="AD1704" s="2"/>
      <c r="AE1704" s="2"/>
      <c r="AF1704" s="2"/>
      <c r="AG1704" s="2"/>
    </row>
    <row r="1705" customFormat="false" ht="14.4" hidden="false" customHeight="false" outlineLevel="0" collapsed="false">
      <c r="B1705" s="2"/>
      <c r="C1705" s="2"/>
      <c r="D1705" s="2"/>
      <c r="E1705" s="2"/>
      <c r="F1705" s="2"/>
      <c r="G1705" s="2"/>
      <c r="H1705" s="2"/>
      <c r="I1705" s="2"/>
      <c r="J1705" s="2"/>
      <c r="K1705" s="2"/>
      <c r="L1705" s="2"/>
      <c r="M1705" s="2"/>
      <c r="N1705" s="2"/>
      <c r="O1705" s="2"/>
      <c r="P1705" s="2"/>
      <c r="Q1705" s="2"/>
      <c r="R1705" s="2"/>
      <c r="S1705" s="2"/>
      <c r="T1705" s="2"/>
      <c r="U1705" s="2"/>
      <c r="V1705" s="2"/>
      <c r="W1705" s="2"/>
      <c r="X1705" s="2"/>
      <c r="Y1705" s="2"/>
      <c r="Z1705" s="2"/>
      <c r="AA1705" s="2"/>
      <c r="AB1705" s="2"/>
      <c r="AC1705" s="2"/>
      <c r="AD1705" s="2"/>
      <c r="AE1705" s="2"/>
      <c r="AF1705" s="2"/>
      <c r="AG1705" s="2"/>
    </row>
    <row r="1706" customFormat="false" ht="14.4" hidden="false" customHeight="false" outlineLevel="0" collapsed="false">
      <c r="B1706" s="2"/>
      <c r="C1706" s="2"/>
      <c r="D1706" s="2"/>
      <c r="E1706" s="2"/>
      <c r="F1706" s="2"/>
      <c r="G1706" s="2"/>
      <c r="H1706" s="2"/>
      <c r="I1706" s="2"/>
      <c r="J1706" s="2"/>
      <c r="K1706" s="2"/>
      <c r="L1706" s="2"/>
      <c r="M1706" s="2"/>
      <c r="N1706" s="2"/>
      <c r="O1706" s="2"/>
      <c r="P1706" s="2"/>
      <c r="Q1706" s="2"/>
      <c r="R1706" s="2"/>
      <c r="S1706" s="2"/>
      <c r="T1706" s="2"/>
      <c r="U1706" s="2"/>
      <c r="V1706" s="2"/>
      <c r="W1706" s="2"/>
      <c r="X1706" s="2"/>
      <c r="Y1706" s="2"/>
      <c r="Z1706" s="2"/>
      <c r="AA1706" s="2"/>
      <c r="AB1706" s="2"/>
      <c r="AC1706" s="2"/>
      <c r="AD1706" s="2"/>
      <c r="AE1706" s="2"/>
      <c r="AF1706" s="2"/>
      <c r="AG1706" s="2"/>
    </row>
    <row r="1707" customFormat="false" ht="14.4" hidden="false" customHeight="false" outlineLevel="0" collapsed="false">
      <c r="B1707" s="2"/>
      <c r="C1707" s="2"/>
      <c r="D1707" s="2"/>
      <c r="E1707" s="2"/>
      <c r="F1707" s="2"/>
      <c r="G1707" s="2"/>
      <c r="H1707" s="2"/>
      <c r="I1707" s="2"/>
      <c r="J1707" s="2"/>
      <c r="K1707" s="2"/>
      <c r="L1707" s="2"/>
      <c r="M1707" s="2"/>
      <c r="N1707" s="2"/>
      <c r="O1707" s="2"/>
      <c r="P1707" s="2"/>
      <c r="Q1707" s="2"/>
      <c r="R1707" s="2"/>
      <c r="S1707" s="2"/>
      <c r="T1707" s="2"/>
      <c r="U1707" s="2"/>
      <c r="V1707" s="2"/>
      <c r="W1707" s="2"/>
      <c r="X1707" s="2"/>
      <c r="Y1707" s="2"/>
      <c r="Z1707" s="2"/>
      <c r="AA1707" s="2"/>
      <c r="AB1707" s="2"/>
      <c r="AC1707" s="2"/>
      <c r="AD1707" s="2"/>
      <c r="AE1707" s="2"/>
      <c r="AF1707" s="2"/>
      <c r="AG1707" s="2"/>
    </row>
    <row r="1708" customFormat="false" ht="14.4" hidden="false" customHeight="false" outlineLevel="0" collapsed="false">
      <c r="B1708" s="2"/>
      <c r="C1708" s="2"/>
      <c r="D1708" s="2"/>
      <c r="E1708" s="2"/>
      <c r="F1708" s="2"/>
      <c r="G1708" s="2"/>
      <c r="H1708" s="2"/>
      <c r="I1708" s="2"/>
      <c r="J1708" s="2"/>
      <c r="K1708" s="2"/>
      <c r="L1708" s="2"/>
      <c r="M1708" s="2"/>
      <c r="N1708" s="2"/>
      <c r="O1708" s="2"/>
      <c r="P1708" s="2"/>
      <c r="Q1708" s="2"/>
      <c r="R1708" s="2"/>
      <c r="S1708" s="2"/>
      <c r="T1708" s="2"/>
      <c r="U1708" s="2"/>
      <c r="V1708" s="2"/>
      <c r="W1708" s="2"/>
      <c r="X1708" s="2"/>
      <c r="Y1708" s="2"/>
      <c r="Z1708" s="2"/>
      <c r="AA1708" s="2"/>
      <c r="AB1708" s="2"/>
      <c r="AC1708" s="2"/>
      <c r="AD1708" s="2"/>
      <c r="AE1708" s="2"/>
      <c r="AF1708" s="2"/>
      <c r="AG1708" s="2"/>
    </row>
    <row r="1709" customFormat="false" ht="14.4" hidden="false" customHeight="false" outlineLevel="0" collapsed="false">
      <c r="B1709" s="2"/>
      <c r="C1709" s="2"/>
      <c r="D1709" s="2"/>
      <c r="E1709" s="2"/>
      <c r="F1709" s="2"/>
      <c r="G1709" s="2"/>
      <c r="H1709" s="2"/>
      <c r="I1709" s="2"/>
      <c r="J1709" s="2"/>
      <c r="K1709" s="2"/>
      <c r="L1709" s="2"/>
      <c r="M1709" s="2"/>
      <c r="N1709" s="2"/>
      <c r="O1709" s="2"/>
      <c r="P1709" s="2"/>
      <c r="Q1709" s="2"/>
      <c r="R1709" s="2"/>
      <c r="S1709" s="2"/>
      <c r="T1709" s="2"/>
      <c r="U1709" s="2"/>
      <c r="V1709" s="2"/>
      <c r="W1709" s="2"/>
      <c r="X1709" s="2"/>
      <c r="Y1709" s="2"/>
      <c r="Z1709" s="2"/>
      <c r="AA1709" s="2"/>
      <c r="AB1709" s="2"/>
      <c r="AC1709" s="2"/>
      <c r="AD1709" s="2"/>
      <c r="AE1709" s="2"/>
      <c r="AF1709" s="2"/>
      <c r="AG1709" s="2"/>
    </row>
    <row r="1710" customFormat="false" ht="14.4" hidden="false" customHeight="false" outlineLevel="0" collapsed="false">
      <c r="B1710" s="2"/>
      <c r="C1710" s="2"/>
      <c r="D1710" s="2"/>
      <c r="E1710" s="2"/>
      <c r="F1710" s="2"/>
      <c r="G1710" s="2"/>
      <c r="H1710" s="2"/>
      <c r="I1710" s="2"/>
      <c r="J1710" s="2"/>
      <c r="K1710" s="2"/>
      <c r="L1710" s="2"/>
      <c r="M1710" s="2"/>
      <c r="N1710" s="2"/>
      <c r="O1710" s="2"/>
      <c r="P1710" s="2"/>
      <c r="Q1710" s="2"/>
      <c r="R1710" s="2"/>
      <c r="S1710" s="2"/>
      <c r="T1710" s="2"/>
      <c r="U1710" s="2"/>
      <c r="V1710" s="2"/>
      <c r="W1710" s="2"/>
      <c r="X1710" s="2"/>
      <c r="Y1710" s="2"/>
      <c r="Z1710" s="2"/>
      <c r="AA1710" s="2"/>
      <c r="AB1710" s="2"/>
      <c r="AC1710" s="2"/>
      <c r="AD1710" s="2"/>
      <c r="AE1710" s="2"/>
      <c r="AF1710" s="2"/>
      <c r="AG1710" s="2"/>
    </row>
    <row r="1711" customFormat="false" ht="14.4" hidden="false" customHeight="false" outlineLevel="0" collapsed="false">
      <c r="B1711" s="2"/>
      <c r="C1711" s="2"/>
      <c r="D1711" s="2"/>
      <c r="E1711" s="2"/>
      <c r="F1711" s="2"/>
      <c r="G1711" s="2"/>
      <c r="H1711" s="2"/>
      <c r="I1711" s="2"/>
      <c r="J1711" s="2"/>
      <c r="K1711" s="2"/>
      <c r="L1711" s="2"/>
      <c r="M1711" s="2"/>
      <c r="N1711" s="2"/>
      <c r="O1711" s="2"/>
      <c r="P1711" s="2"/>
      <c r="Q1711" s="2"/>
      <c r="R1711" s="2"/>
      <c r="S1711" s="2"/>
      <c r="T1711" s="2"/>
      <c r="U1711" s="2"/>
      <c r="V1711" s="2"/>
      <c r="W1711" s="2"/>
      <c r="X1711" s="2"/>
      <c r="Y1711" s="2"/>
      <c r="Z1711" s="2"/>
      <c r="AA1711" s="2"/>
      <c r="AB1711" s="2"/>
      <c r="AC1711" s="2"/>
      <c r="AD1711" s="2"/>
      <c r="AE1711" s="2"/>
      <c r="AF1711" s="2"/>
      <c r="AG1711" s="2"/>
    </row>
    <row r="1712" customFormat="false" ht="14.4" hidden="false" customHeight="false" outlineLevel="0" collapsed="false">
      <c r="B1712" s="2"/>
      <c r="C1712" s="2"/>
      <c r="D1712" s="2"/>
      <c r="E1712" s="2"/>
      <c r="F1712" s="2"/>
      <c r="G1712" s="2"/>
      <c r="H1712" s="2"/>
      <c r="I1712" s="2"/>
      <c r="J1712" s="2"/>
      <c r="K1712" s="2"/>
      <c r="L1712" s="2"/>
      <c r="M1712" s="2"/>
      <c r="N1712" s="2"/>
      <c r="O1712" s="2"/>
      <c r="P1712" s="2"/>
      <c r="Q1712" s="2"/>
      <c r="R1712" s="2"/>
      <c r="S1712" s="2"/>
      <c r="T1712" s="2"/>
      <c r="U1712" s="2"/>
      <c r="V1712" s="2"/>
      <c r="W1712" s="2"/>
      <c r="X1712" s="2"/>
      <c r="Y1712" s="2"/>
      <c r="Z1712" s="2"/>
      <c r="AA1712" s="2"/>
      <c r="AB1712" s="2"/>
      <c r="AC1712" s="2"/>
      <c r="AD1712" s="2"/>
      <c r="AE1712" s="2"/>
      <c r="AF1712" s="2"/>
      <c r="AG1712" s="2"/>
    </row>
    <row r="1713" customFormat="false" ht="14.4" hidden="false" customHeight="false" outlineLevel="0" collapsed="false">
      <c r="B1713" s="2"/>
      <c r="C1713" s="2"/>
      <c r="D1713" s="2"/>
      <c r="E1713" s="2"/>
      <c r="F1713" s="2"/>
      <c r="G1713" s="2"/>
      <c r="H1713" s="2"/>
      <c r="I1713" s="2"/>
      <c r="J1713" s="2"/>
      <c r="K1713" s="2"/>
      <c r="L1713" s="2"/>
      <c r="M1713" s="2"/>
      <c r="N1713" s="2"/>
      <c r="O1713" s="2"/>
      <c r="P1713" s="2"/>
      <c r="Q1713" s="2"/>
      <c r="R1713" s="2"/>
      <c r="S1713" s="2"/>
      <c r="T1713" s="2"/>
      <c r="U1713" s="2"/>
      <c r="V1713" s="2"/>
      <c r="W1713" s="2"/>
      <c r="X1713" s="2"/>
      <c r="Y1713" s="2"/>
      <c r="Z1713" s="2"/>
      <c r="AA1713" s="2"/>
      <c r="AB1713" s="2"/>
      <c r="AC1713" s="2"/>
      <c r="AD1713" s="2"/>
      <c r="AE1713" s="2"/>
      <c r="AF1713" s="2"/>
      <c r="AG1713" s="2"/>
    </row>
    <row r="1714" customFormat="false" ht="14.4" hidden="false" customHeight="false" outlineLevel="0" collapsed="false">
      <c r="B1714" s="2"/>
      <c r="C1714" s="2"/>
      <c r="D1714" s="2"/>
      <c r="E1714" s="2"/>
      <c r="F1714" s="2"/>
      <c r="G1714" s="2"/>
      <c r="H1714" s="2"/>
      <c r="I1714" s="2"/>
      <c r="J1714" s="2"/>
      <c r="K1714" s="2"/>
      <c r="L1714" s="2"/>
      <c r="M1714" s="2"/>
      <c r="N1714" s="2"/>
      <c r="O1714" s="2"/>
      <c r="P1714" s="2"/>
      <c r="Q1714" s="2"/>
      <c r="R1714" s="2"/>
      <c r="S1714" s="2"/>
      <c r="T1714" s="2"/>
      <c r="U1714" s="2"/>
      <c r="V1714" s="2"/>
      <c r="W1714" s="2"/>
      <c r="X1714" s="2"/>
      <c r="Y1714" s="2"/>
      <c r="Z1714" s="2"/>
      <c r="AA1714" s="2"/>
      <c r="AB1714" s="2"/>
      <c r="AC1714" s="2"/>
      <c r="AD1714" s="2"/>
      <c r="AE1714" s="2"/>
      <c r="AF1714" s="2"/>
      <c r="AG1714" s="2"/>
    </row>
    <row r="1715" customFormat="false" ht="14.4" hidden="false" customHeight="false" outlineLevel="0" collapsed="false">
      <c r="B1715" s="2"/>
      <c r="C1715" s="2"/>
      <c r="D1715" s="2"/>
      <c r="E1715" s="2"/>
      <c r="F1715" s="2"/>
      <c r="G1715" s="2"/>
      <c r="H1715" s="2"/>
      <c r="I1715" s="2"/>
      <c r="J1715" s="2"/>
      <c r="K1715" s="2"/>
      <c r="L1715" s="2"/>
      <c r="M1715" s="2"/>
      <c r="N1715" s="2"/>
      <c r="O1715" s="2"/>
      <c r="P1715" s="2"/>
      <c r="Q1715" s="2"/>
      <c r="R1715" s="2"/>
      <c r="S1715" s="2"/>
      <c r="T1715" s="2"/>
      <c r="U1715" s="2"/>
      <c r="V1715" s="2"/>
      <c r="W1715" s="2"/>
      <c r="X1715" s="2"/>
      <c r="Y1715" s="2"/>
      <c r="Z1715" s="2"/>
      <c r="AA1715" s="2"/>
      <c r="AB1715" s="2"/>
      <c r="AC1715" s="2"/>
      <c r="AD1715" s="2"/>
      <c r="AE1715" s="2"/>
      <c r="AF1715" s="2"/>
      <c r="AG1715" s="2"/>
    </row>
    <row r="1716" customFormat="false" ht="14.4" hidden="false" customHeight="false" outlineLevel="0" collapsed="false">
      <c r="B1716" s="2"/>
      <c r="C1716" s="2"/>
      <c r="D1716" s="2"/>
      <c r="E1716" s="2"/>
      <c r="F1716" s="2"/>
      <c r="G1716" s="2"/>
      <c r="H1716" s="2"/>
      <c r="I1716" s="2"/>
      <c r="J1716" s="2"/>
      <c r="K1716" s="2"/>
      <c r="L1716" s="2"/>
      <c r="M1716" s="2"/>
      <c r="N1716" s="2"/>
      <c r="O1716" s="2"/>
      <c r="P1716" s="2"/>
      <c r="Q1716" s="2"/>
      <c r="R1716" s="2"/>
      <c r="S1716" s="2"/>
      <c r="T1716" s="2"/>
      <c r="U1716" s="2"/>
      <c r="V1716" s="2"/>
      <c r="W1716" s="2"/>
      <c r="X1716" s="2"/>
      <c r="Y1716" s="2"/>
      <c r="Z1716" s="2"/>
      <c r="AA1716" s="2"/>
      <c r="AB1716" s="2"/>
      <c r="AC1716" s="2"/>
      <c r="AD1716" s="2"/>
      <c r="AE1716" s="2"/>
      <c r="AF1716" s="2"/>
      <c r="AG1716" s="2"/>
    </row>
    <row r="1717" customFormat="false" ht="14.4" hidden="false" customHeight="false" outlineLevel="0" collapsed="false">
      <c r="B1717" s="2"/>
      <c r="C1717" s="2"/>
      <c r="D1717" s="2"/>
      <c r="E1717" s="2"/>
      <c r="F1717" s="2"/>
      <c r="G1717" s="2"/>
      <c r="H1717" s="2"/>
      <c r="I1717" s="2"/>
      <c r="J1717" s="2"/>
      <c r="K1717" s="2"/>
      <c r="L1717" s="2"/>
      <c r="M1717" s="2"/>
      <c r="N1717" s="2"/>
      <c r="O1717" s="2"/>
      <c r="P1717" s="2"/>
      <c r="Q1717" s="2"/>
      <c r="R1717" s="2"/>
      <c r="S1717" s="2"/>
      <c r="T1717" s="2"/>
      <c r="U1717" s="2"/>
      <c r="V1717" s="2"/>
      <c r="W1717" s="2"/>
      <c r="X1717" s="2"/>
      <c r="Y1717" s="2"/>
      <c r="Z1717" s="2"/>
      <c r="AA1717" s="2"/>
      <c r="AB1717" s="2"/>
      <c r="AC1717" s="2"/>
      <c r="AD1717" s="2"/>
      <c r="AE1717" s="2"/>
      <c r="AF1717" s="2"/>
      <c r="AG1717" s="2"/>
    </row>
    <row r="1718" customFormat="false" ht="14.4" hidden="false" customHeight="false" outlineLevel="0" collapsed="false">
      <c r="B1718" s="2"/>
      <c r="C1718" s="2"/>
      <c r="D1718" s="2"/>
      <c r="E1718" s="2"/>
      <c r="F1718" s="2"/>
      <c r="G1718" s="2"/>
      <c r="H1718" s="2"/>
      <c r="I1718" s="2"/>
      <c r="J1718" s="2"/>
      <c r="K1718" s="2"/>
      <c r="L1718" s="2"/>
      <c r="M1718" s="2"/>
      <c r="N1718" s="2"/>
      <c r="O1718" s="2"/>
      <c r="P1718" s="2"/>
      <c r="Q1718" s="2"/>
      <c r="R1718" s="2"/>
      <c r="S1718" s="2"/>
      <c r="T1718" s="2"/>
      <c r="U1718" s="2"/>
      <c r="V1718" s="2"/>
      <c r="W1718" s="2"/>
      <c r="X1718" s="2"/>
      <c r="Y1718" s="2"/>
      <c r="Z1718" s="2"/>
      <c r="AA1718" s="2"/>
      <c r="AB1718" s="2"/>
      <c r="AC1718" s="2"/>
      <c r="AD1718" s="2"/>
      <c r="AE1718" s="2"/>
      <c r="AF1718" s="2"/>
      <c r="AG1718" s="2"/>
    </row>
    <row r="1719" customFormat="false" ht="14.4" hidden="false" customHeight="false" outlineLevel="0" collapsed="false">
      <c r="B1719" s="2"/>
      <c r="C1719" s="2"/>
      <c r="D1719" s="2"/>
      <c r="E1719" s="2"/>
      <c r="F1719" s="2"/>
      <c r="G1719" s="2"/>
      <c r="H1719" s="2"/>
      <c r="I1719" s="2"/>
      <c r="J1719" s="2"/>
      <c r="K1719" s="2"/>
      <c r="L1719" s="2"/>
      <c r="M1719" s="2"/>
      <c r="N1719" s="2"/>
      <c r="O1719" s="2"/>
      <c r="P1719" s="2"/>
      <c r="Q1719" s="2"/>
      <c r="R1719" s="2"/>
      <c r="S1719" s="2"/>
      <c r="T1719" s="2"/>
      <c r="U1719" s="2"/>
      <c r="V1719" s="2"/>
      <c r="W1719" s="2"/>
      <c r="X1719" s="2"/>
      <c r="Y1719" s="2"/>
      <c r="Z1719" s="2"/>
      <c r="AA1719" s="2"/>
      <c r="AB1719" s="2"/>
      <c r="AC1719" s="2"/>
      <c r="AD1719" s="2"/>
      <c r="AE1719" s="2"/>
      <c r="AF1719" s="2"/>
      <c r="AG1719" s="2"/>
    </row>
    <row r="1720" customFormat="false" ht="14.4" hidden="false" customHeight="false" outlineLevel="0" collapsed="false">
      <c r="B1720" s="2"/>
      <c r="C1720" s="2"/>
      <c r="D1720" s="2"/>
      <c r="E1720" s="2"/>
      <c r="F1720" s="2"/>
      <c r="G1720" s="2"/>
      <c r="H1720" s="2"/>
      <c r="I1720" s="2"/>
      <c r="J1720" s="2"/>
      <c r="K1720" s="2"/>
      <c r="L1720" s="2"/>
      <c r="M1720" s="2"/>
      <c r="N1720" s="2"/>
      <c r="O1720" s="2"/>
      <c r="P1720" s="2"/>
      <c r="Q1720" s="2"/>
      <c r="R1720" s="2"/>
      <c r="S1720" s="2"/>
      <c r="T1720" s="2"/>
      <c r="U1720" s="2"/>
      <c r="V1720" s="2"/>
      <c r="W1720" s="2"/>
      <c r="X1720" s="2"/>
      <c r="Y1720" s="2"/>
      <c r="Z1720" s="2"/>
      <c r="AA1720" s="2"/>
      <c r="AB1720" s="2"/>
      <c r="AC1720" s="2"/>
      <c r="AD1720" s="2"/>
      <c r="AE1720" s="2"/>
      <c r="AF1720" s="2"/>
      <c r="AG1720" s="2"/>
    </row>
    <row r="1721" customFormat="false" ht="14.4" hidden="false" customHeight="false" outlineLevel="0" collapsed="false">
      <c r="B1721" s="2"/>
      <c r="C1721" s="2"/>
      <c r="D1721" s="2"/>
      <c r="E1721" s="2"/>
      <c r="F1721" s="2"/>
      <c r="G1721" s="2"/>
      <c r="H1721" s="2"/>
      <c r="I1721" s="2"/>
      <c r="J1721" s="2"/>
      <c r="K1721" s="2"/>
      <c r="L1721" s="2"/>
      <c r="M1721" s="2"/>
      <c r="N1721" s="2"/>
      <c r="O1721" s="2"/>
      <c r="P1721" s="2"/>
      <c r="Q1721" s="2"/>
      <c r="R1721" s="2"/>
      <c r="S1721" s="2"/>
      <c r="T1721" s="2"/>
      <c r="U1721" s="2"/>
      <c r="V1721" s="2"/>
      <c r="W1721" s="2"/>
      <c r="X1721" s="2"/>
      <c r="Y1721" s="2"/>
      <c r="Z1721" s="2"/>
      <c r="AA1721" s="2"/>
      <c r="AB1721" s="2"/>
      <c r="AC1721" s="2"/>
      <c r="AD1721" s="2"/>
      <c r="AE1721" s="2"/>
      <c r="AF1721" s="2"/>
      <c r="AG1721" s="2"/>
    </row>
    <row r="1722" customFormat="false" ht="14.4" hidden="false" customHeight="false" outlineLevel="0" collapsed="false">
      <c r="B1722" s="2"/>
      <c r="C1722" s="2"/>
      <c r="D1722" s="2"/>
      <c r="E1722" s="2"/>
      <c r="F1722" s="2"/>
      <c r="G1722" s="2"/>
      <c r="H1722" s="2"/>
      <c r="I1722" s="2"/>
      <c r="J1722" s="2"/>
      <c r="K1722" s="2"/>
      <c r="L1722" s="2"/>
      <c r="M1722" s="2"/>
      <c r="N1722" s="2"/>
      <c r="O1722" s="2"/>
      <c r="P1722" s="2"/>
      <c r="Q1722" s="2"/>
      <c r="R1722" s="2"/>
      <c r="S1722" s="2"/>
      <c r="T1722" s="2"/>
      <c r="U1722" s="2"/>
      <c r="V1722" s="2"/>
      <c r="W1722" s="2"/>
      <c r="X1722" s="2"/>
      <c r="Y1722" s="2"/>
      <c r="Z1722" s="2"/>
      <c r="AA1722" s="2"/>
      <c r="AB1722" s="2"/>
      <c r="AC1722" s="2"/>
      <c r="AD1722" s="2"/>
      <c r="AE1722" s="2"/>
      <c r="AF1722" s="2"/>
      <c r="AG1722" s="2"/>
    </row>
    <row r="1723" customFormat="false" ht="14.4" hidden="false" customHeight="false" outlineLevel="0" collapsed="false">
      <c r="B1723" s="2"/>
      <c r="C1723" s="2"/>
      <c r="D1723" s="2"/>
      <c r="E1723" s="2"/>
      <c r="F1723" s="2"/>
      <c r="G1723" s="2"/>
      <c r="H1723" s="2"/>
      <c r="I1723" s="2"/>
      <c r="J1723" s="2"/>
      <c r="K1723" s="2"/>
      <c r="L1723" s="2"/>
      <c r="M1723" s="2"/>
      <c r="N1723" s="2"/>
      <c r="O1723" s="2"/>
      <c r="P1723" s="2"/>
      <c r="Q1723" s="2"/>
      <c r="R1723" s="2"/>
      <c r="S1723" s="2"/>
      <c r="T1723" s="2"/>
      <c r="U1723" s="2"/>
      <c r="V1723" s="2"/>
      <c r="W1723" s="2"/>
      <c r="X1723" s="2"/>
      <c r="Y1723" s="2"/>
      <c r="Z1723" s="2"/>
      <c r="AA1723" s="2"/>
      <c r="AB1723" s="2"/>
      <c r="AC1723" s="2"/>
      <c r="AD1723" s="2"/>
      <c r="AE1723" s="2"/>
      <c r="AF1723" s="2"/>
      <c r="AG1723" s="2"/>
    </row>
    <row r="1724" customFormat="false" ht="14.4" hidden="false" customHeight="false" outlineLevel="0" collapsed="false">
      <c r="B1724" s="2"/>
      <c r="C1724" s="2"/>
      <c r="D1724" s="2"/>
      <c r="E1724" s="2"/>
      <c r="F1724" s="2"/>
      <c r="G1724" s="2"/>
      <c r="H1724" s="2"/>
      <c r="I1724" s="2"/>
      <c r="J1724" s="2"/>
      <c r="K1724" s="2"/>
      <c r="L1724" s="2"/>
      <c r="M1724" s="2"/>
      <c r="N1724" s="2"/>
      <c r="O1724" s="2"/>
      <c r="P1724" s="2"/>
      <c r="Q1724" s="2"/>
      <c r="R1724" s="2"/>
      <c r="S1724" s="2"/>
      <c r="T1724" s="2"/>
      <c r="U1724" s="2"/>
      <c r="V1724" s="2"/>
      <c r="W1724" s="2"/>
      <c r="X1724" s="2"/>
      <c r="Y1724" s="2"/>
      <c r="Z1724" s="2"/>
      <c r="AA1724" s="2"/>
      <c r="AB1724" s="2"/>
      <c r="AC1724" s="2"/>
      <c r="AD1724" s="2"/>
      <c r="AE1724" s="2"/>
      <c r="AF1724" s="2"/>
      <c r="AG1724" s="2"/>
    </row>
    <row r="1725" customFormat="false" ht="14.4" hidden="false" customHeight="false" outlineLevel="0" collapsed="false">
      <c r="B1725" s="2"/>
      <c r="C1725" s="2"/>
      <c r="D1725" s="2"/>
      <c r="E1725" s="2"/>
      <c r="F1725" s="2"/>
      <c r="G1725" s="2"/>
      <c r="H1725" s="2"/>
      <c r="I1725" s="2"/>
      <c r="J1725" s="2"/>
      <c r="K1725" s="2"/>
      <c r="L1725" s="2"/>
      <c r="M1725" s="2"/>
      <c r="N1725" s="2"/>
      <c r="O1725" s="2"/>
      <c r="P1725" s="2"/>
      <c r="Q1725" s="2"/>
      <c r="R1725" s="2"/>
      <c r="S1725" s="2"/>
      <c r="T1725" s="2"/>
      <c r="U1725" s="2"/>
      <c r="V1725" s="2"/>
      <c r="W1725" s="2"/>
      <c r="X1725" s="2"/>
      <c r="Y1725" s="2"/>
      <c r="Z1725" s="2"/>
      <c r="AA1725" s="2"/>
      <c r="AB1725" s="2"/>
      <c r="AC1725" s="2"/>
      <c r="AD1725" s="2"/>
      <c r="AE1725" s="2"/>
      <c r="AF1725" s="2"/>
      <c r="AG1725" s="2"/>
    </row>
    <row r="1726" customFormat="false" ht="14.4" hidden="false" customHeight="false" outlineLevel="0" collapsed="false">
      <c r="B1726" s="2"/>
      <c r="C1726" s="2"/>
      <c r="D1726" s="2"/>
      <c r="E1726" s="2"/>
      <c r="F1726" s="2"/>
      <c r="G1726" s="2"/>
      <c r="H1726" s="2"/>
      <c r="I1726" s="2"/>
      <c r="J1726" s="2"/>
      <c r="K1726" s="2"/>
      <c r="L1726" s="2"/>
      <c r="M1726" s="2"/>
      <c r="N1726" s="2"/>
      <c r="O1726" s="2"/>
      <c r="P1726" s="2"/>
      <c r="Q1726" s="2"/>
      <c r="R1726" s="2"/>
      <c r="S1726" s="2"/>
      <c r="T1726" s="2"/>
      <c r="U1726" s="2"/>
      <c r="V1726" s="2"/>
      <c r="W1726" s="2"/>
      <c r="X1726" s="2"/>
      <c r="Y1726" s="2"/>
      <c r="Z1726" s="2"/>
      <c r="AA1726" s="2"/>
      <c r="AB1726" s="2"/>
      <c r="AC1726" s="2"/>
      <c r="AD1726" s="2"/>
      <c r="AE1726" s="2"/>
      <c r="AF1726" s="2"/>
      <c r="AG1726" s="2"/>
    </row>
    <row r="1727" customFormat="false" ht="14.4" hidden="false" customHeight="false" outlineLevel="0" collapsed="false">
      <c r="B1727" s="2"/>
      <c r="C1727" s="2"/>
      <c r="D1727" s="2"/>
      <c r="E1727" s="2"/>
      <c r="F1727" s="2"/>
      <c r="G1727" s="2"/>
      <c r="H1727" s="2"/>
      <c r="I1727" s="2"/>
      <c r="J1727" s="2"/>
      <c r="K1727" s="2"/>
      <c r="L1727" s="2"/>
      <c r="M1727" s="2"/>
      <c r="N1727" s="2"/>
      <c r="O1727" s="2"/>
      <c r="P1727" s="2"/>
      <c r="Q1727" s="2"/>
      <c r="R1727" s="2"/>
      <c r="S1727" s="2"/>
      <c r="T1727" s="2"/>
      <c r="U1727" s="2"/>
      <c r="V1727" s="2"/>
      <c r="W1727" s="2"/>
      <c r="X1727" s="2"/>
      <c r="Y1727" s="2"/>
      <c r="Z1727" s="2"/>
      <c r="AA1727" s="2"/>
      <c r="AB1727" s="2"/>
      <c r="AC1727" s="2"/>
      <c r="AD1727" s="2"/>
      <c r="AE1727" s="2"/>
      <c r="AF1727" s="2"/>
      <c r="AG1727" s="2"/>
    </row>
    <row r="1728" customFormat="false" ht="14.4" hidden="false" customHeight="false" outlineLevel="0" collapsed="false">
      <c r="B1728" s="2"/>
      <c r="C1728" s="2"/>
      <c r="D1728" s="2"/>
      <c r="E1728" s="2"/>
      <c r="F1728" s="2"/>
      <c r="G1728" s="2"/>
      <c r="H1728" s="2"/>
      <c r="I1728" s="2"/>
      <c r="J1728" s="2"/>
      <c r="K1728" s="2"/>
      <c r="L1728" s="2"/>
      <c r="M1728" s="2"/>
      <c r="N1728" s="2"/>
      <c r="O1728" s="2"/>
      <c r="P1728" s="2"/>
      <c r="Q1728" s="2"/>
      <c r="R1728" s="2"/>
      <c r="S1728" s="2"/>
      <c r="T1728" s="2"/>
      <c r="U1728" s="2"/>
      <c r="V1728" s="2"/>
      <c r="W1728" s="2"/>
      <c r="X1728" s="2"/>
      <c r="Y1728" s="2"/>
      <c r="Z1728" s="2"/>
      <c r="AA1728" s="2"/>
      <c r="AB1728" s="2"/>
      <c r="AC1728" s="2"/>
      <c r="AD1728" s="2"/>
      <c r="AE1728" s="2"/>
      <c r="AF1728" s="2"/>
      <c r="AG1728" s="2"/>
    </row>
    <row r="1729" customFormat="false" ht="14.4" hidden="false" customHeight="false" outlineLevel="0" collapsed="false">
      <c r="B1729" s="2"/>
      <c r="C1729" s="2"/>
      <c r="D1729" s="2"/>
      <c r="E1729" s="2"/>
      <c r="F1729" s="2"/>
      <c r="G1729" s="2"/>
      <c r="H1729" s="2"/>
      <c r="I1729" s="2"/>
      <c r="J1729" s="2"/>
      <c r="K1729" s="2"/>
      <c r="L1729" s="2"/>
      <c r="M1729" s="2"/>
      <c r="N1729" s="2"/>
      <c r="O1729" s="2"/>
      <c r="P1729" s="2"/>
      <c r="Q1729" s="2"/>
      <c r="R1729" s="2"/>
      <c r="S1729" s="2"/>
      <c r="T1729" s="2"/>
      <c r="U1729" s="2"/>
      <c r="V1729" s="2"/>
      <c r="W1729" s="2"/>
      <c r="X1729" s="2"/>
      <c r="Y1729" s="2"/>
      <c r="Z1729" s="2"/>
      <c r="AA1729" s="2"/>
      <c r="AB1729" s="2"/>
      <c r="AC1729" s="2"/>
      <c r="AD1729" s="2"/>
      <c r="AE1729" s="2"/>
      <c r="AF1729" s="2"/>
      <c r="AG1729" s="2"/>
    </row>
    <row r="1730" customFormat="false" ht="14.4" hidden="false" customHeight="false" outlineLevel="0" collapsed="false">
      <c r="B1730" s="2"/>
      <c r="C1730" s="2"/>
      <c r="D1730" s="2"/>
      <c r="E1730" s="2"/>
      <c r="F1730" s="2"/>
      <c r="G1730" s="2"/>
      <c r="H1730" s="2"/>
      <c r="I1730" s="2"/>
      <c r="J1730" s="2"/>
      <c r="K1730" s="2"/>
      <c r="L1730" s="2"/>
      <c r="M1730" s="2"/>
      <c r="N1730" s="2"/>
      <c r="O1730" s="2"/>
      <c r="P1730" s="2"/>
      <c r="Q1730" s="2"/>
      <c r="R1730" s="2"/>
      <c r="S1730" s="2"/>
      <c r="T1730" s="2"/>
      <c r="U1730" s="2"/>
      <c r="V1730" s="2"/>
      <c r="W1730" s="2"/>
      <c r="X1730" s="2"/>
      <c r="Y1730" s="2"/>
      <c r="Z1730" s="2"/>
      <c r="AA1730" s="2"/>
      <c r="AB1730" s="2"/>
      <c r="AC1730" s="2"/>
      <c r="AD1730" s="2"/>
      <c r="AE1730" s="2"/>
      <c r="AF1730" s="2"/>
      <c r="AG1730" s="2"/>
    </row>
    <row r="1731" customFormat="false" ht="14.4" hidden="false" customHeight="false" outlineLevel="0" collapsed="false">
      <c r="B1731" s="2"/>
      <c r="C1731" s="2"/>
      <c r="D1731" s="2"/>
      <c r="E1731" s="2"/>
      <c r="F1731" s="2"/>
      <c r="G1731" s="2"/>
      <c r="H1731" s="2"/>
      <c r="I1731" s="2"/>
      <c r="J1731" s="2"/>
      <c r="K1731" s="2"/>
      <c r="L1731" s="2"/>
      <c r="M1731" s="2"/>
      <c r="N1731" s="2"/>
      <c r="O1731" s="2"/>
      <c r="P1731" s="2"/>
      <c r="Q1731" s="2"/>
      <c r="R1731" s="2"/>
      <c r="S1731" s="2"/>
      <c r="T1731" s="2"/>
      <c r="U1731" s="2"/>
      <c r="V1731" s="2"/>
      <c r="W1731" s="2"/>
      <c r="X1731" s="2"/>
      <c r="Y1731" s="2"/>
      <c r="Z1731" s="2"/>
      <c r="AA1731" s="2"/>
      <c r="AB1731" s="2"/>
      <c r="AC1731" s="2"/>
      <c r="AD1731" s="2"/>
      <c r="AE1731" s="2"/>
      <c r="AF1731" s="2"/>
      <c r="AG1731" s="2"/>
    </row>
    <row r="1732" customFormat="false" ht="14.4" hidden="false" customHeight="false" outlineLevel="0" collapsed="false">
      <c r="B1732" s="2"/>
      <c r="C1732" s="2"/>
      <c r="D1732" s="2"/>
      <c r="E1732" s="2"/>
      <c r="F1732" s="2"/>
      <c r="G1732" s="2"/>
      <c r="H1732" s="2"/>
      <c r="I1732" s="2"/>
      <c r="J1732" s="2"/>
      <c r="K1732" s="2"/>
      <c r="L1732" s="2"/>
      <c r="M1732" s="2"/>
      <c r="N1732" s="2"/>
      <c r="O1732" s="2"/>
      <c r="P1732" s="2"/>
      <c r="Q1732" s="2"/>
      <c r="R1732" s="2"/>
      <c r="S1732" s="2"/>
      <c r="T1732" s="2"/>
      <c r="U1732" s="2"/>
      <c r="V1732" s="2"/>
      <c r="W1732" s="2"/>
      <c r="X1732" s="2"/>
      <c r="Y1732" s="2"/>
      <c r="Z1732" s="2"/>
      <c r="AA1732" s="2"/>
      <c r="AB1732" s="2"/>
      <c r="AC1732" s="2"/>
      <c r="AD1732" s="2"/>
      <c r="AE1732" s="2"/>
      <c r="AF1732" s="2"/>
      <c r="AG1732" s="2"/>
    </row>
    <row r="1733" customFormat="false" ht="14.4" hidden="false" customHeight="false" outlineLevel="0" collapsed="false">
      <c r="B1733" s="2"/>
      <c r="C1733" s="2"/>
      <c r="D1733" s="2"/>
      <c r="E1733" s="2"/>
      <c r="F1733" s="2"/>
      <c r="G1733" s="2"/>
      <c r="H1733" s="2"/>
      <c r="I1733" s="2"/>
      <c r="J1733" s="2"/>
      <c r="K1733" s="2"/>
      <c r="L1733" s="2"/>
      <c r="M1733" s="2"/>
      <c r="N1733" s="2"/>
      <c r="O1733" s="2"/>
      <c r="P1733" s="2"/>
      <c r="Q1733" s="2"/>
      <c r="R1733" s="2"/>
      <c r="S1733" s="2"/>
      <c r="T1733" s="2"/>
      <c r="U1733" s="2"/>
      <c r="V1733" s="2"/>
      <c r="W1733" s="2"/>
      <c r="X1733" s="2"/>
      <c r="Y1733" s="2"/>
      <c r="Z1733" s="2"/>
      <c r="AA1733" s="2"/>
      <c r="AB1733" s="2"/>
      <c r="AC1733" s="2"/>
      <c r="AD1733" s="2"/>
      <c r="AE1733" s="2"/>
      <c r="AF1733" s="2"/>
      <c r="AG1733" s="2"/>
    </row>
    <row r="1734" customFormat="false" ht="14.4" hidden="false" customHeight="false" outlineLevel="0" collapsed="false">
      <c r="B1734" s="2"/>
      <c r="C1734" s="2"/>
      <c r="D1734" s="2"/>
      <c r="E1734" s="2"/>
      <c r="F1734" s="2"/>
      <c r="G1734" s="2"/>
      <c r="H1734" s="2"/>
      <c r="I1734" s="2"/>
      <c r="J1734" s="2"/>
      <c r="K1734" s="2"/>
      <c r="L1734" s="2"/>
      <c r="M1734" s="2"/>
      <c r="N1734" s="2"/>
      <c r="O1734" s="2"/>
      <c r="P1734" s="2"/>
      <c r="Q1734" s="2"/>
      <c r="R1734" s="2"/>
      <c r="S1734" s="2"/>
      <c r="T1734" s="2"/>
      <c r="U1734" s="2"/>
      <c r="V1734" s="2"/>
      <c r="W1734" s="2"/>
      <c r="X1734" s="2"/>
      <c r="Y1734" s="2"/>
      <c r="Z1734" s="2"/>
      <c r="AA1734" s="2"/>
      <c r="AB1734" s="2"/>
      <c r="AC1734" s="2"/>
      <c r="AD1734" s="2"/>
      <c r="AE1734" s="2"/>
      <c r="AF1734" s="2"/>
      <c r="AG1734" s="2"/>
    </row>
    <row r="1735" customFormat="false" ht="14.4" hidden="false" customHeight="false" outlineLevel="0" collapsed="false">
      <c r="B1735" s="2"/>
      <c r="C1735" s="2"/>
      <c r="D1735" s="2"/>
      <c r="E1735" s="2"/>
      <c r="F1735" s="2"/>
      <c r="G1735" s="2"/>
      <c r="H1735" s="2"/>
      <c r="I1735" s="2"/>
      <c r="J1735" s="2"/>
      <c r="K1735" s="2"/>
      <c r="L1735" s="2"/>
      <c r="M1735" s="2"/>
      <c r="N1735" s="2"/>
      <c r="O1735" s="2"/>
      <c r="P1735" s="2"/>
      <c r="Q1735" s="2"/>
      <c r="R1735" s="2"/>
      <c r="S1735" s="2"/>
      <c r="T1735" s="2"/>
      <c r="U1735" s="2"/>
      <c r="V1735" s="2"/>
      <c r="W1735" s="2"/>
      <c r="X1735" s="2"/>
      <c r="Y1735" s="2"/>
      <c r="Z1735" s="2"/>
      <c r="AA1735" s="2"/>
      <c r="AB1735" s="2"/>
      <c r="AC1735" s="2"/>
      <c r="AD1735" s="2"/>
      <c r="AE1735" s="2"/>
      <c r="AF1735" s="2"/>
      <c r="AG1735" s="2"/>
    </row>
    <row r="1736" customFormat="false" ht="14.4" hidden="false" customHeight="false" outlineLevel="0" collapsed="false">
      <c r="B1736" s="2"/>
      <c r="C1736" s="2"/>
      <c r="D1736" s="2"/>
      <c r="E1736" s="2"/>
      <c r="F1736" s="2"/>
      <c r="G1736" s="2"/>
      <c r="H1736" s="2"/>
      <c r="I1736" s="2"/>
      <c r="J1736" s="2"/>
      <c r="K1736" s="2"/>
      <c r="L1736" s="2"/>
      <c r="M1736" s="2"/>
      <c r="N1736" s="2"/>
      <c r="O1736" s="2"/>
      <c r="P1736" s="2"/>
      <c r="Q1736" s="2"/>
      <c r="R1736" s="2"/>
      <c r="S1736" s="2"/>
      <c r="T1736" s="2"/>
      <c r="U1736" s="2"/>
      <c r="V1736" s="2"/>
      <c r="W1736" s="2"/>
      <c r="X1736" s="2"/>
      <c r="Y1736" s="2"/>
      <c r="Z1736" s="2"/>
      <c r="AA1736" s="2"/>
      <c r="AB1736" s="2"/>
      <c r="AC1736" s="2"/>
      <c r="AD1736" s="2"/>
      <c r="AE1736" s="2"/>
      <c r="AF1736" s="2"/>
      <c r="AG1736" s="2"/>
    </row>
    <row r="1737" customFormat="false" ht="14.4" hidden="false" customHeight="false" outlineLevel="0" collapsed="false">
      <c r="B1737" s="2"/>
      <c r="C1737" s="2"/>
      <c r="D1737" s="2"/>
      <c r="E1737" s="2"/>
      <c r="F1737" s="2"/>
      <c r="G1737" s="2"/>
      <c r="H1737" s="2"/>
      <c r="I1737" s="2"/>
      <c r="J1737" s="2"/>
      <c r="K1737" s="2"/>
      <c r="L1737" s="2"/>
      <c r="M1737" s="2"/>
      <c r="N1737" s="2"/>
      <c r="O1737" s="2"/>
      <c r="P1737" s="2"/>
      <c r="Q1737" s="2"/>
      <c r="R1737" s="2"/>
      <c r="S1737" s="2"/>
      <c r="T1737" s="2"/>
      <c r="U1737" s="2"/>
      <c r="V1737" s="2"/>
      <c r="W1737" s="2"/>
      <c r="X1737" s="2"/>
      <c r="Y1737" s="2"/>
      <c r="Z1737" s="2"/>
      <c r="AA1737" s="2"/>
      <c r="AB1737" s="2"/>
      <c r="AC1737" s="2"/>
      <c r="AD1737" s="2"/>
      <c r="AE1737" s="2"/>
      <c r="AF1737" s="2"/>
      <c r="AG1737" s="2"/>
    </row>
    <row r="1738" customFormat="false" ht="14.4" hidden="false" customHeight="false" outlineLevel="0" collapsed="false">
      <c r="B1738" s="2"/>
      <c r="C1738" s="2"/>
      <c r="D1738" s="2"/>
      <c r="E1738" s="2"/>
      <c r="F1738" s="2"/>
      <c r="G1738" s="2"/>
      <c r="H1738" s="2"/>
      <c r="I1738" s="2"/>
      <c r="J1738" s="2"/>
      <c r="K1738" s="2"/>
      <c r="L1738" s="2"/>
      <c r="M1738" s="2"/>
      <c r="N1738" s="2"/>
      <c r="O1738" s="2"/>
      <c r="P1738" s="2"/>
      <c r="Q1738" s="2"/>
      <c r="R1738" s="2"/>
      <c r="S1738" s="2"/>
      <c r="T1738" s="2"/>
      <c r="U1738" s="2"/>
      <c r="V1738" s="2"/>
      <c r="W1738" s="2"/>
      <c r="X1738" s="2"/>
      <c r="Y1738" s="2"/>
      <c r="Z1738" s="2"/>
      <c r="AA1738" s="2"/>
      <c r="AB1738" s="2"/>
      <c r="AC1738" s="2"/>
      <c r="AD1738" s="2"/>
      <c r="AE1738" s="2"/>
      <c r="AF1738" s="2"/>
      <c r="AG1738" s="2"/>
    </row>
    <row r="1739" customFormat="false" ht="14.4" hidden="false" customHeight="false" outlineLevel="0" collapsed="false">
      <c r="B1739" s="2"/>
      <c r="C1739" s="2"/>
      <c r="D1739" s="2"/>
      <c r="E1739" s="2"/>
      <c r="F1739" s="2"/>
      <c r="G1739" s="2"/>
      <c r="H1739" s="2"/>
      <c r="I1739" s="2"/>
      <c r="J1739" s="2"/>
      <c r="K1739" s="2"/>
      <c r="L1739" s="2"/>
      <c r="M1739" s="2"/>
      <c r="N1739" s="2"/>
      <c r="O1739" s="2"/>
      <c r="P1739" s="2"/>
      <c r="Q1739" s="2"/>
      <c r="R1739" s="2"/>
      <c r="S1739" s="2"/>
      <c r="T1739" s="2"/>
      <c r="U1739" s="2"/>
      <c r="V1739" s="2"/>
      <c r="W1739" s="2"/>
      <c r="X1739" s="2"/>
      <c r="Y1739" s="2"/>
      <c r="Z1739" s="2"/>
      <c r="AA1739" s="2"/>
      <c r="AB1739" s="2"/>
      <c r="AC1739" s="2"/>
      <c r="AD1739" s="2"/>
      <c r="AE1739" s="2"/>
      <c r="AF1739" s="2"/>
      <c r="AG1739" s="2"/>
    </row>
    <row r="1740" customFormat="false" ht="14.4" hidden="false" customHeight="false" outlineLevel="0" collapsed="false">
      <c r="B1740" s="2"/>
      <c r="C1740" s="2"/>
      <c r="D1740" s="2"/>
      <c r="E1740" s="2"/>
      <c r="F1740" s="2"/>
      <c r="G1740" s="2"/>
      <c r="H1740" s="2"/>
      <c r="I1740" s="2"/>
      <c r="J1740" s="2"/>
      <c r="K1740" s="2"/>
      <c r="L1740" s="2"/>
      <c r="M1740" s="2"/>
      <c r="N1740" s="2"/>
      <c r="O1740" s="2"/>
      <c r="P1740" s="2"/>
      <c r="Q1740" s="2"/>
      <c r="R1740" s="2"/>
      <c r="S1740" s="2"/>
      <c r="T1740" s="2"/>
      <c r="U1740" s="2"/>
      <c r="V1740" s="2"/>
      <c r="W1740" s="2"/>
      <c r="X1740" s="2"/>
      <c r="Y1740" s="2"/>
      <c r="Z1740" s="2"/>
      <c r="AA1740" s="2"/>
      <c r="AB1740" s="2"/>
      <c r="AC1740" s="2"/>
      <c r="AD1740" s="2"/>
      <c r="AE1740" s="2"/>
      <c r="AF1740" s="2"/>
      <c r="AG1740" s="2"/>
    </row>
    <row r="1741" customFormat="false" ht="14.4" hidden="false" customHeight="false" outlineLevel="0" collapsed="false">
      <c r="B1741" s="2"/>
      <c r="C1741" s="2"/>
      <c r="D1741" s="2"/>
      <c r="E1741" s="2"/>
      <c r="F1741" s="2"/>
      <c r="G1741" s="2"/>
      <c r="H1741" s="2"/>
      <c r="I1741" s="2"/>
      <c r="J1741" s="2"/>
      <c r="K1741" s="2"/>
      <c r="L1741" s="2"/>
      <c r="M1741" s="2"/>
      <c r="N1741" s="2"/>
      <c r="O1741" s="2"/>
      <c r="P1741" s="2"/>
      <c r="Q1741" s="2"/>
      <c r="R1741" s="2"/>
      <c r="S1741" s="2"/>
      <c r="T1741" s="2"/>
      <c r="U1741" s="2"/>
      <c r="V1741" s="2"/>
      <c r="W1741" s="2"/>
      <c r="X1741" s="2"/>
      <c r="Y1741" s="2"/>
      <c r="Z1741" s="2"/>
      <c r="AA1741" s="2"/>
      <c r="AB1741" s="2"/>
      <c r="AC1741" s="2"/>
      <c r="AD1741" s="2"/>
      <c r="AE1741" s="2"/>
      <c r="AF1741" s="2"/>
      <c r="AG1741" s="2"/>
    </row>
    <row r="1742" customFormat="false" ht="14.4" hidden="false" customHeight="false" outlineLevel="0" collapsed="false">
      <c r="B1742" s="2"/>
      <c r="C1742" s="2"/>
      <c r="D1742" s="2"/>
      <c r="E1742" s="2"/>
      <c r="F1742" s="2"/>
      <c r="G1742" s="2"/>
      <c r="H1742" s="2"/>
      <c r="I1742" s="2"/>
      <c r="J1742" s="2"/>
      <c r="K1742" s="2"/>
      <c r="L1742" s="2"/>
      <c r="M1742" s="2"/>
      <c r="N1742" s="2"/>
      <c r="O1742" s="2"/>
      <c r="P1742" s="2"/>
      <c r="Q1742" s="2"/>
      <c r="R1742" s="2"/>
      <c r="S1742" s="2"/>
      <c r="T1742" s="2"/>
      <c r="U1742" s="2"/>
      <c r="V1742" s="2"/>
      <c r="W1742" s="2"/>
      <c r="X1742" s="2"/>
      <c r="Y1742" s="2"/>
      <c r="Z1742" s="2"/>
      <c r="AA1742" s="2"/>
      <c r="AB1742" s="2"/>
      <c r="AC1742" s="2"/>
      <c r="AD1742" s="2"/>
      <c r="AE1742" s="2"/>
      <c r="AF1742" s="2"/>
      <c r="AG1742" s="2"/>
    </row>
    <row r="1743" customFormat="false" ht="14.4" hidden="false" customHeight="false" outlineLevel="0" collapsed="false">
      <c r="B1743" s="2"/>
      <c r="C1743" s="2"/>
      <c r="D1743" s="2"/>
      <c r="E1743" s="2"/>
      <c r="F1743" s="2"/>
      <c r="G1743" s="2"/>
      <c r="H1743" s="2"/>
      <c r="I1743" s="2"/>
      <c r="J1743" s="2"/>
      <c r="K1743" s="2"/>
      <c r="L1743" s="2"/>
      <c r="M1743" s="2"/>
      <c r="N1743" s="2"/>
      <c r="O1743" s="2"/>
      <c r="P1743" s="2"/>
      <c r="Q1743" s="2"/>
      <c r="R1743" s="2"/>
      <c r="S1743" s="2"/>
      <c r="T1743" s="2"/>
      <c r="U1743" s="2"/>
      <c r="V1743" s="2"/>
      <c r="W1743" s="2"/>
      <c r="X1743" s="2"/>
      <c r="Y1743" s="2"/>
      <c r="Z1743" s="2"/>
      <c r="AA1743" s="2"/>
      <c r="AB1743" s="2"/>
      <c r="AC1743" s="2"/>
      <c r="AD1743" s="2"/>
      <c r="AE1743" s="2"/>
      <c r="AF1743" s="2"/>
      <c r="AG1743" s="2"/>
    </row>
    <row r="1744" customFormat="false" ht="14.4" hidden="false" customHeight="false" outlineLevel="0" collapsed="false">
      <c r="B1744" s="2"/>
      <c r="C1744" s="2"/>
      <c r="D1744" s="2"/>
      <c r="E1744" s="2"/>
      <c r="F1744" s="2"/>
      <c r="G1744" s="2"/>
      <c r="H1744" s="2"/>
      <c r="I1744" s="2"/>
      <c r="J1744" s="2"/>
      <c r="K1744" s="2"/>
      <c r="L1744" s="2"/>
      <c r="M1744" s="2"/>
      <c r="N1744" s="2"/>
      <c r="O1744" s="2"/>
      <c r="P1744" s="2"/>
      <c r="Q1744" s="2"/>
      <c r="R1744" s="2"/>
      <c r="S1744" s="2"/>
      <c r="T1744" s="2"/>
      <c r="U1744" s="2"/>
      <c r="V1744" s="2"/>
      <c r="W1744" s="2"/>
      <c r="X1744" s="2"/>
      <c r="Y1744" s="2"/>
      <c r="Z1744" s="2"/>
      <c r="AA1744" s="2"/>
      <c r="AB1744" s="2"/>
      <c r="AC1744" s="2"/>
      <c r="AD1744" s="2"/>
      <c r="AE1744" s="2"/>
      <c r="AF1744" s="2"/>
      <c r="AG1744" s="2"/>
    </row>
    <row r="1745" customFormat="false" ht="14.4" hidden="false" customHeight="false" outlineLevel="0" collapsed="false">
      <c r="B1745" s="2"/>
      <c r="C1745" s="2"/>
      <c r="D1745" s="2"/>
      <c r="E1745" s="2"/>
      <c r="F1745" s="2"/>
      <c r="G1745" s="2"/>
      <c r="H1745" s="2"/>
      <c r="I1745" s="2"/>
      <c r="J1745" s="2"/>
      <c r="K1745" s="2"/>
      <c r="L1745" s="2"/>
      <c r="M1745" s="2"/>
      <c r="N1745" s="2"/>
      <c r="O1745" s="2"/>
      <c r="P1745" s="2"/>
      <c r="Q1745" s="2"/>
      <c r="R1745" s="2"/>
      <c r="S1745" s="2"/>
      <c r="T1745" s="2"/>
      <c r="U1745" s="2"/>
      <c r="V1745" s="2"/>
      <c r="W1745" s="2"/>
      <c r="X1745" s="2"/>
      <c r="Y1745" s="2"/>
      <c r="Z1745" s="2"/>
      <c r="AA1745" s="2"/>
      <c r="AB1745" s="2"/>
      <c r="AC1745" s="2"/>
      <c r="AD1745" s="2"/>
      <c r="AE1745" s="2"/>
      <c r="AF1745" s="2"/>
      <c r="AG1745" s="2"/>
    </row>
    <row r="1746" customFormat="false" ht="14.4" hidden="false" customHeight="false" outlineLevel="0" collapsed="false">
      <c r="B1746" s="2"/>
      <c r="C1746" s="2"/>
      <c r="D1746" s="2"/>
      <c r="E1746" s="2"/>
      <c r="F1746" s="2"/>
      <c r="G1746" s="2"/>
      <c r="H1746" s="2"/>
      <c r="I1746" s="2"/>
      <c r="J1746" s="2"/>
      <c r="K1746" s="2"/>
      <c r="L1746" s="2"/>
      <c r="M1746" s="2"/>
      <c r="N1746" s="2"/>
      <c r="O1746" s="2"/>
      <c r="P1746" s="2"/>
      <c r="Q1746" s="2"/>
      <c r="R1746" s="2"/>
      <c r="S1746" s="2"/>
      <c r="T1746" s="2"/>
      <c r="U1746" s="2"/>
      <c r="V1746" s="2"/>
      <c r="W1746" s="2"/>
      <c r="X1746" s="2"/>
      <c r="Y1746" s="2"/>
      <c r="Z1746" s="2"/>
      <c r="AA1746" s="2"/>
      <c r="AB1746" s="2"/>
      <c r="AC1746" s="2"/>
      <c r="AD1746" s="2"/>
      <c r="AE1746" s="2"/>
      <c r="AF1746" s="2"/>
      <c r="AG1746" s="2"/>
    </row>
    <row r="1747" customFormat="false" ht="14.4" hidden="false" customHeight="false" outlineLevel="0" collapsed="false">
      <c r="B1747" s="2"/>
      <c r="C1747" s="2"/>
      <c r="D1747" s="2"/>
      <c r="E1747" s="2"/>
      <c r="F1747" s="2"/>
      <c r="G1747" s="2"/>
      <c r="H1747" s="2"/>
      <c r="I1747" s="2"/>
      <c r="J1747" s="2"/>
      <c r="K1747" s="2"/>
      <c r="L1747" s="2"/>
      <c r="M1747" s="2"/>
      <c r="N1747" s="2"/>
      <c r="O1747" s="2"/>
      <c r="P1747" s="2"/>
      <c r="Q1747" s="2"/>
      <c r="R1747" s="2"/>
      <c r="S1747" s="2"/>
      <c r="T1747" s="2"/>
      <c r="U1747" s="2"/>
      <c r="V1747" s="2"/>
      <c r="W1747" s="2"/>
      <c r="X1747" s="2"/>
      <c r="Y1747" s="2"/>
      <c r="Z1747" s="2"/>
      <c r="AA1747" s="2"/>
      <c r="AB1747" s="2"/>
      <c r="AC1747" s="2"/>
      <c r="AD1747" s="2"/>
      <c r="AE1747" s="2"/>
      <c r="AF1747" s="2"/>
      <c r="AG1747" s="2"/>
    </row>
    <row r="1748" customFormat="false" ht="14.4" hidden="false" customHeight="false" outlineLevel="0" collapsed="false">
      <c r="B1748" s="2"/>
      <c r="C1748" s="2"/>
      <c r="D1748" s="2"/>
      <c r="E1748" s="2"/>
      <c r="F1748" s="2"/>
      <c r="G1748" s="2"/>
      <c r="H1748" s="2"/>
      <c r="I1748" s="2"/>
      <c r="J1748" s="2"/>
      <c r="K1748" s="2"/>
      <c r="L1748" s="2"/>
      <c r="M1748" s="2"/>
      <c r="N1748" s="2"/>
      <c r="O1748" s="2"/>
      <c r="P1748" s="2"/>
      <c r="Q1748" s="2"/>
      <c r="R1748" s="2"/>
      <c r="S1748" s="2"/>
      <c r="T1748" s="2"/>
      <c r="U1748" s="2"/>
      <c r="V1748" s="2"/>
      <c r="W1748" s="2"/>
      <c r="X1748" s="2"/>
      <c r="Y1748" s="2"/>
      <c r="Z1748" s="2"/>
      <c r="AA1748" s="2"/>
      <c r="AB1748" s="2"/>
      <c r="AC1748" s="2"/>
      <c r="AD1748" s="2"/>
      <c r="AE1748" s="2"/>
      <c r="AF1748" s="2"/>
      <c r="AG1748" s="2"/>
    </row>
    <row r="1749" customFormat="false" ht="14.4" hidden="false" customHeight="false" outlineLevel="0" collapsed="false">
      <c r="B1749" s="2"/>
      <c r="C1749" s="2"/>
      <c r="D1749" s="2"/>
      <c r="E1749" s="2"/>
      <c r="F1749" s="2"/>
      <c r="G1749" s="2"/>
      <c r="H1749" s="2"/>
      <c r="I1749" s="2"/>
      <c r="J1749" s="2"/>
      <c r="K1749" s="2"/>
      <c r="L1749" s="2"/>
      <c r="M1749" s="2"/>
      <c r="N1749" s="2"/>
      <c r="O1749" s="2"/>
      <c r="P1749" s="2"/>
      <c r="Q1749" s="2"/>
      <c r="R1749" s="2"/>
      <c r="S1749" s="2"/>
      <c r="T1749" s="2"/>
      <c r="U1749" s="2"/>
      <c r="V1749" s="2"/>
      <c r="W1749" s="2"/>
      <c r="X1749" s="2"/>
      <c r="Y1749" s="2"/>
      <c r="Z1749" s="2"/>
      <c r="AA1749" s="2"/>
      <c r="AB1749" s="2"/>
      <c r="AC1749" s="2"/>
      <c r="AD1749" s="2"/>
      <c r="AE1749" s="2"/>
      <c r="AF1749" s="2"/>
      <c r="AG1749" s="2"/>
    </row>
    <row r="1750" customFormat="false" ht="14.4" hidden="false" customHeight="false" outlineLevel="0" collapsed="false">
      <c r="B1750" s="2"/>
      <c r="C1750" s="2"/>
      <c r="D1750" s="2"/>
      <c r="E1750" s="2"/>
      <c r="F1750" s="2"/>
      <c r="G1750" s="2"/>
      <c r="H1750" s="2"/>
      <c r="I1750" s="2"/>
      <c r="J1750" s="2"/>
      <c r="K1750" s="2"/>
      <c r="L1750" s="2"/>
      <c r="M1750" s="2"/>
      <c r="N1750" s="2"/>
      <c r="O1750" s="2"/>
      <c r="P1750" s="2"/>
      <c r="Q1750" s="2"/>
      <c r="R1750" s="2"/>
      <c r="S1750" s="2"/>
      <c r="T1750" s="2"/>
      <c r="U1750" s="2"/>
      <c r="V1750" s="2"/>
      <c r="W1750" s="2"/>
      <c r="X1750" s="2"/>
      <c r="Y1750" s="2"/>
      <c r="Z1750" s="2"/>
      <c r="AA1750" s="2"/>
      <c r="AB1750" s="2"/>
      <c r="AC1750" s="2"/>
      <c r="AD1750" s="2"/>
      <c r="AE1750" s="2"/>
      <c r="AF1750" s="2"/>
      <c r="AG1750" s="2"/>
    </row>
    <row r="1751" customFormat="false" ht="14.4" hidden="false" customHeight="false" outlineLevel="0" collapsed="false">
      <c r="B1751" s="2"/>
      <c r="C1751" s="2"/>
      <c r="D1751" s="2"/>
      <c r="E1751" s="2"/>
      <c r="F1751" s="2"/>
      <c r="G1751" s="2"/>
      <c r="H1751" s="2"/>
      <c r="I1751" s="2"/>
      <c r="J1751" s="2"/>
      <c r="K1751" s="2"/>
      <c r="L1751" s="2"/>
      <c r="M1751" s="2"/>
      <c r="N1751" s="2"/>
      <c r="O1751" s="2"/>
      <c r="P1751" s="2"/>
      <c r="Q1751" s="2"/>
      <c r="R1751" s="2"/>
      <c r="S1751" s="2"/>
      <c r="T1751" s="2"/>
      <c r="U1751" s="2"/>
      <c r="V1751" s="2"/>
      <c r="W1751" s="2"/>
      <c r="X1751" s="2"/>
      <c r="Y1751" s="2"/>
      <c r="Z1751" s="2"/>
      <c r="AA1751" s="2"/>
      <c r="AB1751" s="2"/>
      <c r="AC1751" s="2"/>
      <c r="AD1751" s="2"/>
      <c r="AE1751" s="2"/>
      <c r="AF1751" s="2"/>
      <c r="AG1751" s="2"/>
    </row>
    <row r="1752" customFormat="false" ht="14.4" hidden="false" customHeight="false" outlineLevel="0" collapsed="false">
      <c r="B1752" s="2"/>
      <c r="C1752" s="2"/>
      <c r="D1752" s="2"/>
      <c r="E1752" s="2"/>
      <c r="F1752" s="2"/>
      <c r="G1752" s="2"/>
      <c r="H1752" s="2"/>
      <c r="I1752" s="2"/>
      <c r="J1752" s="2"/>
      <c r="K1752" s="2"/>
      <c r="L1752" s="2"/>
      <c r="M1752" s="2"/>
      <c r="N1752" s="2"/>
      <c r="O1752" s="2"/>
      <c r="P1752" s="2"/>
      <c r="Q1752" s="2"/>
      <c r="R1752" s="2"/>
      <c r="S1752" s="2"/>
      <c r="T1752" s="2"/>
      <c r="U1752" s="2"/>
      <c r="V1752" s="2"/>
      <c r="W1752" s="2"/>
      <c r="X1752" s="2"/>
      <c r="Y1752" s="2"/>
      <c r="Z1752" s="2"/>
      <c r="AA1752" s="2"/>
      <c r="AB1752" s="2"/>
      <c r="AC1752" s="2"/>
      <c r="AD1752" s="2"/>
      <c r="AE1752" s="2"/>
      <c r="AF1752" s="2"/>
      <c r="AG1752" s="2"/>
    </row>
    <row r="1753" customFormat="false" ht="14.4" hidden="false" customHeight="false" outlineLevel="0" collapsed="false">
      <c r="B1753" s="2"/>
      <c r="C1753" s="2"/>
      <c r="D1753" s="2"/>
      <c r="E1753" s="2"/>
      <c r="F1753" s="2"/>
      <c r="G1753" s="2"/>
      <c r="H1753" s="2"/>
      <c r="I1753" s="2"/>
      <c r="J1753" s="2"/>
      <c r="K1753" s="2"/>
      <c r="L1753" s="2"/>
      <c r="M1753" s="2"/>
      <c r="N1753" s="2"/>
      <c r="O1753" s="2"/>
      <c r="P1753" s="2"/>
      <c r="Q1753" s="2"/>
      <c r="R1753" s="2"/>
      <c r="S1753" s="2"/>
      <c r="T1753" s="2"/>
      <c r="U1753" s="2"/>
      <c r="V1753" s="2"/>
      <c r="W1753" s="2"/>
      <c r="X1753" s="2"/>
      <c r="Y1753" s="2"/>
      <c r="Z1753" s="2"/>
      <c r="AA1753" s="2"/>
      <c r="AB1753" s="2"/>
      <c r="AC1753" s="2"/>
      <c r="AD1753" s="2"/>
      <c r="AE1753" s="2"/>
      <c r="AF1753" s="2"/>
      <c r="AG1753" s="2"/>
    </row>
    <row r="1754" customFormat="false" ht="14.4" hidden="false" customHeight="false" outlineLevel="0" collapsed="false">
      <c r="B1754" s="2"/>
      <c r="C1754" s="2"/>
      <c r="D1754" s="2"/>
      <c r="E1754" s="2"/>
      <c r="F1754" s="2"/>
      <c r="G1754" s="2"/>
      <c r="H1754" s="2"/>
      <c r="I1754" s="2"/>
      <c r="J1754" s="2"/>
      <c r="K1754" s="2"/>
      <c r="L1754" s="2"/>
      <c r="M1754" s="2"/>
      <c r="N1754" s="2"/>
      <c r="O1754" s="2"/>
      <c r="P1754" s="2"/>
      <c r="Q1754" s="2"/>
      <c r="R1754" s="2"/>
      <c r="S1754" s="2"/>
      <c r="T1754" s="2"/>
      <c r="U1754" s="2"/>
      <c r="V1754" s="2"/>
      <c r="W1754" s="2"/>
      <c r="X1754" s="2"/>
      <c r="Y1754" s="2"/>
      <c r="Z1754" s="2"/>
      <c r="AA1754" s="2"/>
      <c r="AB1754" s="2"/>
      <c r="AC1754" s="2"/>
      <c r="AD1754" s="2"/>
      <c r="AE1754" s="2"/>
      <c r="AF1754" s="2"/>
      <c r="AG1754" s="2"/>
    </row>
    <row r="1755" customFormat="false" ht="14.4" hidden="false" customHeight="false" outlineLevel="0" collapsed="false">
      <c r="B1755" s="2"/>
      <c r="C1755" s="2"/>
      <c r="D1755" s="2"/>
      <c r="E1755" s="2"/>
      <c r="F1755" s="2"/>
      <c r="G1755" s="2"/>
      <c r="H1755" s="2"/>
      <c r="I1755" s="2"/>
      <c r="J1755" s="2"/>
      <c r="K1755" s="2"/>
      <c r="L1755" s="2"/>
      <c r="M1755" s="2"/>
      <c r="N1755" s="2"/>
      <c r="O1755" s="2"/>
      <c r="P1755" s="2"/>
      <c r="Q1755" s="2"/>
      <c r="R1755" s="2"/>
      <c r="S1755" s="2"/>
      <c r="T1755" s="2"/>
      <c r="U1755" s="2"/>
      <c r="V1755" s="2"/>
      <c r="W1755" s="2"/>
      <c r="X1755" s="2"/>
      <c r="Y1755" s="2"/>
      <c r="Z1755" s="2"/>
      <c r="AA1755" s="2"/>
      <c r="AB1755" s="2"/>
      <c r="AC1755" s="2"/>
      <c r="AD1755" s="2"/>
      <c r="AE1755" s="2"/>
      <c r="AF1755" s="2"/>
      <c r="AG1755" s="2"/>
    </row>
    <row r="1756" customFormat="false" ht="14.4" hidden="false" customHeight="false" outlineLevel="0" collapsed="false">
      <c r="B1756" s="2"/>
      <c r="C1756" s="2"/>
      <c r="D1756" s="2"/>
      <c r="E1756" s="2"/>
      <c r="F1756" s="2"/>
      <c r="G1756" s="2"/>
      <c r="H1756" s="2"/>
      <c r="I1756" s="2"/>
      <c r="J1756" s="2"/>
      <c r="K1756" s="2"/>
      <c r="L1756" s="2"/>
      <c r="M1756" s="2"/>
      <c r="N1756" s="2"/>
      <c r="O1756" s="2"/>
      <c r="P1756" s="2"/>
      <c r="Q1756" s="2"/>
      <c r="R1756" s="2"/>
      <c r="S1756" s="2"/>
      <c r="T1756" s="2"/>
      <c r="U1756" s="2"/>
      <c r="V1756" s="2"/>
      <c r="W1756" s="2"/>
      <c r="X1756" s="2"/>
      <c r="Y1756" s="2"/>
      <c r="Z1756" s="2"/>
      <c r="AA1756" s="2"/>
      <c r="AB1756" s="2"/>
      <c r="AC1756" s="2"/>
      <c r="AD1756" s="2"/>
      <c r="AE1756" s="2"/>
      <c r="AF1756" s="2"/>
      <c r="AG1756" s="2"/>
    </row>
    <row r="1757" customFormat="false" ht="14.4" hidden="false" customHeight="false" outlineLevel="0" collapsed="false">
      <c r="B1757" s="2"/>
      <c r="C1757" s="2"/>
      <c r="D1757" s="2"/>
      <c r="E1757" s="2"/>
      <c r="F1757" s="2"/>
      <c r="G1757" s="2"/>
      <c r="H1757" s="2"/>
      <c r="I1757" s="2"/>
      <c r="J1757" s="2"/>
      <c r="K1757" s="2"/>
      <c r="L1757" s="2"/>
      <c r="M1757" s="2"/>
      <c r="N1757" s="2"/>
      <c r="O1757" s="2"/>
      <c r="P1757" s="2"/>
      <c r="Q1757" s="2"/>
      <c r="R1757" s="2"/>
      <c r="S1757" s="2"/>
      <c r="T1757" s="2"/>
      <c r="U1757" s="2"/>
      <c r="V1757" s="2"/>
      <c r="W1757" s="2"/>
      <c r="X1757" s="2"/>
      <c r="Y1757" s="2"/>
      <c r="Z1757" s="2"/>
      <c r="AA1757" s="2"/>
      <c r="AB1757" s="2"/>
      <c r="AC1757" s="2"/>
      <c r="AD1757" s="2"/>
      <c r="AE1757" s="2"/>
      <c r="AF1757" s="2"/>
      <c r="AG1757" s="2"/>
    </row>
    <row r="1758" customFormat="false" ht="14.4" hidden="false" customHeight="false" outlineLevel="0" collapsed="false">
      <c r="B1758" s="2"/>
      <c r="C1758" s="2"/>
      <c r="D1758" s="2"/>
      <c r="E1758" s="2"/>
      <c r="F1758" s="2"/>
      <c r="G1758" s="2"/>
      <c r="H1758" s="2"/>
      <c r="I1758" s="2"/>
      <c r="J1758" s="2"/>
      <c r="K1758" s="2"/>
      <c r="L1758" s="2"/>
      <c r="M1758" s="2"/>
      <c r="N1758" s="2"/>
      <c r="O1758" s="2"/>
      <c r="P1758" s="2"/>
      <c r="Q1758" s="2"/>
      <c r="R1758" s="2"/>
      <c r="S1758" s="2"/>
      <c r="T1758" s="2"/>
      <c r="U1758" s="2"/>
      <c r="V1758" s="2"/>
      <c r="W1758" s="2"/>
      <c r="X1758" s="2"/>
      <c r="Y1758" s="2"/>
      <c r="Z1758" s="2"/>
      <c r="AA1758" s="2"/>
      <c r="AB1758" s="2"/>
      <c r="AC1758" s="2"/>
      <c r="AD1758" s="2"/>
      <c r="AE1758" s="2"/>
      <c r="AF1758" s="2"/>
      <c r="AG1758" s="2"/>
    </row>
    <row r="1759" customFormat="false" ht="14.4" hidden="false" customHeight="false" outlineLevel="0" collapsed="false">
      <c r="B1759" s="2"/>
      <c r="C1759" s="2"/>
      <c r="D1759" s="2"/>
      <c r="E1759" s="2"/>
      <c r="F1759" s="2"/>
      <c r="G1759" s="2"/>
      <c r="H1759" s="2"/>
      <c r="I1759" s="2"/>
      <c r="J1759" s="2"/>
      <c r="K1759" s="2"/>
      <c r="L1759" s="2"/>
      <c r="M1759" s="2"/>
      <c r="N1759" s="2"/>
      <c r="O1759" s="2"/>
      <c r="P1759" s="2"/>
      <c r="Q1759" s="2"/>
      <c r="R1759" s="2"/>
      <c r="S1759" s="2"/>
      <c r="T1759" s="2"/>
      <c r="U1759" s="2"/>
      <c r="V1759" s="2"/>
      <c r="W1759" s="2"/>
      <c r="X1759" s="2"/>
      <c r="Y1759" s="2"/>
      <c r="Z1759" s="2"/>
      <c r="AA1759" s="2"/>
      <c r="AB1759" s="2"/>
      <c r="AC1759" s="2"/>
      <c r="AD1759" s="2"/>
      <c r="AE1759" s="2"/>
      <c r="AF1759" s="2"/>
      <c r="AG1759" s="2"/>
    </row>
    <row r="1760" customFormat="false" ht="14.4" hidden="false" customHeight="false" outlineLevel="0" collapsed="false">
      <c r="B1760" s="2"/>
      <c r="C1760" s="2"/>
      <c r="D1760" s="2"/>
      <c r="E1760" s="2"/>
      <c r="F1760" s="2"/>
      <c r="G1760" s="2"/>
      <c r="H1760" s="2"/>
      <c r="I1760" s="2"/>
      <c r="J1760" s="2"/>
      <c r="K1760" s="2"/>
      <c r="L1760" s="2"/>
      <c r="M1760" s="2"/>
      <c r="N1760" s="2"/>
      <c r="O1760" s="2"/>
      <c r="P1760" s="2"/>
      <c r="Q1760" s="2"/>
      <c r="R1760" s="2"/>
      <c r="S1760" s="2"/>
      <c r="T1760" s="2"/>
      <c r="U1760" s="2"/>
      <c r="V1760" s="2"/>
      <c r="W1760" s="2"/>
      <c r="X1760" s="2"/>
      <c r="Y1760" s="2"/>
      <c r="Z1760" s="2"/>
      <c r="AA1760" s="2"/>
      <c r="AB1760" s="2"/>
      <c r="AC1760" s="2"/>
      <c r="AD1760" s="2"/>
      <c r="AE1760" s="2"/>
      <c r="AF1760" s="2"/>
      <c r="AG1760" s="2"/>
    </row>
    <row r="1761" customFormat="false" ht="14.4" hidden="false" customHeight="false" outlineLevel="0" collapsed="false">
      <c r="B1761" s="2"/>
      <c r="C1761" s="2"/>
      <c r="D1761" s="2"/>
      <c r="E1761" s="2"/>
      <c r="F1761" s="2"/>
      <c r="G1761" s="2"/>
      <c r="H1761" s="2"/>
      <c r="I1761" s="2"/>
      <c r="J1761" s="2"/>
      <c r="K1761" s="2"/>
      <c r="L1761" s="2"/>
      <c r="M1761" s="2"/>
      <c r="N1761" s="2"/>
      <c r="O1761" s="2"/>
      <c r="P1761" s="2"/>
      <c r="Q1761" s="2"/>
      <c r="R1761" s="2"/>
      <c r="S1761" s="2"/>
      <c r="T1761" s="2"/>
      <c r="U1761" s="2"/>
      <c r="V1761" s="2"/>
      <c r="W1761" s="2"/>
      <c r="X1761" s="2"/>
      <c r="Y1761" s="2"/>
      <c r="Z1761" s="2"/>
      <c r="AA1761" s="2"/>
      <c r="AB1761" s="2"/>
      <c r="AC1761" s="2"/>
      <c r="AD1761" s="2"/>
      <c r="AE1761" s="2"/>
      <c r="AF1761" s="2"/>
      <c r="AG1761" s="2"/>
    </row>
    <row r="1762" customFormat="false" ht="14.4" hidden="false" customHeight="false" outlineLevel="0" collapsed="false">
      <c r="B1762" s="2"/>
      <c r="C1762" s="2"/>
      <c r="D1762" s="2"/>
      <c r="E1762" s="2"/>
      <c r="F1762" s="2"/>
      <c r="G1762" s="2"/>
      <c r="H1762" s="2"/>
      <c r="I1762" s="2"/>
      <c r="J1762" s="2"/>
      <c r="K1762" s="2"/>
      <c r="L1762" s="2"/>
      <c r="M1762" s="2"/>
      <c r="N1762" s="2"/>
      <c r="O1762" s="2"/>
      <c r="P1762" s="2"/>
      <c r="Q1762" s="2"/>
      <c r="R1762" s="2"/>
      <c r="S1762" s="2"/>
      <c r="T1762" s="2"/>
      <c r="U1762" s="2"/>
      <c r="V1762" s="2"/>
      <c r="W1762" s="2"/>
      <c r="X1762" s="2"/>
      <c r="Y1762" s="2"/>
      <c r="Z1762" s="2"/>
      <c r="AA1762" s="2"/>
      <c r="AB1762" s="2"/>
      <c r="AC1762" s="2"/>
      <c r="AD1762" s="2"/>
      <c r="AE1762" s="2"/>
      <c r="AF1762" s="2"/>
      <c r="AG1762" s="2"/>
    </row>
    <row r="1763" customFormat="false" ht="14.4" hidden="false" customHeight="false" outlineLevel="0" collapsed="false">
      <c r="B1763" s="2"/>
      <c r="C1763" s="2"/>
      <c r="D1763" s="2"/>
      <c r="E1763" s="2"/>
      <c r="F1763" s="2"/>
      <c r="G1763" s="2"/>
      <c r="H1763" s="2"/>
      <c r="I1763" s="2"/>
      <c r="J1763" s="2"/>
      <c r="K1763" s="2"/>
      <c r="L1763" s="2"/>
      <c r="M1763" s="2"/>
      <c r="N1763" s="2"/>
      <c r="O1763" s="2"/>
      <c r="P1763" s="2"/>
      <c r="Q1763" s="2"/>
      <c r="R1763" s="2"/>
      <c r="S1763" s="2"/>
      <c r="T1763" s="2"/>
      <c r="U1763" s="2"/>
      <c r="V1763" s="2"/>
      <c r="W1763" s="2"/>
      <c r="X1763" s="2"/>
      <c r="Y1763" s="2"/>
      <c r="Z1763" s="2"/>
      <c r="AA1763" s="2"/>
      <c r="AB1763" s="2"/>
      <c r="AC1763" s="2"/>
      <c r="AD1763" s="2"/>
      <c r="AE1763" s="2"/>
      <c r="AF1763" s="2"/>
      <c r="AG1763" s="2"/>
    </row>
    <row r="1764" customFormat="false" ht="14.4" hidden="false" customHeight="false" outlineLevel="0" collapsed="false">
      <c r="B1764" s="2"/>
      <c r="C1764" s="2"/>
      <c r="D1764" s="2"/>
      <c r="E1764" s="2"/>
      <c r="F1764" s="2"/>
      <c r="G1764" s="2"/>
      <c r="H1764" s="2"/>
      <c r="I1764" s="2"/>
      <c r="J1764" s="2"/>
      <c r="K1764" s="2"/>
      <c r="L1764" s="2"/>
      <c r="M1764" s="2"/>
      <c r="N1764" s="2"/>
      <c r="O1764" s="2"/>
      <c r="P1764" s="2"/>
      <c r="Q1764" s="2"/>
      <c r="R1764" s="2"/>
      <c r="S1764" s="2"/>
      <c r="T1764" s="2"/>
      <c r="U1764" s="2"/>
      <c r="V1764" s="2"/>
      <c r="W1764" s="2"/>
      <c r="X1764" s="2"/>
      <c r="Y1764" s="2"/>
      <c r="Z1764" s="2"/>
      <c r="AA1764" s="2"/>
      <c r="AB1764" s="2"/>
      <c r="AC1764" s="2"/>
      <c r="AD1764" s="2"/>
      <c r="AE1764" s="2"/>
      <c r="AF1764" s="2"/>
      <c r="AG1764" s="2"/>
    </row>
    <row r="1765" customFormat="false" ht="14.4" hidden="false" customHeight="false" outlineLevel="0" collapsed="false">
      <c r="B1765" s="2"/>
      <c r="C1765" s="2"/>
      <c r="D1765" s="2"/>
      <c r="E1765" s="2"/>
      <c r="F1765" s="2"/>
      <c r="G1765" s="2"/>
      <c r="H1765" s="2"/>
      <c r="I1765" s="2"/>
      <c r="J1765" s="2"/>
      <c r="K1765" s="2"/>
      <c r="L1765" s="2"/>
      <c r="M1765" s="2"/>
      <c r="N1765" s="2"/>
      <c r="O1765" s="2"/>
      <c r="P1765" s="2"/>
      <c r="Q1765" s="2"/>
      <c r="R1765" s="2"/>
      <c r="S1765" s="2"/>
      <c r="T1765" s="2"/>
      <c r="U1765" s="2"/>
      <c r="V1765" s="2"/>
      <c r="W1765" s="2"/>
      <c r="X1765" s="2"/>
      <c r="Y1765" s="2"/>
      <c r="Z1765" s="2"/>
      <c r="AA1765" s="2"/>
      <c r="AB1765" s="2"/>
      <c r="AC1765" s="2"/>
      <c r="AD1765" s="2"/>
      <c r="AE1765" s="2"/>
      <c r="AF1765" s="2"/>
      <c r="AG1765" s="2"/>
    </row>
    <row r="1766" customFormat="false" ht="14.4" hidden="false" customHeight="false" outlineLevel="0" collapsed="false">
      <c r="B1766" s="2"/>
      <c r="C1766" s="2"/>
      <c r="D1766" s="2"/>
      <c r="E1766" s="2"/>
      <c r="F1766" s="2"/>
      <c r="G1766" s="2"/>
      <c r="H1766" s="2"/>
      <c r="I1766" s="2"/>
      <c r="J1766" s="2"/>
      <c r="K1766" s="2"/>
      <c r="L1766" s="2"/>
      <c r="M1766" s="2"/>
      <c r="N1766" s="2"/>
      <c r="O1766" s="2"/>
      <c r="P1766" s="2"/>
      <c r="Q1766" s="2"/>
      <c r="R1766" s="2"/>
      <c r="S1766" s="2"/>
      <c r="T1766" s="2"/>
      <c r="U1766" s="2"/>
      <c r="V1766" s="2"/>
      <c r="W1766" s="2"/>
      <c r="X1766" s="2"/>
      <c r="Y1766" s="2"/>
      <c r="Z1766" s="2"/>
      <c r="AA1766" s="2"/>
      <c r="AB1766" s="2"/>
      <c r="AC1766" s="2"/>
      <c r="AD1766" s="2"/>
      <c r="AE1766" s="2"/>
      <c r="AF1766" s="2"/>
      <c r="AG1766" s="2"/>
    </row>
    <row r="1767" customFormat="false" ht="14.4" hidden="false" customHeight="false" outlineLevel="0" collapsed="false">
      <c r="B1767" s="2"/>
      <c r="C1767" s="2"/>
      <c r="D1767" s="2"/>
      <c r="E1767" s="2"/>
      <c r="F1767" s="2"/>
      <c r="G1767" s="2"/>
      <c r="H1767" s="2"/>
      <c r="I1767" s="2"/>
      <c r="J1767" s="2"/>
      <c r="K1767" s="2"/>
      <c r="L1767" s="2"/>
      <c r="M1767" s="2"/>
      <c r="N1767" s="2"/>
      <c r="O1767" s="2"/>
      <c r="P1767" s="2"/>
      <c r="Q1767" s="2"/>
      <c r="R1767" s="2"/>
      <c r="S1767" s="2"/>
      <c r="T1767" s="2"/>
      <c r="U1767" s="2"/>
      <c r="V1767" s="2"/>
      <c r="W1767" s="2"/>
      <c r="X1767" s="2"/>
      <c r="Y1767" s="2"/>
      <c r="Z1767" s="2"/>
      <c r="AA1767" s="2"/>
      <c r="AB1767" s="2"/>
      <c r="AC1767" s="2"/>
      <c r="AD1767" s="2"/>
      <c r="AE1767" s="2"/>
      <c r="AF1767" s="2"/>
      <c r="AG1767" s="2"/>
    </row>
    <row r="1768" customFormat="false" ht="14.4" hidden="false" customHeight="false" outlineLevel="0" collapsed="false">
      <c r="B1768" s="2"/>
      <c r="C1768" s="2"/>
      <c r="D1768" s="2"/>
      <c r="E1768" s="2"/>
      <c r="F1768" s="2"/>
      <c r="G1768" s="2"/>
      <c r="H1768" s="2"/>
      <c r="I1768" s="2"/>
      <c r="J1768" s="2"/>
      <c r="K1768" s="2"/>
      <c r="L1768" s="2"/>
      <c r="M1768" s="2"/>
      <c r="N1768" s="2"/>
      <c r="O1768" s="2"/>
      <c r="P1768" s="2"/>
      <c r="Q1768" s="2"/>
      <c r="R1768" s="2"/>
      <c r="S1768" s="2"/>
      <c r="T1768" s="2"/>
      <c r="U1768" s="2"/>
      <c r="V1768" s="2"/>
      <c r="W1768" s="2"/>
      <c r="X1768" s="2"/>
      <c r="Y1768" s="2"/>
      <c r="Z1768" s="2"/>
      <c r="AA1768" s="2"/>
      <c r="AB1768" s="2"/>
      <c r="AC1768" s="2"/>
      <c r="AD1768" s="2"/>
      <c r="AE1768" s="2"/>
      <c r="AF1768" s="2"/>
      <c r="AG1768" s="2"/>
    </row>
    <row r="1769" customFormat="false" ht="14.4" hidden="false" customHeight="false" outlineLevel="0" collapsed="false">
      <c r="B1769" s="2"/>
      <c r="C1769" s="2"/>
      <c r="D1769" s="2"/>
      <c r="E1769" s="2"/>
      <c r="F1769" s="2"/>
      <c r="G1769" s="2"/>
      <c r="H1769" s="2"/>
      <c r="I1769" s="2"/>
      <c r="J1769" s="2"/>
      <c r="K1769" s="2"/>
      <c r="L1769" s="2"/>
      <c r="M1769" s="2"/>
      <c r="N1769" s="2"/>
      <c r="O1769" s="2"/>
      <c r="P1769" s="2"/>
      <c r="Q1769" s="2"/>
      <c r="R1769" s="2"/>
      <c r="S1769" s="2"/>
      <c r="T1769" s="2"/>
      <c r="U1769" s="2"/>
      <c r="V1769" s="2"/>
      <c r="W1769" s="2"/>
      <c r="X1769" s="2"/>
      <c r="Y1769" s="2"/>
      <c r="Z1769" s="2"/>
      <c r="AA1769" s="2"/>
      <c r="AB1769" s="2"/>
      <c r="AC1769" s="2"/>
      <c r="AD1769" s="2"/>
      <c r="AE1769" s="2"/>
      <c r="AF1769" s="2"/>
      <c r="AG1769" s="2"/>
    </row>
    <row r="1770" customFormat="false" ht="14.4" hidden="false" customHeight="false" outlineLevel="0" collapsed="false">
      <c r="B1770" s="2"/>
      <c r="C1770" s="2"/>
      <c r="D1770" s="2"/>
      <c r="E1770" s="2"/>
      <c r="F1770" s="2"/>
      <c r="G1770" s="2"/>
      <c r="H1770" s="2"/>
      <c r="I1770" s="2"/>
      <c r="J1770" s="2"/>
      <c r="K1770" s="2"/>
      <c r="L1770" s="2"/>
      <c r="M1770" s="2"/>
      <c r="N1770" s="2"/>
      <c r="O1770" s="2"/>
      <c r="P1770" s="2"/>
      <c r="Q1770" s="2"/>
      <c r="R1770" s="2"/>
      <c r="S1770" s="2"/>
      <c r="T1770" s="2"/>
      <c r="U1770" s="2"/>
      <c r="V1770" s="2"/>
      <c r="W1770" s="2"/>
      <c r="X1770" s="2"/>
      <c r="Y1770" s="2"/>
      <c r="Z1770" s="2"/>
      <c r="AA1770" s="2"/>
      <c r="AB1770" s="2"/>
      <c r="AC1770" s="2"/>
      <c r="AD1770" s="2"/>
      <c r="AE1770" s="2"/>
      <c r="AF1770" s="2"/>
      <c r="AG1770" s="2"/>
    </row>
    <row r="1771" customFormat="false" ht="14.4" hidden="false" customHeight="false" outlineLevel="0" collapsed="false">
      <c r="B1771" s="2"/>
      <c r="C1771" s="2"/>
      <c r="D1771" s="2"/>
      <c r="E1771" s="2"/>
      <c r="F1771" s="2"/>
      <c r="G1771" s="2"/>
      <c r="H1771" s="2"/>
      <c r="I1771" s="2"/>
      <c r="J1771" s="2"/>
      <c r="K1771" s="2"/>
      <c r="L1771" s="2"/>
      <c r="M1771" s="2"/>
      <c r="N1771" s="2"/>
      <c r="O1771" s="2"/>
      <c r="P1771" s="2"/>
      <c r="Q1771" s="2"/>
      <c r="R1771" s="2"/>
      <c r="S1771" s="2"/>
      <c r="T1771" s="2"/>
      <c r="U1771" s="2"/>
      <c r="V1771" s="2"/>
      <c r="W1771" s="2"/>
      <c r="X1771" s="2"/>
      <c r="Y1771" s="2"/>
      <c r="Z1771" s="2"/>
      <c r="AA1771" s="2"/>
      <c r="AB1771" s="2"/>
      <c r="AC1771" s="2"/>
      <c r="AD1771" s="2"/>
      <c r="AE1771" s="2"/>
      <c r="AF1771" s="2"/>
      <c r="AG1771" s="2"/>
    </row>
    <row r="1772" customFormat="false" ht="14.4" hidden="false" customHeight="false" outlineLevel="0" collapsed="false">
      <c r="B1772" s="2"/>
      <c r="C1772" s="2"/>
      <c r="D1772" s="2"/>
      <c r="E1772" s="2"/>
      <c r="F1772" s="2"/>
      <c r="G1772" s="2"/>
      <c r="H1772" s="2"/>
      <c r="I1772" s="2"/>
      <c r="J1772" s="2"/>
      <c r="K1772" s="2"/>
      <c r="L1772" s="2"/>
      <c r="M1772" s="2"/>
      <c r="N1772" s="2"/>
      <c r="O1772" s="2"/>
      <c r="P1772" s="2"/>
      <c r="Q1772" s="2"/>
      <c r="R1772" s="2"/>
      <c r="S1772" s="2"/>
      <c r="T1772" s="2"/>
      <c r="U1772" s="2"/>
      <c r="V1772" s="2"/>
      <c r="W1772" s="2"/>
      <c r="X1772" s="2"/>
      <c r="Y1772" s="2"/>
      <c r="Z1772" s="2"/>
      <c r="AA1772" s="2"/>
      <c r="AB1772" s="2"/>
      <c r="AC1772" s="2"/>
      <c r="AD1772" s="2"/>
      <c r="AE1772" s="2"/>
      <c r="AF1772" s="2"/>
      <c r="AG1772" s="2"/>
    </row>
    <row r="1773" customFormat="false" ht="14.4" hidden="false" customHeight="false" outlineLevel="0" collapsed="false">
      <c r="B1773" s="2"/>
      <c r="C1773" s="2"/>
      <c r="D1773" s="2"/>
      <c r="E1773" s="2"/>
      <c r="F1773" s="2"/>
      <c r="G1773" s="2"/>
      <c r="H1773" s="2"/>
      <c r="I1773" s="2"/>
      <c r="J1773" s="2"/>
      <c r="K1773" s="2"/>
      <c r="L1773" s="2"/>
      <c r="M1773" s="2"/>
      <c r="N1773" s="2"/>
      <c r="O1773" s="2"/>
      <c r="P1773" s="2"/>
      <c r="Q1773" s="2"/>
      <c r="R1773" s="2"/>
      <c r="S1773" s="2"/>
      <c r="T1773" s="2"/>
      <c r="U1773" s="2"/>
      <c r="V1773" s="2"/>
      <c r="W1773" s="2"/>
      <c r="X1773" s="2"/>
      <c r="Y1773" s="2"/>
      <c r="Z1773" s="2"/>
      <c r="AA1773" s="2"/>
      <c r="AB1773" s="2"/>
      <c r="AC1773" s="2"/>
      <c r="AD1773" s="2"/>
      <c r="AE1773" s="2"/>
      <c r="AF1773" s="2"/>
      <c r="AG1773" s="2"/>
    </row>
    <row r="1774" customFormat="false" ht="14.4" hidden="false" customHeight="false" outlineLevel="0" collapsed="false">
      <c r="B1774" s="2"/>
      <c r="C1774" s="2"/>
      <c r="D1774" s="2"/>
      <c r="E1774" s="2"/>
      <c r="F1774" s="2"/>
      <c r="G1774" s="2"/>
      <c r="H1774" s="2"/>
      <c r="I1774" s="2"/>
      <c r="J1774" s="2"/>
      <c r="K1774" s="2"/>
      <c r="L1774" s="2"/>
      <c r="M1774" s="2"/>
      <c r="N1774" s="2"/>
      <c r="O1774" s="2"/>
      <c r="P1774" s="2"/>
      <c r="Q1774" s="2"/>
      <c r="R1774" s="2"/>
      <c r="S1774" s="2"/>
      <c r="T1774" s="2"/>
      <c r="U1774" s="2"/>
      <c r="V1774" s="2"/>
      <c r="W1774" s="2"/>
      <c r="X1774" s="2"/>
      <c r="Y1774" s="2"/>
      <c r="Z1774" s="2"/>
      <c r="AA1774" s="2"/>
      <c r="AB1774" s="2"/>
      <c r="AC1774" s="2"/>
      <c r="AD1774" s="2"/>
      <c r="AE1774" s="2"/>
      <c r="AF1774" s="2"/>
      <c r="AG1774" s="2"/>
    </row>
    <row r="1775" customFormat="false" ht="14.4" hidden="false" customHeight="false" outlineLevel="0" collapsed="false">
      <c r="B1775" s="2"/>
      <c r="C1775" s="2"/>
      <c r="D1775" s="2"/>
      <c r="E1775" s="2"/>
      <c r="F1775" s="2"/>
      <c r="G1775" s="2"/>
      <c r="H1775" s="2"/>
      <c r="I1775" s="2"/>
      <c r="J1775" s="2"/>
      <c r="K1775" s="2"/>
      <c r="L1775" s="2"/>
      <c r="M1775" s="2"/>
      <c r="N1775" s="2"/>
      <c r="O1775" s="2"/>
      <c r="P1775" s="2"/>
      <c r="Q1775" s="2"/>
      <c r="R1775" s="2"/>
      <c r="S1775" s="2"/>
      <c r="T1775" s="2"/>
      <c r="U1775" s="2"/>
      <c r="V1775" s="2"/>
      <c r="W1775" s="2"/>
      <c r="X1775" s="2"/>
      <c r="Y1775" s="2"/>
      <c r="Z1775" s="2"/>
      <c r="AA1775" s="2"/>
      <c r="AB1775" s="2"/>
      <c r="AC1775" s="2"/>
      <c r="AD1775" s="2"/>
      <c r="AE1775" s="2"/>
      <c r="AF1775" s="2"/>
      <c r="AG1775" s="2"/>
    </row>
    <row r="1776" customFormat="false" ht="14.4" hidden="false" customHeight="false" outlineLevel="0" collapsed="false">
      <c r="B1776" s="2"/>
      <c r="C1776" s="2"/>
      <c r="D1776" s="2"/>
      <c r="E1776" s="2"/>
      <c r="F1776" s="2"/>
      <c r="G1776" s="2"/>
      <c r="H1776" s="2"/>
      <c r="I1776" s="2"/>
      <c r="J1776" s="2"/>
      <c r="K1776" s="2"/>
      <c r="L1776" s="2"/>
      <c r="M1776" s="2"/>
      <c r="N1776" s="2"/>
      <c r="O1776" s="2"/>
      <c r="P1776" s="2"/>
      <c r="Q1776" s="2"/>
      <c r="R1776" s="2"/>
      <c r="S1776" s="2"/>
      <c r="T1776" s="2"/>
      <c r="U1776" s="2"/>
      <c r="V1776" s="2"/>
      <c r="W1776" s="2"/>
      <c r="X1776" s="2"/>
      <c r="Y1776" s="2"/>
      <c r="Z1776" s="2"/>
      <c r="AA1776" s="2"/>
      <c r="AB1776" s="2"/>
      <c r="AC1776" s="2"/>
      <c r="AD1776" s="2"/>
      <c r="AE1776" s="2"/>
      <c r="AF1776" s="2"/>
      <c r="AG1776" s="2"/>
    </row>
    <row r="1777" customFormat="false" ht="14.4" hidden="false" customHeight="false" outlineLevel="0" collapsed="false">
      <c r="B1777" s="2"/>
      <c r="C1777" s="2"/>
      <c r="D1777" s="2"/>
      <c r="E1777" s="2"/>
      <c r="F1777" s="2"/>
      <c r="G1777" s="2"/>
      <c r="H1777" s="2"/>
      <c r="I1777" s="2"/>
      <c r="J1777" s="2"/>
      <c r="K1777" s="2"/>
      <c r="L1777" s="2"/>
      <c r="M1777" s="2"/>
      <c r="N1777" s="2"/>
      <c r="O1777" s="2"/>
      <c r="P1777" s="2"/>
      <c r="Q1777" s="2"/>
      <c r="R1777" s="2"/>
      <c r="S1777" s="2"/>
      <c r="T1777" s="2"/>
      <c r="U1777" s="2"/>
      <c r="V1777" s="2"/>
      <c r="W1777" s="2"/>
      <c r="X1777" s="2"/>
      <c r="Y1777" s="2"/>
      <c r="Z1777" s="2"/>
      <c r="AA1777" s="2"/>
      <c r="AB1777" s="2"/>
      <c r="AC1777" s="2"/>
      <c r="AD1777" s="2"/>
      <c r="AE1777" s="2"/>
      <c r="AF1777" s="2"/>
      <c r="AG1777" s="2"/>
    </row>
    <row r="1778" customFormat="false" ht="14.4" hidden="false" customHeight="false" outlineLevel="0" collapsed="false">
      <c r="B1778" s="2"/>
      <c r="C1778" s="2"/>
      <c r="D1778" s="2"/>
      <c r="E1778" s="2"/>
      <c r="F1778" s="2"/>
      <c r="G1778" s="2"/>
      <c r="H1778" s="2"/>
      <c r="I1778" s="2"/>
      <c r="J1778" s="2"/>
      <c r="K1778" s="2"/>
      <c r="L1778" s="2"/>
      <c r="M1778" s="2"/>
      <c r="N1778" s="2"/>
      <c r="O1778" s="2"/>
      <c r="P1778" s="2"/>
      <c r="Q1778" s="2"/>
      <c r="R1778" s="2"/>
      <c r="S1778" s="2"/>
      <c r="T1778" s="2"/>
      <c r="U1778" s="2"/>
      <c r="V1778" s="2"/>
      <c r="W1778" s="2"/>
      <c r="X1778" s="2"/>
      <c r="Y1778" s="2"/>
      <c r="Z1778" s="2"/>
      <c r="AA1778" s="2"/>
      <c r="AB1778" s="2"/>
      <c r="AC1778" s="2"/>
      <c r="AD1778" s="2"/>
      <c r="AE1778" s="2"/>
      <c r="AF1778" s="2"/>
      <c r="AG1778" s="2"/>
    </row>
    <row r="1779" customFormat="false" ht="14.4" hidden="false" customHeight="false" outlineLevel="0" collapsed="false">
      <c r="B1779" s="2"/>
      <c r="C1779" s="2"/>
      <c r="D1779" s="2"/>
      <c r="E1779" s="2"/>
      <c r="F1779" s="2"/>
      <c r="G1779" s="2"/>
      <c r="H1779" s="2"/>
      <c r="I1779" s="2"/>
      <c r="J1779" s="2"/>
      <c r="K1779" s="2"/>
      <c r="L1779" s="2"/>
      <c r="M1779" s="2"/>
      <c r="N1779" s="2"/>
      <c r="O1779" s="2"/>
      <c r="P1779" s="2"/>
      <c r="Q1779" s="2"/>
      <c r="R1779" s="2"/>
      <c r="S1779" s="2"/>
      <c r="T1779" s="2"/>
      <c r="U1779" s="2"/>
      <c r="V1779" s="2"/>
      <c r="W1779" s="2"/>
      <c r="X1779" s="2"/>
      <c r="Y1779" s="2"/>
      <c r="Z1779" s="2"/>
      <c r="AA1779" s="2"/>
      <c r="AB1779" s="2"/>
      <c r="AC1779" s="2"/>
      <c r="AD1779" s="2"/>
      <c r="AE1779" s="2"/>
      <c r="AF1779" s="2"/>
      <c r="AG1779" s="2"/>
    </row>
    <row r="1780" customFormat="false" ht="14.4" hidden="false" customHeight="false" outlineLevel="0" collapsed="false">
      <c r="B1780" s="2"/>
      <c r="C1780" s="2"/>
      <c r="D1780" s="2"/>
      <c r="E1780" s="2"/>
      <c r="F1780" s="2"/>
      <c r="G1780" s="2"/>
      <c r="H1780" s="2"/>
      <c r="I1780" s="2"/>
      <c r="J1780" s="2"/>
      <c r="K1780" s="2"/>
      <c r="L1780" s="2"/>
      <c r="M1780" s="2"/>
      <c r="N1780" s="2"/>
      <c r="O1780" s="2"/>
      <c r="P1780" s="2"/>
      <c r="Q1780" s="2"/>
      <c r="R1780" s="2"/>
      <c r="S1780" s="2"/>
      <c r="T1780" s="2"/>
      <c r="U1780" s="2"/>
      <c r="V1780" s="2"/>
      <c r="W1780" s="2"/>
      <c r="X1780" s="2"/>
      <c r="Y1780" s="2"/>
      <c r="Z1780" s="2"/>
      <c r="AA1780" s="2"/>
      <c r="AB1780" s="2"/>
      <c r="AC1780" s="2"/>
      <c r="AD1780" s="2"/>
      <c r="AE1780" s="2"/>
      <c r="AF1780" s="2"/>
      <c r="AG1780" s="2"/>
    </row>
    <row r="1781" customFormat="false" ht="14.4" hidden="false" customHeight="false" outlineLevel="0" collapsed="false">
      <c r="B1781" s="2"/>
      <c r="C1781" s="2"/>
      <c r="D1781" s="2"/>
      <c r="E1781" s="2"/>
      <c r="F1781" s="2"/>
      <c r="G1781" s="2"/>
      <c r="H1781" s="2"/>
      <c r="I1781" s="2"/>
      <c r="J1781" s="2"/>
      <c r="K1781" s="2"/>
      <c r="L1781" s="2"/>
      <c r="M1781" s="2"/>
      <c r="N1781" s="2"/>
      <c r="O1781" s="2"/>
      <c r="P1781" s="2"/>
      <c r="Q1781" s="2"/>
      <c r="R1781" s="2"/>
      <c r="S1781" s="2"/>
      <c r="T1781" s="2"/>
      <c r="U1781" s="2"/>
      <c r="V1781" s="2"/>
      <c r="W1781" s="2"/>
      <c r="X1781" s="2"/>
      <c r="Y1781" s="2"/>
      <c r="Z1781" s="2"/>
      <c r="AA1781" s="2"/>
      <c r="AB1781" s="2"/>
      <c r="AC1781" s="2"/>
      <c r="AD1781" s="2"/>
      <c r="AE1781" s="2"/>
      <c r="AF1781" s="2"/>
      <c r="AG1781" s="2"/>
    </row>
    <row r="1782" customFormat="false" ht="14.4" hidden="false" customHeight="false" outlineLevel="0" collapsed="false">
      <c r="B1782" s="2"/>
      <c r="C1782" s="2"/>
      <c r="D1782" s="2"/>
      <c r="E1782" s="2"/>
      <c r="F1782" s="2"/>
      <c r="G1782" s="2"/>
      <c r="H1782" s="2"/>
      <c r="I1782" s="2"/>
      <c r="J1782" s="2"/>
      <c r="K1782" s="2"/>
      <c r="L1782" s="2"/>
      <c r="M1782" s="2"/>
      <c r="N1782" s="2"/>
      <c r="O1782" s="2"/>
      <c r="P1782" s="2"/>
      <c r="Q1782" s="2"/>
      <c r="R1782" s="2"/>
      <c r="S1782" s="2"/>
      <c r="T1782" s="2"/>
      <c r="U1782" s="2"/>
      <c r="V1782" s="2"/>
      <c r="W1782" s="2"/>
      <c r="X1782" s="2"/>
      <c r="Y1782" s="2"/>
      <c r="Z1782" s="2"/>
      <c r="AA1782" s="2"/>
      <c r="AB1782" s="2"/>
      <c r="AC1782" s="2"/>
      <c r="AD1782" s="2"/>
      <c r="AE1782" s="2"/>
      <c r="AF1782" s="2"/>
      <c r="AG1782" s="2"/>
    </row>
    <row r="1783" customFormat="false" ht="14.4" hidden="false" customHeight="false" outlineLevel="0" collapsed="false">
      <c r="B1783" s="2"/>
      <c r="C1783" s="2"/>
      <c r="D1783" s="2"/>
      <c r="E1783" s="2"/>
      <c r="F1783" s="2"/>
      <c r="G1783" s="2"/>
      <c r="H1783" s="2"/>
      <c r="I1783" s="2"/>
      <c r="J1783" s="2"/>
      <c r="K1783" s="2"/>
      <c r="L1783" s="2"/>
      <c r="M1783" s="2"/>
      <c r="N1783" s="2"/>
      <c r="O1783" s="2"/>
      <c r="P1783" s="2"/>
      <c r="Q1783" s="2"/>
      <c r="R1783" s="2"/>
      <c r="S1783" s="2"/>
      <c r="T1783" s="2"/>
      <c r="U1783" s="2"/>
      <c r="V1783" s="2"/>
      <c r="W1783" s="2"/>
      <c r="X1783" s="2"/>
      <c r="Y1783" s="2"/>
      <c r="Z1783" s="2"/>
      <c r="AA1783" s="2"/>
      <c r="AB1783" s="2"/>
      <c r="AC1783" s="2"/>
      <c r="AD1783" s="2"/>
      <c r="AE1783" s="2"/>
      <c r="AF1783" s="2"/>
      <c r="AG1783" s="2"/>
    </row>
    <row r="1784" customFormat="false" ht="14.4" hidden="false" customHeight="false" outlineLevel="0" collapsed="false">
      <c r="B1784" s="2"/>
      <c r="C1784" s="2"/>
      <c r="D1784" s="2"/>
      <c r="E1784" s="2"/>
      <c r="F1784" s="2"/>
      <c r="G1784" s="2"/>
      <c r="H1784" s="2"/>
      <c r="I1784" s="2"/>
      <c r="J1784" s="2"/>
      <c r="K1784" s="2"/>
      <c r="L1784" s="2"/>
      <c r="M1784" s="2"/>
      <c r="N1784" s="2"/>
      <c r="O1784" s="2"/>
      <c r="P1784" s="2"/>
      <c r="Q1784" s="2"/>
      <c r="R1784" s="2"/>
      <c r="S1784" s="2"/>
      <c r="T1784" s="2"/>
      <c r="U1784" s="2"/>
      <c r="V1784" s="2"/>
      <c r="W1784" s="2"/>
      <c r="X1784" s="2"/>
      <c r="Y1784" s="2"/>
      <c r="Z1784" s="2"/>
      <c r="AA1784" s="2"/>
      <c r="AB1784" s="2"/>
      <c r="AC1784" s="2"/>
      <c r="AD1784" s="2"/>
      <c r="AE1784" s="2"/>
      <c r="AF1784" s="2"/>
      <c r="AG1784" s="2"/>
    </row>
    <row r="1785" customFormat="false" ht="14.4" hidden="false" customHeight="false" outlineLevel="0" collapsed="false">
      <c r="B1785" s="2"/>
      <c r="C1785" s="2"/>
      <c r="D1785" s="2"/>
      <c r="E1785" s="2"/>
      <c r="F1785" s="2"/>
      <c r="G1785" s="2"/>
      <c r="H1785" s="2"/>
      <c r="I1785" s="2"/>
      <c r="J1785" s="2"/>
      <c r="K1785" s="2"/>
      <c r="L1785" s="2"/>
      <c r="M1785" s="2"/>
      <c r="N1785" s="2"/>
      <c r="O1785" s="2"/>
      <c r="P1785" s="2"/>
      <c r="Q1785" s="2"/>
      <c r="R1785" s="2"/>
      <c r="S1785" s="2"/>
      <c r="T1785" s="2"/>
      <c r="U1785" s="2"/>
      <c r="V1785" s="2"/>
      <c r="W1785" s="2"/>
      <c r="X1785" s="2"/>
      <c r="Y1785" s="2"/>
      <c r="Z1785" s="2"/>
      <c r="AA1785" s="2"/>
      <c r="AB1785" s="2"/>
      <c r="AC1785" s="2"/>
      <c r="AD1785" s="2"/>
      <c r="AE1785" s="2"/>
      <c r="AF1785" s="2"/>
      <c r="AG1785" s="2"/>
    </row>
    <row r="1786" customFormat="false" ht="14.4" hidden="false" customHeight="false" outlineLevel="0" collapsed="false">
      <c r="B1786" s="2"/>
      <c r="C1786" s="2"/>
      <c r="D1786" s="2"/>
      <c r="E1786" s="2"/>
      <c r="F1786" s="2"/>
      <c r="G1786" s="2"/>
      <c r="H1786" s="2"/>
      <c r="I1786" s="2"/>
      <c r="J1786" s="2"/>
      <c r="K1786" s="2"/>
      <c r="L1786" s="2"/>
      <c r="M1786" s="2"/>
      <c r="N1786" s="2"/>
      <c r="O1786" s="2"/>
      <c r="P1786" s="2"/>
      <c r="Q1786" s="2"/>
      <c r="R1786" s="2"/>
      <c r="S1786" s="2"/>
      <c r="T1786" s="2"/>
      <c r="U1786" s="2"/>
      <c r="V1786" s="2"/>
      <c r="W1786" s="2"/>
      <c r="X1786" s="2"/>
      <c r="Y1786" s="2"/>
      <c r="Z1786" s="2"/>
      <c r="AA1786" s="2"/>
      <c r="AB1786" s="2"/>
      <c r="AC1786" s="2"/>
      <c r="AD1786" s="2"/>
      <c r="AE1786" s="2"/>
      <c r="AF1786" s="2"/>
      <c r="AG1786" s="2"/>
    </row>
    <row r="1787" customFormat="false" ht="14.4" hidden="false" customHeight="false" outlineLevel="0" collapsed="false">
      <c r="B1787" s="2"/>
      <c r="C1787" s="2"/>
      <c r="D1787" s="2"/>
      <c r="E1787" s="2"/>
      <c r="F1787" s="2"/>
      <c r="G1787" s="2"/>
      <c r="H1787" s="2"/>
      <c r="I1787" s="2"/>
      <c r="J1787" s="2"/>
      <c r="K1787" s="2"/>
      <c r="L1787" s="2"/>
      <c r="M1787" s="2"/>
      <c r="N1787" s="2"/>
      <c r="O1787" s="2"/>
      <c r="P1787" s="2"/>
      <c r="Q1787" s="2"/>
      <c r="R1787" s="2"/>
      <c r="S1787" s="2"/>
      <c r="T1787" s="2"/>
      <c r="U1787" s="2"/>
      <c r="V1787" s="2"/>
      <c r="W1787" s="2"/>
      <c r="X1787" s="2"/>
      <c r="Y1787" s="2"/>
      <c r="Z1787" s="2"/>
      <c r="AA1787" s="2"/>
      <c r="AB1787" s="2"/>
      <c r="AC1787" s="2"/>
      <c r="AD1787" s="2"/>
      <c r="AE1787" s="2"/>
      <c r="AF1787" s="2"/>
      <c r="AG1787" s="2"/>
    </row>
    <row r="1788" customFormat="false" ht="14.4" hidden="false" customHeight="false" outlineLevel="0" collapsed="false">
      <c r="B1788" s="2"/>
      <c r="C1788" s="2"/>
      <c r="D1788" s="2"/>
      <c r="E1788" s="2"/>
      <c r="F1788" s="2"/>
      <c r="G1788" s="2"/>
      <c r="H1788" s="2"/>
      <c r="I1788" s="2"/>
      <c r="J1788" s="2"/>
      <c r="K1788" s="2"/>
      <c r="L1788" s="2"/>
      <c r="M1788" s="2"/>
      <c r="N1788" s="2"/>
      <c r="O1788" s="2"/>
      <c r="P1788" s="2"/>
      <c r="Q1788" s="2"/>
      <c r="R1788" s="2"/>
      <c r="S1788" s="2"/>
      <c r="T1788" s="2"/>
      <c r="U1788" s="2"/>
      <c r="V1788" s="2"/>
      <c r="W1788" s="2"/>
      <c r="X1788" s="2"/>
      <c r="Y1788" s="2"/>
      <c r="Z1788" s="2"/>
      <c r="AA1788" s="2"/>
      <c r="AB1788" s="2"/>
      <c r="AC1788" s="2"/>
      <c r="AD1788" s="2"/>
      <c r="AE1788" s="2"/>
      <c r="AF1788" s="2"/>
      <c r="AG1788" s="2"/>
    </row>
    <row r="1789" customFormat="false" ht="14.4" hidden="false" customHeight="false" outlineLevel="0" collapsed="false">
      <c r="B1789" s="2"/>
      <c r="C1789" s="2"/>
      <c r="D1789" s="2"/>
      <c r="E1789" s="2"/>
      <c r="F1789" s="2"/>
      <c r="G1789" s="2"/>
      <c r="H1789" s="2"/>
      <c r="I1789" s="2"/>
      <c r="J1789" s="2"/>
      <c r="K1789" s="2"/>
      <c r="L1789" s="2"/>
      <c r="M1789" s="2"/>
      <c r="N1789" s="2"/>
      <c r="O1789" s="2"/>
      <c r="P1789" s="2"/>
      <c r="Q1789" s="2"/>
      <c r="R1789" s="2"/>
      <c r="S1789" s="2"/>
      <c r="T1789" s="2"/>
      <c r="U1789" s="2"/>
      <c r="V1789" s="2"/>
      <c r="W1789" s="2"/>
      <c r="X1789" s="2"/>
      <c r="Y1789" s="2"/>
      <c r="Z1789" s="2"/>
      <c r="AA1789" s="2"/>
      <c r="AB1789" s="2"/>
      <c r="AC1789" s="2"/>
      <c r="AD1789" s="2"/>
      <c r="AE1789" s="2"/>
      <c r="AF1789" s="2"/>
      <c r="AG1789" s="2"/>
    </row>
    <row r="1790" customFormat="false" ht="14.4" hidden="false" customHeight="false" outlineLevel="0" collapsed="false">
      <c r="B1790" s="2"/>
      <c r="C1790" s="2"/>
      <c r="D1790" s="2"/>
      <c r="E1790" s="2"/>
      <c r="F1790" s="2"/>
      <c r="G1790" s="2"/>
      <c r="H1790" s="2"/>
      <c r="I1790" s="2"/>
      <c r="J1790" s="2"/>
      <c r="K1790" s="2"/>
      <c r="L1790" s="2"/>
      <c r="M1790" s="2"/>
      <c r="N1790" s="2"/>
      <c r="O1790" s="2"/>
      <c r="P1790" s="2"/>
      <c r="Q1790" s="2"/>
      <c r="R1790" s="2"/>
      <c r="S1790" s="2"/>
      <c r="T1790" s="2"/>
      <c r="U1790" s="2"/>
      <c r="V1790" s="2"/>
      <c r="W1790" s="2"/>
      <c r="X1790" s="2"/>
      <c r="Y1790" s="2"/>
      <c r="Z1790" s="2"/>
      <c r="AA1790" s="2"/>
      <c r="AB1790" s="2"/>
      <c r="AC1790" s="2"/>
      <c r="AD1790" s="2"/>
      <c r="AE1790" s="2"/>
      <c r="AF1790" s="2"/>
      <c r="AG1790" s="2"/>
    </row>
    <row r="1791" customFormat="false" ht="14.4" hidden="false" customHeight="false" outlineLevel="0" collapsed="false">
      <c r="B1791" s="2"/>
      <c r="C1791" s="2"/>
      <c r="D1791" s="2"/>
      <c r="E1791" s="2"/>
      <c r="F1791" s="2"/>
      <c r="G1791" s="2"/>
      <c r="H1791" s="2"/>
      <c r="I1791" s="2"/>
      <c r="J1791" s="2"/>
      <c r="K1791" s="2"/>
      <c r="L1791" s="2"/>
      <c r="M1791" s="2"/>
      <c r="N1791" s="2"/>
      <c r="O1791" s="2"/>
      <c r="P1791" s="2"/>
      <c r="Q1791" s="2"/>
      <c r="R1791" s="2"/>
      <c r="S1791" s="2"/>
      <c r="T1791" s="2"/>
      <c r="U1791" s="2"/>
      <c r="V1791" s="2"/>
      <c r="W1791" s="2"/>
      <c r="X1791" s="2"/>
      <c r="Y1791" s="2"/>
      <c r="Z1791" s="2"/>
      <c r="AA1791" s="2"/>
      <c r="AB1791" s="2"/>
      <c r="AC1791" s="2"/>
      <c r="AD1791" s="2"/>
      <c r="AE1791" s="2"/>
      <c r="AF1791" s="2"/>
      <c r="AG1791" s="2"/>
    </row>
    <row r="1792" customFormat="false" ht="14.4" hidden="false" customHeight="false" outlineLevel="0" collapsed="false">
      <c r="B1792" s="2"/>
      <c r="C1792" s="2"/>
      <c r="D1792" s="2"/>
      <c r="E1792" s="2"/>
      <c r="F1792" s="2"/>
      <c r="G1792" s="2"/>
      <c r="H1792" s="2"/>
      <c r="I1792" s="2"/>
      <c r="J1792" s="2"/>
      <c r="K1792" s="2"/>
      <c r="L1792" s="2"/>
      <c r="M1792" s="2"/>
      <c r="N1792" s="2"/>
      <c r="O1792" s="2"/>
      <c r="P1792" s="2"/>
      <c r="Q1792" s="2"/>
      <c r="R1792" s="2"/>
      <c r="S1792" s="2"/>
      <c r="T1792" s="2"/>
      <c r="U1792" s="2"/>
      <c r="V1792" s="2"/>
      <c r="W1792" s="2"/>
      <c r="X1792" s="2"/>
      <c r="Y1792" s="2"/>
      <c r="Z1792" s="2"/>
      <c r="AA1792" s="2"/>
      <c r="AB1792" s="2"/>
      <c r="AC1792" s="2"/>
      <c r="AD1792" s="2"/>
      <c r="AE1792" s="2"/>
      <c r="AF1792" s="2"/>
      <c r="AG1792" s="2"/>
    </row>
    <row r="1793" customFormat="false" ht="14.4" hidden="false" customHeight="false" outlineLevel="0" collapsed="false">
      <c r="B1793" s="2"/>
      <c r="C1793" s="2"/>
      <c r="D1793" s="2"/>
      <c r="E1793" s="2"/>
      <c r="F1793" s="2"/>
      <c r="G1793" s="2"/>
      <c r="H1793" s="2"/>
      <c r="I1793" s="2"/>
      <c r="J1793" s="2"/>
      <c r="K1793" s="2"/>
      <c r="L1793" s="2"/>
      <c r="M1793" s="2"/>
      <c r="N1793" s="2"/>
      <c r="O1793" s="2"/>
      <c r="P1793" s="2"/>
      <c r="Q1793" s="2"/>
      <c r="R1793" s="2"/>
      <c r="S1793" s="2"/>
      <c r="T1793" s="2"/>
      <c r="U1793" s="2"/>
      <c r="V1793" s="2"/>
      <c r="W1793" s="2"/>
      <c r="X1793" s="2"/>
      <c r="Y1793" s="2"/>
      <c r="Z1793" s="2"/>
      <c r="AA1793" s="2"/>
      <c r="AB1793" s="2"/>
      <c r="AC1793" s="2"/>
      <c r="AD1793" s="2"/>
      <c r="AE1793" s="2"/>
      <c r="AF1793" s="2"/>
      <c r="AG1793" s="2"/>
    </row>
    <row r="1794" customFormat="false" ht="14.4" hidden="false" customHeight="false" outlineLevel="0" collapsed="false">
      <c r="B1794" s="2"/>
      <c r="C1794" s="2"/>
      <c r="D1794" s="2"/>
      <c r="E1794" s="2"/>
      <c r="F1794" s="2"/>
      <c r="G1794" s="2"/>
      <c r="H1794" s="2"/>
      <c r="I1794" s="2"/>
      <c r="J1794" s="2"/>
      <c r="K1794" s="2"/>
      <c r="L1794" s="2"/>
      <c r="M1794" s="2"/>
      <c r="N1794" s="2"/>
      <c r="O1794" s="2"/>
      <c r="P1794" s="2"/>
      <c r="Q1794" s="2"/>
      <c r="R1794" s="2"/>
      <c r="S1794" s="2"/>
      <c r="T1794" s="2"/>
      <c r="U1794" s="2"/>
      <c r="V1794" s="2"/>
      <c r="W1794" s="2"/>
      <c r="X1794" s="2"/>
      <c r="Y1794" s="2"/>
      <c r="Z1794" s="2"/>
      <c r="AA1794" s="2"/>
      <c r="AB1794" s="2"/>
      <c r="AC1794" s="2"/>
      <c r="AD1794" s="2"/>
      <c r="AE1794" s="2"/>
      <c r="AF1794" s="2"/>
      <c r="AG1794" s="2"/>
    </row>
    <row r="1795" customFormat="false" ht="14.4" hidden="false" customHeight="false" outlineLevel="0" collapsed="false">
      <c r="B1795" s="2"/>
      <c r="C1795" s="2"/>
      <c r="D1795" s="2"/>
      <c r="E1795" s="2"/>
      <c r="F1795" s="2"/>
      <c r="G1795" s="2"/>
      <c r="H1795" s="2"/>
      <c r="I1795" s="2"/>
      <c r="J1795" s="2"/>
      <c r="K1795" s="2"/>
      <c r="L1795" s="2"/>
      <c r="M1795" s="2"/>
      <c r="N1795" s="2"/>
      <c r="O1795" s="2"/>
      <c r="P1795" s="2"/>
      <c r="Q1795" s="2"/>
      <c r="R1795" s="2"/>
      <c r="S1795" s="2"/>
      <c r="T1795" s="2"/>
      <c r="U1795" s="2"/>
      <c r="V1795" s="2"/>
      <c r="W1795" s="2"/>
      <c r="X1795" s="2"/>
      <c r="Y1795" s="2"/>
      <c r="Z1795" s="2"/>
      <c r="AA1795" s="2"/>
      <c r="AB1795" s="2"/>
      <c r="AC1795" s="2"/>
      <c r="AD1795" s="2"/>
      <c r="AE1795" s="2"/>
      <c r="AF1795" s="2"/>
      <c r="AG1795" s="2"/>
    </row>
    <row r="1796" customFormat="false" ht="14.4" hidden="false" customHeight="false" outlineLevel="0" collapsed="false">
      <c r="B1796" s="2"/>
      <c r="C1796" s="2"/>
      <c r="D1796" s="2"/>
      <c r="E1796" s="2"/>
      <c r="F1796" s="2"/>
      <c r="G1796" s="2"/>
      <c r="H1796" s="2"/>
      <c r="I1796" s="2"/>
      <c r="J1796" s="2"/>
      <c r="K1796" s="2"/>
      <c r="L1796" s="2"/>
      <c r="M1796" s="2"/>
      <c r="N1796" s="2"/>
      <c r="O1796" s="2"/>
      <c r="P1796" s="2"/>
      <c r="Q1796" s="2"/>
      <c r="R1796" s="2"/>
      <c r="S1796" s="2"/>
      <c r="T1796" s="2"/>
      <c r="U1796" s="2"/>
      <c r="V1796" s="2"/>
      <c r="W1796" s="2"/>
      <c r="X1796" s="2"/>
      <c r="Y1796" s="2"/>
      <c r="Z1796" s="2"/>
      <c r="AA1796" s="2"/>
      <c r="AB1796" s="2"/>
      <c r="AC1796" s="2"/>
      <c r="AD1796" s="2"/>
      <c r="AE1796" s="2"/>
      <c r="AF1796" s="2"/>
      <c r="AG1796" s="2"/>
    </row>
    <row r="1797" customFormat="false" ht="14.4" hidden="false" customHeight="false" outlineLevel="0" collapsed="false">
      <c r="B1797" s="2"/>
      <c r="C1797" s="2"/>
      <c r="D1797" s="2"/>
      <c r="E1797" s="2"/>
      <c r="F1797" s="2"/>
      <c r="G1797" s="2"/>
      <c r="H1797" s="2"/>
      <c r="I1797" s="2"/>
      <c r="J1797" s="2"/>
      <c r="K1797" s="2"/>
      <c r="L1797" s="2"/>
      <c r="M1797" s="2"/>
      <c r="N1797" s="2"/>
      <c r="O1797" s="2"/>
      <c r="P1797" s="2"/>
      <c r="Q1797" s="2"/>
      <c r="R1797" s="2"/>
      <c r="S1797" s="2"/>
      <c r="T1797" s="2"/>
      <c r="U1797" s="2"/>
      <c r="V1797" s="2"/>
      <c r="W1797" s="2"/>
      <c r="X1797" s="2"/>
      <c r="Y1797" s="2"/>
      <c r="Z1797" s="2"/>
      <c r="AA1797" s="2"/>
      <c r="AB1797" s="2"/>
      <c r="AC1797" s="2"/>
      <c r="AD1797" s="2"/>
      <c r="AE1797" s="2"/>
      <c r="AF1797" s="2"/>
      <c r="AG1797" s="2"/>
    </row>
    <row r="1798" customFormat="false" ht="14.4" hidden="false" customHeight="false" outlineLevel="0" collapsed="false">
      <c r="B1798" s="2"/>
      <c r="C1798" s="2"/>
      <c r="D1798" s="2"/>
      <c r="E1798" s="2"/>
      <c r="F1798" s="2"/>
      <c r="G1798" s="2"/>
      <c r="H1798" s="2"/>
      <c r="I1798" s="2"/>
      <c r="J1798" s="2"/>
      <c r="K1798" s="2"/>
      <c r="L1798" s="2"/>
      <c r="M1798" s="2"/>
      <c r="N1798" s="2"/>
      <c r="O1798" s="2"/>
      <c r="P1798" s="2"/>
      <c r="Q1798" s="2"/>
      <c r="R1798" s="2"/>
      <c r="S1798" s="2"/>
      <c r="T1798" s="2"/>
      <c r="U1798" s="2"/>
      <c r="V1798" s="2"/>
      <c r="W1798" s="2"/>
      <c r="X1798" s="2"/>
      <c r="Y1798" s="2"/>
      <c r="Z1798" s="2"/>
      <c r="AA1798" s="2"/>
      <c r="AB1798" s="2"/>
      <c r="AC1798" s="2"/>
      <c r="AD1798" s="2"/>
      <c r="AE1798" s="2"/>
      <c r="AF1798" s="2"/>
      <c r="AG1798" s="2"/>
    </row>
    <row r="1799" customFormat="false" ht="14.4" hidden="false" customHeight="false" outlineLevel="0" collapsed="false">
      <c r="B1799" s="2"/>
      <c r="C1799" s="2"/>
      <c r="D1799" s="2"/>
      <c r="E1799" s="2"/>
      <c r="F1799" s="2"/>
      <c r="G1799" s="2"/>
      <c r="H1799" s="2"/>
      <c r="I1799" s="2"/>
      <c r="J1799" s="2"/>
      <c r="K1799" s="2"/>
      <c r="L1799" s="2"/>
      <c r="M1799" s="2"/>
      <c r="N1799" s="2"/>
      <c r="O1799" s="2"/>
      <c r="P1799" s="2"/>
      <c r="Q1799" s="2"/>
      <c r="R1799" s="2"/>
      <c r="S1799" s="2"/>
      <c r="T1799" s="2"/>
      <c r="U1799" s="2"/>
      <c r="V1799" s="2"/>
      <c r="W1799" s="2"/>
      <c r="X1799" s="2"/>
      <c r="Y1799" s="2"/>
      <c r="Z1799" s="2"/>
      <c r="AA1799" s="2"/>
      <c r="AB1799" s="2"/>
      <c r="AC1799" s="2"/>
      <c r="AD1799" s="2"/>
      <c r="AE1799" s="2"/>
      <c r="AF1799" s="2"/>
      <c r="AG1799" s="2"/>
    </row>
    <row r="1800" customFormat="false" ht="14.4" hidden="false" customHeight="false" outlineLevel="0" collapsed="false">
      <c r="B1800" s="2"/>
      <c r="C1800" s="2"/>
      <c r="D1800" s="2"/>
      <c r="E1800" s="2"/>
      <c r="F1800" s="2"/>
      <c r="G1800" s="2"/>
      <c r="H1800" s="2"/>
      <c r="I1800" s="2"/>
      <c r="J1800" s="2"/>
      <c r="K1800" s="2"/>
      <c r="L1800" s="2"/>
      <c r="M1800" s="2"/>
      <c r="N1800" s="2"/>
      <c r="O1800" s="2"/>
      <c r="P1800" s="2"/>
      <c r="Q1800" s="2"/>
      <c r="R1800" s="2"/>
      <c r="S1800" s="2"/>
      <c r="T1800" s="2"/>
      <c r="U1800" s="2"/>
      <c r="V1800" s="2"/>
      <c r="W1800" s="2"/>
      <c r="X1800" s="2"/>
      <c r="Y1800" s="2"/>
      <c r="Z1800" s="2"/>
      <c r="AA1800" s="2"/>
      <c r="AB1800" s="2"/>
      <c r="AC1800" s="2"/>
      <c r="AD1800" s="2"/>
      <c r="AE1800" s="2"/>
      <c r="AF1800" s="2"/>
      <c r="AG1800" s="2"/>
    </row>
    <row r="1801" customFormat="false" ht="14.4" hidden="false" customHeight="false" outlineLevel="0" collapsed="false">
      <c r="B1801" s="2"/>
      <c r="C1801" s="2"/>
      <c r="D1801" s="2"/>
      <c r="E1801" s="2"/>
      <c r="F1801" s="2"/>
      <c r="G1801" s="2"/>
      <c r="H1801" s="2"/>
      <c r="I1801" s="2"/>
      <c r="J1801" s="2"/>
      <c r="K1801" s="2"/>
      <c r="L1801" s="2"/>
      <c r="M1801" s="2"/>
      <c r="N1801" s="2"/>
      <c r="O1801" s="2"/>
      <c r="P1801" s="2"/>
      <c r="Q1801" s="2"/>
      <c r="R1801" s="2"/>
      <c r="S1801" s="2"/>
      <c r="T1801" s="2"/>
      <c r="U1801" s="2"/>
      <c r="V1801" s="2"/>
      <c r="W1801" s="2"/>
      <c r="X1801" s="2"/>
      <c r="Y1801" s="2"/>
      <c r="Z1801" s="2"/>
      <c r="AA1801" s="2"/>
      <c r="AB1801" s="2"/>
      <c r="AC1801" s="2"/>
      <c r="AD1801" s="2"/>
      <c r="AE1801" s="2"/>
      <c r="AF1801" s="2"/>
      <c r="AG1801" s="2"/>
    </row>
    <row r="1802" customFormat="false" ht="14.4" hidden="false" customHeight="false" outlineLevel="0" collapsed="false">
      <c r="B1802" s="2"/>
      <c r="C1802" s="2"/>
      <c r="D1802" s="2"/>
      <c r="E1802" s="2"/>
      <c r="F1802" s="2"/>
      <c r="G1802" s="2"/>
      <c r="H1802" s="2"/>
      <c r="I1802" s="2"/>
      <c r="J1802" s="2"/>
      <c r="K1802" s="2"/>
      <c r="L1802" s="2"/>
      <c r="M1802" s="2"/>
      <c r="N1802" s="2"/>
      <c r="O1802" s="2"/>
      <c r="P1802" s="2"/>
      <c r="Q1802" s="2"/>
      <c r="R1802" s="2"/>
      <c r="S1802" s="2"/>
      <c r="T1802" s="2"/>
      <c r="U1802" s="2"/>
      <c r="V1802" s="2"/>
      <c r="W1802" s="2"/>
      <c r="X1802" s="2"/>
      <c r="Y1802" s="2"/>
      <c r="Z1802" s="2"/>
      <c r="AA1802" s="2"/>
      <c r="AB1802" s="2"/>
      <c r="AC1802" s="2"/>
      <c r="AD1802" s="2"/>
      <c r="AE1802" s="2"/>
      <c r="AF1802" s="2"/>
      <c r="AG1802" s="2"/>
    </row>
    <row r="1803" customFormat="false" ht="14.4" hidden="false" customHeight="false" outlineLevel="0" collapsed="false">
      <c r="B1803" s="2"/>
      <c r="C1803" s="2"/>
      <c r="D1803" s="2"/>
      <c r="E1803" s="2"/>
      <c r="F1803" s="2"/>
      <c r="G1803" s="2"/>
      <c r="H1803" s="2"/>
      <c r="I1803" s="2"/>
      <c r="J1803" s="2"/>
      <c r="K1803" s="2"/>
      <c r="L1803" s="2"/>
      <c r="M1803" s="2"/>
      <c r="N1803" s="2"/>
      <c r="O1803" s="2"/>
      <c r="P1803" s="2"/>
      <c r="Q1803" s="2"/>
      <c r="R1803" s="2"/>
      <c r="S1803" s="2"/>
      <c r="T1803" s="2"/>
      <c r="U1803" s="2"/>
      <c r="V1803" s="2"/>
      <c r="W1803" s="2"/>
      <c r="X1803" s="2"/>
      <c r="Y1803" s="2"/>
      <c r="Z1803" s="2"/>
      <c r="AA1803" s="2"/>
      <c r="AB1803" s="2"/>
      <c r="AC1803" s="2"/>
      <c r="AD1803" s="2"/>
      <c r="AE1803" s="2"/>
      <c r="AF1803" s="2"/>
      <c r="AG1803" s="2"/>
    </row>
    <row r="1804" customFormat="false" ht="14.4" hidden="false" customHeight="false" outlineLevel="0" collapsed="false">
      <c r="B1804" s="2"/>
      <c r="C1804" s="2"/>
      <c r="D1804" s="2"/>
      <c r="E1804" s="2"/>
      <c r="F1804" s="2"/>
      <c r="G1804" s="2"/>
      <c r="H1804" s="2"/>
      <c r="I1804" s="2"/>
      <c r="J1804" s="2"/>
      <c r="K1804" s="2"/>
      <c r="L1804" s="2"/>
      <c r="M1804" s="2"/>
      <c r="N1804" s="2"/>
      <c r="O1804" s="2"/>
      <c r="P1804" s="2"/>
      <c r="Q1804" s="2"/>
      <c r="R1804" s="2"/>
      <c r="S1804" s="2"/>
      <c r="T1804" s="2"/>
      <c r="U1804" s="2"/>
      <c r="V1804" s="2"/>
      <c r="W1804" s="2"/>
      <c r="X1804" s="2"/>
      <c r="Y1804" s="2"/>
      <c r="Z1804" s="2"/>
      <c r="AA1804" s="2"/>
      <c r="AB1804" s="2"/>
      <c r="AC1804" s="2"/>
      <c r="AD1804" s="2"/>
      <c r="AE1804" s="2"/>
      <c r="AF1804" s="2"/>
      <c r="AG1804" s="2"/>
    </row>
    <row r="1805" customFormat="false" ht="14.4" hidden="false" customHeight="false" outlineLevel="0" collapsed="false">
      <c r="B1805" s="2"/>
      <c r="C1805" s="2"/>
      <c r="D1805" s="2"/>
      <c r="E1805" s="2"/>
      <c r="F1805" s="2"/>
      <c r="G1805" s="2"/>
      <c r="H1805" s="2"/>
      <c r="I1805" s="2"/>
      <c r="J1805" s="2"/>
      <c r="K1805" s="2"/>
      <c r="L1805" s="2"/>
      <c r="M1805" s="2"/>
      <c r="N1805" s="2"/>
      <c r="O1805" s="2"/>
      <c r="P1805" s="2"/>
      <c r="Q1805" s="2"/>
      <c r="R1805" s="2"/>
      <c r="S1805" s="2"/>
      <c r="T1805" s="2"/>
      <c r="U1805" s="2"/>
      <c r="V1805" s="2"/>
      <c r="W1805" s="2"/>
      <c r="X1805" s="2"/>
      <c r="Y1805" s="2"/>
      <c r="Z1805" s="2"/>
      <c r="AA1805" s="2"/>
      <c r="AB1805" s="2"/>
      <c r="AC1805" s="2"/>
      <c r="AD1805" s="2"/>
      <c r="AE1805" s="2"/>
      <c r="AF1805" s="2"/>
      <c r="AG1805" s="2"/>
    </row>
    <row r="1806" customFormat="false" ht="14.4" hidden="false" customHeight="false" outlineLevel="0" collapsed="false">
      <c r="B1806" s="2"/>
      <c r="C1806" s="2"/>
      <c r="D1806" s="2"/>
      <c r="E1806" s="2"/>
      <c r="F1806" s="2"/>
      <c r="G1806" s="2"/>
      <c r="H1806" s="2"/>
      <c r="I1806" s="2"/>
      <c r="J1806" s="2"/>
      <c r="K1806" s="2"/>
      <c r="L1806" s="2"/>
      <c r="M1806" s="2"/>
      <c r="N1806" s="2"/>
      <c r="O1806" s="2"/>
      <c r="P1806" s="2"/>
      <c r="Q1806" s="2"/>
      <c r="R1806" s="2"/>
      <c r="S1806" s="2"/>
      <c r="T1806" s="2"/>
      <c r="U1806" s="2"/>
      <c r="V1806" s="2"/>
      <c r="W1806" s="2"/>
      <c r="X1806" s="2"/>
      <c r="Y1806" s="2"/>
      <c r="Z1806" s="2"/>
      <c r="AA1806" s="2"/>
      <c r="AB1806" s="2"/>
      <c r="AC1806" s="2"/>
      <c r="AD1806" s="2"/>
      <c r="AE1806" s="2"/>
      <c r="AF1806" s="2"/>
      <c r="AG1806" s="2"/>
    </row>
    <row r="1807" customFormat="false" ht="14.4" hidden="false" customHeight="false" outlineLevel="0" collapsed="false">
      <c r="B1807" s="2"/>
      <c r="C1807" s="2"/>
      <c r="D1807" s="2"/>
      <c r="E1807" s="2"/>
      <c r="F1807" s="2"/>
      <c r="G1807" s="2"/>
      <c r="H1807" s="2"/>
      <c r="I1807" s="2"/>
      <c r="J1807" s="2"/>
      <c r="K1807" s="2"/>
      <c r="L1807" s="2"/>
      <c r="M1807" s="2"/>
      <c r="N1807" s="2"/>
      <c r="O1807" s="2"/>
      <c r="P1807" s="2"/>
      <c r="Q1807" s="2"/>
      <c r="R1807" s="2"/>
      <c r="S1807" s="2"/>
      <c r="T1807" s="2"/>
      <c r="U1807" s="2"/>
      <c r="V1807" s="2"/>
      <c r="W1807" s="2"/>
    </row>
    <row r="1808" customFormat="false" ht="14.4" hidden="false" customHeight="false" outlineLevel="0" collapsed="false">
      <c r="B1808" s="2"/>
      <c r="C1808" s="2"/>
      <c r="D1808" s="2"/>
      <c r="E1808" s="2"/>
      <c r="F1808" s="2"/>
      <c r="G1808" s="2"/>
      <c r="H1808" s="2"/>
      <c r="I1808" s="2"/>
      <c r="J1808" s="2"/>
      <c r="K1808" s="2"/>
      <c r="L1808" s="2"/>
      <c r="M1808" s="2"/>
      <c r="N1808" s="2"/>
      <c r="O1808" s="2"/>
      <c r="P1808" s="2"/>
      <c r="Q1808" s="2"/>
      <c r="R1808" s="2"/>
      <c r="S1808" s="2"/>
      <c r="T1808" s="2"/>
      <c r="U1808" s="2"/>
      <c r="V1808" s="2"/>
      <c r="W1808" s="2"/>
    </row>
    <row r="1809" customFormat="false" ht="14.4" hidden="false" customHeight="false" outlineLevel="0" collapsed="false">
      <c r="B1809" s="2"/>
      <c r="C1809" s="2"/>
      <c r="D1809" s="2"/>
      <c r="E1809" s="2"/>
      <c r="F1809" s="2"/>
      <c r="G1809" s="2"/>
      <c r="H1809" s="2"/>
      <c r="I1809" s="2"/>
      <c r="J1809" s="2"/>
      <c r="K1809" s="2"/>
      <c r="L1809" s="2"/>
      <c r="M1809" s="2"/>
      <c r="N1809" s="2"/>
      <c r="O1809" s="2"/>
      <c r="P1809" s="2"/>
      <c r="Q1809" s="2"/>
      <c r="R1809" s="2"/>
      <c r="S1809" s="2"/>
      <c r="T1809" s="2"/>
      <c r="U1809" s="2"/>
      <c r="V1809" s="2"/>
      <c r="W1809" s="2"/>
    </row>
    <row r="1810" customFormat="false" ht="14.4" hidden="false" customHeight="false" outlineLevel="0" collapsed="false">
      <c r="B1810" s="2"/>
      <c r="C1810" s="2"/>
      <c r="D1810" s="2"/>
      <c r="E1810" s="2"/>
      <c r="F1810" s="2"/>
      <c r="G1810" s="2"/>
      <c r="H1810" s="2"/>
      <c r="I1810" s="2"/>
      <c r="J1810" s="2"/>
      <c r="K1810" s="2"/>
      <c r="L1810" s="2"/>
      <c r="M1810" s="2"/>
      <c r="N1810" s="2"/>
      <c r="O1810" s="2"/>
      <c r="P1810" s="2"/>
      <c r="Q1810" s="2"/>
      <c r="R1810" s="2"/>
      <c r="S1810" s="2"/>
      <c r="T1810" s="2"/>
      <c r="U1810" s="2"/>
      <c r="V1810" s="2"/>
      <c r="W1810" s="2"/>
    </row>
    <row r="1811" customFormat="false" ht="14.4" hidden="false" customHeight="false" outlineLevel="0" collapsed="false">
      <c r="B1811" s="2"/>
      <c r="C1811" s="2"/>
      <c r="D1811" s="2"/>
      <c r="E1811" s="2"/>
      <c r="F1811" s="2"/>
      <c r="G1811" s="2"/>
      <c r="H1811" s="2"/>
      <c r="I1811" s="2"/>
      <c r="J1811" s="2"/>
      <c r="K1811" s="2"/>
      <c r="L1811" s="2"/>
      <c r="M1811" s="2"/>
      <c r="N1811" s="2"/>
      <c r="O1811" s="2"/>
      <c r="P1811" s="2"/>
      <c r="Q1811" s="2"/>
      <c r="R1811" s="2"/>
      <c r="S1811" s="2"/>
      <c r="T1811" s="2"/>
      <c r="U1811" s="2"/>
      <c r="V1811" s="2"/>
      <c r="W1811" s="2"/>
    </row>
    <row r="1812" customFormat="false" ht="14.4" hidden="false" customHeight="false" outlineLevel="0" collapsed="false">
      <c r="B1812" s="2"/>
      <c r="C1812" s="2"/>
      <c r="D1812" s="2"/>
      <c r="E1812" s="2"/>
      <c r="F1812" s="2"/>
      <c r="G1812" s="2"/>
      <c r="H1812" s="2"/>
      <c r="I1812" s="2"/>
      <c r="J1812" s="2"/>
      <c r="K1812" s="2"/>
      <c r="L1812" s="2"/>
      <c r="M1812" s="2"/>
      <c r="N1812" s="2"/>
      <c r="O1812" s="2"/>
      <c r="P1812" s="2"/>
      <c r="Q1812" s="2"/>
      <c r="R1812" s="2"/>
      <c r="S1812" s="2"/>
      <c r="T1812" s="2"/>
      <c r="U1812" s="2"/>
      <c r="V1812" s="2"/>
      <c r="W1812" s="2"/>
    </row>
    <row r="1813" customFormat="false" ht="14.4" hidden="false" customHeight="false" outlineLevel="0" collapsed="false">
      <c r="B1813" s="2"/>
      <c r="C1813" s="2"/>
      <c r="D1813" s="2"/>
      <c r="E1813" s="2"/>
      <c r="F1813" s="2"/>
      <c r="G1813" s="2"/>
      <c r="H1813" s="2"/>
      <c r="I1813" s="2"/>
      <c r="J1813" s="2"/>
      <c r="K1813" s="2"/>
      <c r="L1813" s="2"/>
      <c r="M1813" s="2"/>
      <c r="N1813" s="2"/>
      <c r="O1813" s="2"/>
      <c r="P1813" s="2"/>
      <c r="Q1813" s="2"/>
      <c r="R1813" s="2"/>
      <c r="S1813" s="2"/>
      <c r="T1813" s="2"/>
      <c r="U1813" s="2"/>
      <c r="V1813" s="2"/>
      <c r="W1813" s="2"/>
    </row>
    <row r="1814" customFormat="false" ht="14.4" hidden="false" customHeight="false" outlineLevel="0" collapsed="false">
      <c r="B1814" s="2"/>
      <c r="C1814" s="2"/>
      <c r="D1814" s="2"/>
      <c r="E1814" s="2"/>
      <c r="F1814" s="2"/>
      <c r="G1814" s="2"/>
      <c r="H1814" s="2"/>
      <c r="I1814" s="2"/>
      <c r="J1814" s="2"/>
      <c r="K1814" s="2"/>
      <c r="L1814" s="2"/>
      <c r="M1814" s="2"/>
      <c r="N1814" s="2"/>
      <c r="O1814" s="2"/>
      <c r="P1814" s="2"/>
      <c r="Q1814" s="2"/>
      <c r="R1814" s="2"/>
      <c r="S1814" s="2"/>
      <c r="T1814" s="2"/>
      <c r="U1814" s="2"/>
      <c r="V1814" s="2"/>
      <c r="W1814" s="2"/>
    </row>
    <row r="1815" customFormat="false" ht="14.4" hidden="false" customHeight="false" outlineLevel="0" collapsed="false">
      <c r="B1815" s="2"/>
      <c r="C1815" s="2"/>
      <c r="D1815" s="2"/>
      <c r="E1815" s="2"/>
      <c r="F1815" s="2"/>
      <c r="G1815" s="2"/>
      <c r="H1815" s="2"/>
      <c r="I1815" s="2"/>
      <c r="J1815" s="2"/>
      <c r="K1815" s="2"/>
      <c r="L1815" s="2"/>
      <c r="M1815" s="2"/>
      <c r="N1815" s="2"/>
      <c r="O1815" s="2"/>
      <c r="P1815" s="2"/>
      <c r="Q1815" s="2"/>
      <c r="R1815" s="2"/>
      <c r="S1815" s="2"/>
      <c r="T1815" s="2"/>
      <c r="U1815" s="2"/>
      <c r="V1815" s="2"/>
      <c r="W1815" s="2"/>
    </row>
    <row r="1816" customFormat="false" ht="14.4" hidden="false" customHeight="false" outlineLevel="0" collapsed="false">
      <c r="B1816" s="2"/>
      <c r="C1816" s="2"/>
      <c r="D1816" s="2"/>
      <c r="E1816" s="2"/>
      <c r="F1816" s="2"/>
      <c r="G1816" s="2"/>
      <c r="H1816" s="2"/>
      <c r="I1816" s="2"/>
      <c r="J1816" s="2"/>
      <c r="K1816" s="2"/>
      <c r="L1816" s="2"/>
      <c r="M1816" s="2"/>
      <c r="N1816" s="2"/>
      <c r="O1816" s="2"/>
      <c r="P1816" s="2"/>
      <c r="Q1816" s="2"/>
      <c r="R1816" s="2"/>
      <c r="S1816" s="2"/>
      <c r="T1816" s="2"/>
      <c r="U1816" s="2"/>
      <c r="V1816" s="2"/>
      <c r="W1816" s="2"/>
    </row>
    <row r="1817" customFormat="false" ht="14.4" hidden="false" customHeight="false" outlineLevel="0" collapsed="false">
      <c r="B1817" s="2"/>
      <c r="C1817" s="2"/>
      <c r="D1817" s="2"/>
      <c r="E1817" s="2"/>
      <c r="F1817" s="2"/>
      <c r="G1817" s="2"/>
      <c r="H1817" s="2"/>
      <c r="I1817" s="2"/>
      <c r="J1817" s="2"/>
      <c r="K1817" s="2"/>
      <c r="L1817" s="2"/>
      <c r="M1817" s="2"/>
      <c r="N1817" s="2"/>
      <c r="O1817" s="2"/>
      <c r="P1817" s="2"/>
      <c r="Q1817" s="2"/>
      <c r="R1817" s="2"/>
      <c r="S1817" s="2"/>
      <c r="T1817" s="2"/>
      <c r="U1817" s="2"/>
      <c r="V1817" s="2"/>
      <c r="W1817" s="2"/>
    </row>
    <row r="1818" customFormat="false" ht="14.4" hidden="false" customHeight="false" outlineLevel="0" collapsed="false">
      <c r="B1818" s="2"/>
      <c r="C1818" s="2"/>
      <c r="D1818" s="2"/>
      <c r="E1818" s="2"/>
      <c r="F1818" s="2"/>
      <c r="G1818" s="2"/>
      <c r="H1818" s="2"/>
      <c r="I1818" s="2"/>
      <c r="J1818" s="2"/>
      <c r="K1818" s="2"/>
      <c r="L1818" s="2"/>
      <c r="M1818" s="2"/>
      <c r="N1818" s="2"/>
      <c r="O1818" s="2"/>
      <c r="P1818" s="2"/>
      <c r="Q1818" s="2"/>
      <c r="R1818" s="2"/>
      <c r="S1818" s="2"/>
      <c r="T1818" s="2"/>
      <c r="U1818" s="2"/>
      <c r="V1818" s="2"/>
      <c r="W1818" s="2"/>
    </row>
    <row r="1819" customFormat="false" ht="14.4" hidden="false" customHeight="false" outlineLevel="0" collapsed="false">
      <c r="B1819" s="2"/>
      <c r="C1819" s="2"/>
      <c r="D1819" s="2"/>
      <c r="E1819" s="2"/>
      <c r="F1819" s="2"/>
      <c r="G1819" s="2"/>
      <c r="H1819" s="2"/>
      <c r="I1819" s="2"/>
      <c r="J1819" s="2"/>
      <c r="K1819" s="2"/>
      <c r="L1819" s="2"/>
      <c r="M1819" s="2"/>
      <c r="N1819" s="2"/>
      <c r="O1819" s="2"/>
      <c r="P1819" s="2"/>
      <c r="Q1819" s="2"/>
      <c r="R1819" s="2"/>
      <c r="S1819" s="2"/>
      <c r="T1819" s="2"/>
      <c r="U1819" s="2"/>
      <c r="V1819" s="2"/>
      <c r="W1819" s="2"/>
    </row>
    <row r="1820" customFormat="false" ht="14.4" hidden="false" customHeight="false" outlineLevel="0" collapsed="false">
      <c r="B1820" s="2"/>
      <c r="C1820" s="2"/>
      <c r="D1820" s="2"/>
      <c r="E1820" s="2"/>
      <c r="F1820" s="2"/>
      <c r="G1820" s="2"/>
      <c r="H1820" s="2"/>
      <c r="I1820" s="2"/>
      <c r="J1820" s="2"/>
      <c r="K1820" s="2"/>
      <c r="L1820" s="2"/>
      <c r="M1820" s="2"/>
      <c r="N1820" s="2"/>
      <c r="O1820" s="2"/>
      <c r="P1820" s="2"/>
      <c r="Q1820" s="2"/>
      <c r="R1820" s="2"/>
      <c r="S1820" s="2"/>
      <c r="T1820" s="2"/>
      <c r="U1820" s="2"/>
      <c r="V1820" s="2"/>
      <c r="W1820" s="2"/>
    </row>
    <row r="1821" customFormat="false" ht="14.4" hidden="false" customHeight="false" outlineLevel="0" collapsed="false">
      <c r="B1821" s="2"/>
      <c r="C1821" s="2"/>
      <c r="D1821" s="2"/>
      <c r="E1821" s="2"/>
      <c r="F1821" s="2"/>
      <c r="G1821" s="2"/>
      <c r="H1821" s="2"/>
      <c r="I1821" s="2"/>
      <c r="J1821" s="2"/>
      <c r="K1821" s="2"/>
      <c r="L1821" s="2"/>
      <c r="M1821" s="2"/>
      <c r="N1821" s="2"/>
      <c r="O1821" s="2"/>
      <c r="P1821" s="2"/>
      <c r="Q1821" s="2"/>
      <c r="R1821" s="2"/>
      <c r="S1821" s="2"/>
      <c r="T1821" s="2"/>
      <c r="U1821" s="2"/>
      <c r="V1821" s="2"/>
      <c r="W1821" s="2"/>
    </row>
    <row r="1822" customFormat="false" ht="14.4" hidden="false" customHeight="false" outlineLevel="0" collapsed="false">
      <c r="B1822" s="2"/>
      <c r="C1822" s="2"/>
      <c r="D1822" s="2"/>
      <c r="E1822" s="2"/>
      <c r="F1822" s="2"/>
      <c r="G1822" s="2"/>
      <c r="H1822" s="2"/>
      <c r="I1822" s="2"/>
      <c r="J1822" s="2"/>
      <c r="K1822" s="2"/>
      <c r="L1822" s="2"/>
      <c r="M1822" s="2"/>
      <c r="N1822" s="2"/>
      <c r="O1822" s="2"/>
      <c r="P1822" s="2"/>
      <c r="Q1822" s="2"/>
      <c r="R1822" s="2"/>
      <c r="S1822" s="2"/>
      <c r="T1822" s="2"/>
      <c r="U1822" s="2"/>
      <c r="V1822" s="2"/>
      <c r="W1822" s="2"/>
    </row>
    <row r="1823" customFormat="false" ht="14.4" hidden="false" customHeight="false" outlineLevel="0" collapsed="false">
      <c r="B1823" s="2"/>
      <c r="C1823" s="2"/>
      <c r="D1823" s="2"/>
      <c r="E1823" s="2"/>
      <c r="F1823" s="2"/>
      <c r="G1823" s="2"/>
      <c r="H1823" s="2"/>
      <c r="I1823" s="2"/>
      <c r="J1823" s="2"/>
      <c r="K1823" s="2"/>
      <c r="L1823" s="2"/>
      <c r="M1823" s="2"/>
      <c r="N1823" s="2"/>
      <c r="O1823" s="2"/>
      <c r="P1823" s="2"/>
      <c r="Q1823" s="2"/>
      <c r="R1823" s="2"/>
      <c r="S1823" s="2"/>
      <c r="T1823" s="2"/>
      <c r="U1823" s="2"/>
      <c r="V1823" s="2"/>
      <c r="W1823" s="2"/>
    </row>
    <row r="1824" customFormat="false" ht="14.4" hidden="false" customHeight="false" outlineLevel="0" collapsed="false">
      <c r="B1824" s="2"/>
      <c r="C1824" s="2"/>
      <c r="D1824" s="2"/>
      <c r="E1824" s="2"/>
      <c r="F1824" s="2"/>
      <c r="G1824" s="2"/>
      <c r="H1824" s="2"/>
      <c r="I1824" s="2"/>
      <c r="J1824" s="2"/>
      <c r="K1824" s="2"/>
      <c r="L1824" s="2"/>
      <c r="M1824" s="2"/>
      <c r="N1824" s="2"/>
      <c r="O1824" s="2"/>
      <c r="P1824" s="2"/>
      <c r="Q1824" s="2"/>
      <c r="R1824" s="2"/>
      <c r="S1824" s="2"/>
      <c r="T1824" s="2"/>
      <c r="U1824" s="2"/>
      <c r="V1824" s="2"/>
      <c r="W1824" s="2"/>
    </row>
    <row r="1825" customFormat="false" ht="14.4" hidden="false" customHeight="false" outlineLevel="0" collapsed="false">
      <c r="B1825" s="2"/>
      <c r="C1825" s="2"/>
      <c r="D1825" s="2"/>
      <c r="E1825" s="2"/>
      <c r="F1825" s="2"/>
      <c r="G1825" s="2"/>
      <c r="H1825" s="2"/>
      <c r="I1825" s="2"/>
      <c r="J1825" s="2"/>
      <c r="K1825" s="2"/>
      <c r="L1825" s="2"/>
      <c r="M1825" s="2"/>
      <c r="N1825" s="2"/>
      <c r="O1825" s="2"/>
      <c r="P1825" s="2"/>
      <c r="Q1825" s="2"/>
      <c r="R1825" s="2"/>
      <c r="S1825" s="2"/>
      <c r="T1825" s="2"/>
      <c r="U1825" s="2"/>
      <c r="V1825" s="2"/>
      <c r="W1825" s="2"/>
    </row>
    <row r="1826" customFormat="false" ht="14.4" hidden="false" customHeight="false" outlineLevel="0" collapsed="false">
      <c r="B1826" s="2"/>
      <c r="C1826" s="2"/>
      <c r="D1826" s="2"/>
      <c r="E1826" s="2"/>
      <c r="F1826" s="2"/>
      <c r="G1826" s="2"/>
      <c r="H1826" s="2"/>
      <c r="I1826" s="2"/>
      <c r="J1826" s="2"/>
      <c r="K1826" s="2"/>
      <c r="L1826" s="2"/>
      <c r="M1826" s="2"/>
      <c r="N1826" s="2"/>
      <c r="O1826" s="2"/>
      <c r="P1826" s="2"/>
      <c r="Q1826" s="2"/>
      <c r="R1826" s="2"/>
      <c r="S1826" s="2"/>
      <c r="T1826" s="2"/>
      <c r="U1826" s="2"/>
      <c r="V1826" s="2"/>
      <c r="W1826" s="2"/>
    </row>
    <row r="1827" customFormat="false" ht="14.4" hidden="false" customHeight="false" outlineLevel="0" collapsed="false">
      <c r="B1827" s="2"/>
      <c r="C1827" s="2"/>
      <c r="D1827" s="2"/>
      <c r="E1827" s="2"/>
      <c r="F1827" s="2"/>
      <c r="G1827" s="2"/>
      <c r="H1827" s="2"/>
      <c r="I1827" s="2"/>
      <c r="J1827" s="2"/>
      <c r="K1827" s="2"/>
      <c r="L1827" s="2"/>
      <c r="M1827" s="2"/>
      <c r="N1827" s="2"/>
      <c r="O1827" s="2"/>
      <c r="P1827" s="2"/>
      <c r="Q1827" s="2"/>
      <c r="R1827" s="2"/>
      <c r="S1827" s="2"/>
      <c r="T1827" s="2"/>
      <c r="U1827" s="2"/>
      <c r="V1827" s="2"/>
      <c r="W1827" s="2"/>
    </row>
    <row r="1828" customFormat="false" ht="14.4" hidden="false" customHeight="false" outlineLevel="0" collapsed="false">
      <c r="B1828" s="2"/>
      <c r="C1828" s="2"/>
      <c r="D1828" s="2"/>
      <c r="E1828" s="2"/>
      <c r="F1828" s="2"/>
      <c r="G1828" s="2"/>
      <c r="H1828" s="2"/>
      <c r="I1828" s="2"/>
      <c r="J1828" s="2"/>
      <c r="K1828" s="2"/>
      <c r="L1828" s="2"/>
      <c r="M1828" s="2"/>
      <c r="N1828" s="2"/>
      <c r="O1828" s="2"/>
      <c r="P1828" s="2"/>
      <c r="Q1828" s="2"/>
      <c r="R1828" s="2"/>
      <c r="S1828" s="2"/>
      <c r="T1828" s="2"/>
      <c r="U1828" s="2"/>
      <c r="V1828" s="2"/>
      <c r="W1828" s="2"/>
    </row>
    <row r="1829" customFormat="false" ht="14.4" hidden="false" customHeight="false" outlineLevel="0" collapsed="false">
      <c r="B1829" s="2"/>
      <c r="C1829" s="2"/>
      <c r="D1829" s="2"/>
      <c r="E1829" s="2"/>
      <c r="F1829" s="2"/>
      <c r="G1829" s="2"/>
      <c r="H1829" s="2"/>
      <c r="I1829" s="2"/>
      <c r="J1829" s="2"/>
      <c r="K1829" s="2"/>
      <c r="L1829" s="2"/>
      <c r="M1829" s="2"/>
      <c r="N1829" s="2"/>
      <c r="O1829" s="2"/>
      <c r="P1829" s="2"/>
      <c r="Q1829" s="2"/>
      <c r="R1829" s="2"/>
      <c r="S1829" s="2"/>
      <c r="T1829" s="2"/>
      <c r="U1829" s="2"/>
      <c r="V1829" s="2"/>
      <c r="W1829" s="2"/>
    </row>
    <row r="1830" customFormat="false" ht="14.4" hidden="false" customHeight="false" outlineLevel="0" collapsed="false">
      <c r="B1830" s="2"/>
      <c r="C1830" s="2"/>
      <c r="D1830" s="2"/>
      <c r="E1830" s="2"/>
      <c r="F1830" s="2"/>
      <c r="G1830" s="2"/>
      <c r="H1830" s="2"/>
      <c r="I1830" s="2"/>
      <c r="J1830" s="2"/>
      <c r="K1830" s="2"/>
      <c r="L1830" s="2"/>
      <c r="M1830" s="2"/>
      <c r="N1830" s="2"/>
      <c r="O1830" s="2"/>
      <c r="P1830" s="2"/>
      <c r="Q1830" s="2"/>
      <c r="R1830" s="2"/>
      <c r="S1830" s="2"/>
      <c r="T1830" s="2"/>
      <c r="U1830" s="2"/>
      <c r="V1830" s="2"/>
      <c r="W1830" s="2"/>
    </row>
    <row r="1831" customFormat="false" ht="14.4" hidden="false" customHeight="false" outlineLevel="0" collapsed="false">
      <c r="B1831" s="2"/>
      <c r="C1831" s="2"/>
      <c r="D1831" s="2"/>
      <c r="E1831" s="2"/>
      <c r="F1831" s="2"/>
      <c r="G1831" s="2"/>
      <c r="H1831" s="2"/>
      <c r="I1831" s="2"/>
      <c r="J1831" s="2"/>
      <c r="K1831" s="2"/>
      <c r="L1831" s="2"/>
      <c r="M1831" s="2"/>
      <c r="N1831" s="2"/>
      <c r="O1831" s="2"/>
      <c r="P1831" s="2"/>
      <c r="Q1831" s="2"/>
      <c r="R1831" s="2"/>
      <c r="S1831" s="2"/>
      <c r="T1831" s="2"/>
      <c r="U1831" s="2"/>
      <c r="V1831" s="2"/>
      <c r="W1831" s="2"/>
    </row>
    <row r="1832" customFormat="false" ht="14.4" hidden="false" customHeight="false" outlineLevel="0" collapsed="false">
      <c r="B1832" s="2"/>
      <c r="C1832" s="2"/>
      <c r="D1832" s="2"/>
      <c r="E1832" s="2"/>
      <c r="F1832" s="2"/>
      <c r="G1832" s="2"/>
      <c r="H1832" s="2"/>
      <c r="I1832" s="2"/>
      <c r="J1832" s="2"/>
      <c r="K1832" s="2"/>
      <c r="L1832" s="2"/>
      <c r="M1832" s="2"/>
      <c r="N1832" s="2"/>
      <c r="O1832" s="2"/>
      <c r="P1832" s="2"/>
      <c r="Q1832" s="2"/>
      <c r="R1832" s="2"/>
      <c r="S1832" s="2"/>
      <c r="T1832" s="2"/>
      <c r="U1832" s="2"/>
      <c r="V1832" s="2"/>
      <c r="W1832" s="2"/>
    </row>
    <row r="1833" customFormat="false" ht="14.4" hidden="false" customHeight="false" outlineLevel="0" collapsed="false">
      <c r="B1833" s="2"/>
      <c r="C1833" s="2"/>
      <c r="D1833" s="2"/>
      <c r="E1833" s="2"/>
      <c r="F1833" s="2"/>
      <c r="G1833" s="2"/>
      <c r="H1833" s="2"/>
      <c r="I1833" s="2"/>
      <c r="J1833" s="2"/>
      <c r="K1833" s="2"/>
      <c r="L1833" s="2"/>
      <c r="M1833" s="155"/>
      <c r="N1833" s="2"/>
      <c r="O1833" s="2"/>
      <c r="P1833" s="2"/>
      <c r="Q1833" s="2"/>
      <c r="R1833" s="2"/>
      <c r="S1833" s="2"/>
      <c r="T1833" s="2"/>
      <c r="U1833" s="2"/>
      <c r="V1833" s="2"/>
      <c r="W1833" s="2"/>
    </row>
    <row r="1834" customFormat="false" ht="14.4" hidden="false" customHeight="false" outlineLevel="0" collapsed="false">
      <c r="B1834" s="2"/>
      <c r="C1834" s="2"/>
      <c r="D1834" s="2"/>
      <c r="E1834" s="2"/>
      <c r="F1834" s="2"/>
      <c r="G1834" s="2"/>
      <c r="H1834" s="2"/>
      <c r="I1834" s="2"/>
      <c r="J1834" s="2"/>
      <c r="K1834" s="2"/>
      <c r="L1834" s="2"/>
      <c r="M1834" s="155"/>
      <c r="N1834" s="2"/>
      <c r="O1834" s="2"/>
      <c r="P1834" s="2"/>
      <c r="Q1834" s="2"/>
      <c r="R1834" s="2"/>
      <c r="S1834" s="2"/>
      <c r="T1834" s="2"/>
      <c r="U1834" s="2" t="n">
        <f aca="false">SUBTOTAL(3,U8:U1833)</f>
        <v>3</v>
      </c>
      <c r="V1834" s="2" t="n">
        <f aca="false">SUBTOTAL(3,V8:V1833)</f>
        <v>0</v>
      </c>
      <c r="W1834" s="2" t="n">
        <f aca="false">SUBTOTAL(3,W8:W1833)</f>
        <v>0</v>
      </c>
    </row>
    <row r="1835" customFormat="false" ht="14.4" hidden="false" customHeight="false" outlineLevel="0" collapsed="false">
      <c r="B1835" s="2"/>
      <c r="C1835" s="2"/>
      <c r="D1835" s="2"/>
      <c r="E1835" s="2"/>
      <c r="F1835" s="2"/>
      <c r="G1835" s="2"/>
      <c r="H1835" s="2"/>
      <c r="I1835" s="2"/>
      <c r="J1835" s="2"/>
      <c r="K1835" s="2"/>
      <c r="L1835" s="2"/>
      <c r="M1835" s="155"/>
      <c r="N1835" s="2"/>
      <c r="O1835" s="2"/>
      <c r="P1835" s="2"/>
      <c r="Q1835" s="2"/>
      <c r="R1835" s="2"/>
      <c r="S1835" s="2"/>
      <c r="T1835" s="2"/>
      <c r="U1835" s="2"/>
      <c r="V1835" s="2"/>
      <c r="W1835" s="2"/>
    </row>
    <row r="1836" customFormat="false" ht="14.4" hidden="false" customHeight="false" outlineLevel="0" collapsed="false">
      <c r="B1836" s="2"/>
      <c r="C1836" s="2"/>
      <c r="D1836" s="2"/>
      <c r="E1836" s="2"/>
      <c r="F1836" s="2"/>
      <c r="G1836" s="2"/>
      <c r="H1836" s="2" t="n">
        <f aca="false">1+3+3+35+16+32+34+1+3</f>
        <v>128</v>
      </c>
      <c r="I1836" s="2"/>
      <c r="J1836" s="2"/>
      <c r="K1836" s="2"/>
      <c r="L1836" s="2"/>
      <c r="M1836" s="155"/>
      <c r="N1836" s="2"/>
      <c r="O1836" s="2"/>
      <c r="P1836" s="2"/>
      <c r="Q1836" s="2"/>
      <c r="R1836" s="2"/>
      <c r="S1836" s="2"/>
      <c r="T1836" s="2"/>
      <c r="U1836" s="2"/>
      <c r="V1836" s="2"/>
      <c r="W1836" s="2"/>
    </row>
    <row r="1837" customFormat="false" ht="14.4" hidden="false" customHeight="false" outlineLevel="0" collapsed="false">
      <c r="B1837" s="2"/>
      <c r="C1837" s="2"/>
      <c r="D1837" s="2"/>
      <c r="E1837" s="2"/>
      <c r="F1837" s="2"/>
      <c r="G1837" s="2"/>
      <c r="H1837" s="2" t="n">
        <f aca="false">6+5+2+1+8+15+47</f>
        <v>84</v>
      </c>
      <c r="I1837" s="2"/>
      <c r="J1837" s="2"/>
      <c r="K1837" s="2"/>
      <c r="L1837" s="2"/>
      <c r="M1837" s="155"/>
      <c r="N1837" s="2"/>
      <c r="O1837" s="2"/>
      <c r="P1837" s="2"/>
      <c r="Q1837" s="2"/>
      <c r="R1837" s="2"/>
      <c r="S1837" s="2"/>
      <c r="T1837" s="2"/>
      <c r="U1837" s="2"/>
      <c r="V1837" s="2"/>
      <c r="W1837" s="2"/>
    </row>
  </sheetData>
  <autoFilter ref="A7:AG220">
    <filterColumn colId="2">
      <customFilters and="true">
        <customFilter operator="equal" val="Auditoría y/o Evaluación de Procesos - contrato 135 de 2007"/>
      </customFilters>
    </filterColumn>
  </autoFilter>
  <mergeCells count="3">
    <mergeCell ref="A1:Q1"/>
    <mergeCell ref="A2:Q2"/>
    <mergeCell ref="U6:W6"/>
  </mergeCells>
  <dataValidations count="2">
    <dataValidation allowBlank="false" operator="between" showDropDown="false" showErrorMessage="false" showInputMessage="true" sqref="M164:M166" type="list">
      <formula1>AREA</formula1>
      <formula2>0</formula2>
    </dataValidation>
    <dataValidation allowBlank="true" operator="between" showDropDown="false" showErrorMessage="true" showInputMessage="false" sqref="G174:P175 F176:P182 Q179 S179"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LibreOffice/4.4.6.3$Linux_X86_64 LibreOffice_project/e8938fd3328e95dcf59dd64e7facd2c7d67c704d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2015-07-13T19:03:21Z</dcterms:created>
  <dc:creator>Camilo Oswaldo Barajas Sierra</dc:creator>
  <dc:language>en-US</dc:language>
  <cp:lastModifiedBy>Jose Serrato</cp:lastModifiedBy>
  <dcterms:modified xsi:type="dcterms:W3CDTF">2015-12-16T15:38:23Z</dcterms:modified>
  <cp:revision>14</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